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88" yWindow="384" windowWidth="22692" windowHeight="9012" firstSheet="1" activeTab="7"/>
  </bookViews>
  <sheets>
    <sheet name="Sales by Category" sheetId="2" r:id="rId1"/>
    <sheet name="Profit gained over time" sheetId="3" r:id="rId2"/>
    <sheet name="Monthly Sales" sheetId="4" r:id="rId3"/>
    <sheet name="Top 5 Customers " sheetId="5" r:id="rId4"/>
    <sheet name="Sales by states " sheetId="6" r:id="rId5"/>
    <sheet name="Customer Count" sheetId="8" r:id="rId6"/>
    <sheet name="sales data " sheetId="1" r:id="rId7"/>
    <sheet name="Dashboard " sheetId="10" r:id="rId8"/>
  </sheets>
  <calcPr calcId="144525"/>
  <pivotCaches>
    <pivotCache cacheId="0" r:id="rId9"/>
    <pivotCache cacheId="4" r:id="rId10"/>
  </pivotCaches>
</workbook>
</file>

<file path=xl/calcChain.xml><?xml version="1.0" encoding="utf-8"?>
<calcChain xmlns="http://schemas.openxmlformats.org/spreadsheetml/2006/main">
  <c r="E44" i="6" l="1"/>
  <c r="E45" i="6"/>
  <c r="E46" i="6"/>
  <c r="E47" i="6"/>
  <c r="E48" i="6"/>
  <c r="E49" i="6"/>
  <c r="E50" i="6"/>
  <c r="E51" i="6"/>
  <c r="E52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2" i="6"/>
  <c r="D23" i="6"/>
  <c r="D24" i="6"/>
  <c r="D25" i="6"/>
  <c r="D26" i="6"/>
  <c r="D27" i="6"/>
  <c r="D28" i="6"/>
  <c r="D29" i="6"/>
  <c r="D30" i="6"/>
  <c r="D31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E4" i="6"/>
  <c r="D4" i="6"/>
  <c r="E5" i="5"/>
  <c r="E6" i="5"/>
  <c r="E7" i="5"/>
  <c r="E8" i="5"/>
  <c r="D5" i="5"/>
  <c r="D6" i="5"/>
  <c r="D7" i="5"/>
  <c r="D8" i="5"/>
  <c r="E4" i="5"/>
  <c r="D4" i="5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E4" i="2"/>
  <c r="D4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</calcChain>
</file>

<file path=xl/sharedStrings.xml><?xml version="1.0" encoding="utf-8"?>
<sst xmlns="http://schemas.openxmlformats.org/spreadsheetml/2006/main" count="13386" uniqueCount="2228">
  <si>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</si>
  <si>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</si>
  <si>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</si>
  <si>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</si>
  <si>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</si>
  <si>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</si>
  <si>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</si>
  <si>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</si>
  <si>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</si>
  <si>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</si>
  <si>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</si>
  <si>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</si>
  <si>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</si>
  <si>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</si>
  <si>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</si>
  <si>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</si>
  <si>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</si>
  <si>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</si>
  <si>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</si>
  <si>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</si>
  <si>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</si>
  <si>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</si>
  <si>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</si>
  <si>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</si>
  <si>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</si>
  <si>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</si>
  <si>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</si>
  <si>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</si>
  <si>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</si>
  <si>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</si>
  <si>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</si>
  <si>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</si>
  <si>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</si>
  <si>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</si>
  <si>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</si>
  <si>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</si>
  <si>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</si>
  <si>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</si>
  <si>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</si>
  <si>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</si>
  <si>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</si>
  <si>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</si>
  <si>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</si>
  <si>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</si>
  <si>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</si>
  <si>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</si>
  <si>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</si>
  <si>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</si>
  <si>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</si>
  <si>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</si>
  <si>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</si>
  <si>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</si>
  <si>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</si>
  <si>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</si>
  <si>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</si>
  <si>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</si>
  <si>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</si>
  <si>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</si>
  <si>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</si>
  <si>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</si>
  <si>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</si>
  <si>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</si>
  <si>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</si>
  <si>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</si>
  <si>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</si>
  <si>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</si>
  <si>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</si>
  <si>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</si>
  <si>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</si>
  <si>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</si>
  <si>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</si>
  <si>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</si>
  <si>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</si>
  <si>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</si>
  <si>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</si>
  <si>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</si>
  <si>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</si>
  <si>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</si>
  <si>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</si>
  <si>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</si>
  <si>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</si>
  <si>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</si>
  <si>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</si>
  <si>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</si>
  <si>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</si>
  <si>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</si>
  <si>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</si>
  <si>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</si>
  <si>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</si>
  <si>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</si>
  <si>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</si>
  <si>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</si>
  <si>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</si>
  <si>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</si>
  <si>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</si>
  <si>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</si>
  <si>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</si>
  <si>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</si>
  <si>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</si>
  <si>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</si>
  <si>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</si>
  <si>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Newell 327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</si>
  <si>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</si>
  <si>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</si>
  <si>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</si>
  <si>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</si>
  <si>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</si>
  <si>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</si>
  <si>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</si>
  <si>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</si>
  <si>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</si>
  <si>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</si>
  <si>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</si>
  <si>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</si>
  <si>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</si>
  <si>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</si>
  <si>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</si>
  <si>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</si>
  <si>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</si>
  <si>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</si>
  <si>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</si>
  <si>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</si>
  <si>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</si>
  <si>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</si>
  <si>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</si>
  <si>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</si>
  <si>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</si>
  <si>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</si>
  <si>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</si>
  <si>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</si>
  <si>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</si>
  <si>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</si>
  <si>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</si>
  <si>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</si>
  <si>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</si>
  <si>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</si>
  <si>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</si>
  <si>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</si>
  <si>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</si>
  <si>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</si>
  <si>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</si>
  <si>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</si>
  <si>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</si>
  <si>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</si>
  <si>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</si>
  <si>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</si>
  <si>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</si>
  <si>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</si>
  <si>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</si>
  <si>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</si>
  <si>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</si>
  <si>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</si>
  <si>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</si>
  <si>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</si>
  <si>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</si>
  <si>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</si>
  <si>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</si>
  <si>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</si>
  <si>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Deborah Brumfield</t>
  </si>
  <si>
    <t>GBC Recycled Grain Textured Covers</t>
  </si>
  <si>
    <t>Mark Haberlin</t>
  </si>
  <si>
    <t>Neil Ducich</t>
  </si>
  <si>
    <t>Avery 480</t>
  </si>
  <si>
    <t>Aastra 57i VoIP phone</t>
  </si>
  <si>
    <t>AT&amp;T CL82213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</si>
  <si>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</si>
  <si>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</si>
  <si>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</si>
  <si>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</si>
  <si>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</si>
  <si>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</si>
  <si>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</si>
  <si>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</si>
  <si>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</si>
  <si>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</si>
  <si>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</si>
  <si>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</si>
  <si>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Wilson Jones Turn Tabs Binder Tool for Ring Binders</t>
  </si>
  <si>
    <t>Rubbermaid ClusterMat Chairmats, Mat Size- 66" x 60", Lip 20" x 11" -90 Degree Angle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</si>
  <si>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</si>
  <si>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</si>
  <si>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</si>
  <si>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</si>
  <si>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</si>
  <si>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</si>
  <si>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</si>
  <si>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</si>
  <si>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</si>
  <si>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</si>
  <si>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</si>
  <si>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</si>
  <si>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</si>
  <si>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</si>
  <si>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</si>
  <si>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</si>
  <si>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</si>
  <si>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</si>
  <si>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</si>
  <si>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</si>
  <si>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</si>
  <si>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</si>
  <si>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</si>
  <si>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</si>
  <si>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</si>
  <si>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</si>
  <si>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</si>
  <si>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</si>
  <si>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</si>
  <si>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</si>
  <si>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</si>
  <si>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</si>
  <si>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</si>
  <si>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</si>
  <si>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</si>
  <si>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</si>
  <si>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</si>
  <si>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</si>
  <si>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</si>
  <si>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</si>
  <si>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</si>
  <si>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</si>
  <si>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Giulietta Weimer</t>
  </si>
  <si>
    <t>Bevis Round Conference Room Tables and Bases</t>
  </si>
  <si>
    <t>Kristina Nunn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</si>
  <si>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</si>
  <si>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</si>
  <si>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</si>
  <si>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</si>
  <si>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</si>
  <si>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</si>
  <si>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</si>
  <si>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</si>
  <si>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</si>
  <si>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</si>
  <si>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</si>
  <si>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</si>
  <si>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</si>
  <si>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</si>
  <si>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</si>
  <si>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</si>
  <si>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</si>
  <si>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</si>
  <si>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</si>
  <si>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</si>
  <si>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</si>
  <si>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</si>
  <si>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</si>
  <si>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</si>
  <si>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</si>
  <si>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</si>
  <si>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</si>
  <si>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</si>
  <si>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</si>
  <si>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</si>
  <si>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</si>
  <si>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</si>
  <si>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</si>
  <si>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</si>
  <si>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</si>
  <si>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</si>
  <si>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</si>
  <si>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</si>
  <si>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</si>
  <si>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</si>
  <si>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</si>
  <si>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</si>
  <si>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</si>
  <si>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</si>
  <si>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</si>
  <si>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</si>
  <si>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</si>
  <si>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</si>
  <si>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</si>
  <si>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</si>
  <si>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</si>
  <si>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</si>
  <si>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</si>
  <si>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</si>
  <si>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Staple magnet</t>
  </si>
  <si>
    <t>Rick Bensley</t>
  </si>
  <si>
    <t>Machines</t>
  </si>
  <si>
    <t>Hewlett-Packard Deskjet 6540 Color Inkjet Printer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</si>
  <si>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</si>
  <si>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</si>
  <si>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</si>
  <si>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</si>
  <si>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</si>
  <si>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</si>
  <si>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</si>
  <si>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</si>
  <si>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</si>
  <si>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</si>
  <si>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</si>
  <si>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</si>
  <si>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</si>
  <si>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</si>
  <si>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Annie Zypern</t>
  </si>
  <si>
    <t>Newell 333</t>
  </si>
  <si>
    <t>Xerox 1967</t>
  </si>
  <si>
    <t>Mississippi</t>
  </si>
  <si>
    <t>GBC Twin Loop Wire Binding Elements, 9/16" Spine, Black</t>
  </si>
  <si>
    <t>Belkin 6 Outlet Metallic Surge Strip</t>
  </si>
  <si>
    <t>Quincy Jones</t>
  </si>
  <si>
    <t>Xerox 1909</t>
  </si>
  <si>
    <t>Sean Miller</t>
  </si>
  <si>
    <t>Avery Fluorescent Highlighter Four-Color Set</t>
  </si>
  <si>
    <t>Executive Impressions 13" Clairmont Wall Clock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</si>
  <si>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</si>
  <si>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</si>
  <si>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</si>
  <si>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</si>
  <si>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Matt Connell</t>
  </si>
  <si>
    <t>Cisco 8x8 Inc. 6753i IP Business Phone System</t>
  </si>
  <si>
    <t>Avery 501</t>
  </si>
  <si>
    <t>Cassandra Brandow</t>
  </si>
  <si>
    <t>Binney &amp; Smith Crayola Metallic Colored Pencils, 8-Color Set</t>
  </si>
  <si>
    <t>Thomas Seio</t>
  </si>
  <si>
    <t>Tennsco Commercial Shelving</t>
  </si>
  <si>
    <t>Kristen Hastings</t>
  </si>
  <si>
    <t>Samsung Galaxy S4 Active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</si>
  <si>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</si>
  <si>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</si>
  <si>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</si>
  <si>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</si>
  <si>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</si>
  <si>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</si>
  <si>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</si>
  <si>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</si>
  <si>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</si>
  <si>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</si>
  <si>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</si>
  <si>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</si>
  <si>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</si>
  <si>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</si>
  <si>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</si>
  <si>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</si>
  <si>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</si>
  <si>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</si>
  <si>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</si>
  <si>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</si>
  <si>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</si>
  <si>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</si>
  <si>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</si>
  <si>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</si>
  <si>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</si>
  <si>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</si>
  <si>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</si>
  <si>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</si>
  <si>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</si>
  <si>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</si>
  <si>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</si>
  <si>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</si>
  <si>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</si>
  <si>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</si>
  <si>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</si>
  <si>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</si>
  <si>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</si>
  <si>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</si>
  <si>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</si>
  <si>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</si>
  <si>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</si>
  <si>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</si>
  <si>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</si>
  <si>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</si>
  <si>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</si>
  <si>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</si>
  <si>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</si>
  <si>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</si>
  <si>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</si>
  <si>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</si>
  <si>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</si>
  <si>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</si>
  <si>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</si>
  <si>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</si>
  <si>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</si>
  <si>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</si>
  <si>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</si>
  <si>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</si>
  <si>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</si>
  <si>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</si>
  <si>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</si>
  <si>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</si>
  <si>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</si>
  <si>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</si>
  <si>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</si>
  <si>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</si>
  <si>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</si>
  <si>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</si>
  <si>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</si>
  <si>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</si>
  <si>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</si>
  <si>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</si>
  <si>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</si>
  <si>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</si>
  <si>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</si>
  <si>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</si>
  <si>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</si>
  <si>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</si>
  <si>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</si>
  <si>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</si>
  <si>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</si>
  <si>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</si>
  <si>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</si>
  <si>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</si>
  <si>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</si>
  <si>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</si>
  <si>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</si>
  <si>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</si>
  <si>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</si>
  <si>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</si>
  <si>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</si>
  <si>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</si>
  <si>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</si>
  <si>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</si>
  <si>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</si>
  <si>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</si>
  <si>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</si>
  <si>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</si>
  <si>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</si>
  <si>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</si>
  <si>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</si>
  <si>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</si>
  <si>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</si>
  <si>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</si>
  <si>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</si>
  <si>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</si>
  <si>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</si>
  <si>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</si>
  <si>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</si>
  <si>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</si>
  <si>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Xerox 211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</si>
  <si>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</si>
  <si>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</si>
  <si>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</si>
  <si>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</si>
  <si>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</si>
  <si>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</si>
  <si>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</si>
  <si>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</si>
  <si>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</si>
  <si>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</si>
  <si>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</si>
  <si>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</si>
  <si>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</si>
  <si>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</si>
  <si>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</si>
  <si>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</si>
  <si>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</si>
  <si>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</si>
  <si>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</si>
  <si>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</si>
  <si>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</si>
  <si>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</si>
  <si>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</si>
  <si>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</si>
  <si>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</si>
  <si>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</si>
  <si>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</si>
  <si>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</si>
  <si>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</si>
  <si>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</si>
  <si>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</si>
  <si>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</si>
  <si>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</si>
  <si>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</si>
  <si>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</si>
  <si>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</si>
  <si>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</si>
  <si>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</si>
  <si>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</si>
  <si>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</si>
  <si>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</si>
  <si>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</si>
  <si>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Ben Ferrer</t>
  </si>
  <si>
    <t>Maryland</t>
  </si>
  <si>
    <t>Avery 479</t>
  </si>
  <si>
    <t>Paul Stevenson</t>
  </si>
  <si>
    <t>Belkin F9G930V10-GRY 9 Outlet Surge</t>
  </si>
  <si>
    <t>Stephanie Phelps</t>
  </si>
  <si>
    <t>John Lee</t>
  </si>
  <si>
    <t>Ativa MDM8000 8-Sheet Micro-Cut Shredder</t>
  </si>
  <si>
    <t>Prang Dustless Chalk Sticks</t>
  </si>
  <si>
    <t>DMI Arturo Collection Mission-style Design Wood Chair</t>
  </si>
  <si>
    <t>Cameo Buff Policy Envelopes</t>
  </si>
  <si>
    <t>Nicole Fjeld</t>
  </si>
  <si>
    <t>Executive Impressions 13" Chairman Wall Clock</t>
  </si>
  <si>
    <t>Allen Goldenen</t>
  </si>
  <si>
    <t>GBC Durable Plastic Covers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</si>
  <si>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</si>
  <si>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</si>
  <si>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</si>
  <si>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</si>
  <si>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</si>
  <si>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</si>
  <si>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</si>
  <si>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</si>
  <si>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</si>
  <si>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</si>
  <si>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</si>
  <si>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</si>
  <si>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</si>
  <si>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</si>
  <si>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</si>
  <si>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</si>
  <si>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</si>
  <si>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</si>
  <si>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</si>
  <si>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</si>
  <si>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</si>
  <si>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</si>
  <si>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</si>
  <si>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</si>
  <si>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</si>
  <si>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</si>
  <si>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</si>
  <si>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</si>
  <si>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</si>
  <si>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George Bell</t>
  </si>
  <si>
    <t>Avery File Folder Labels</t>
  </si>
  <si>
    <t>X-Rack File for Hanging Folders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</si>
  <si>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</si>
  <si>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</si>
  <si>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</si>
  <si>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</si>
  <si>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</si>
  <si>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</si>
  <si>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</si>
  <si>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</si>
  <si>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Katherine Hughes</t>
  </si>
  <si>
    <t>Square Credit Card Reader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</si>
  <si>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</si>
  <si>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</si>
  <si>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</si>
  <si>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</si>
  <si>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</si>
  <si>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</si>
  <si>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</si>
  <si>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</si>
  <si>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</si>
  <si>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</si>
  <si>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Paul MacIntyre</t>
  </si>
  <si>
    <t>Fellowes Binding Cases</t>
  </si>
  <si>
    <t>Andrew Allen</t>
  </si>
  <si>
    <t>Connecticut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</si>
  <si>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</si>
  <si>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</si>
  <si>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</si>
  <si>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</si>
  <si>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</si>
  <si>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</si>
  <si>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</si>
  <si>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</si>
  <si>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</si>
  <si>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</si>
  <si>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</si>
  <si>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</si>
  <si>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</si>
  <si>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</si>
  <si>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</si>
  <si>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</si>
  <si>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Hewlett Packard LaserJet 3310 Copier</t>
  </si>
  <si>
    <t>Patrick Gardner</t>
  </si>
  <si>
    <t>Sean Braxton</t>
  </si>
  <si>
    <t>Fellowes Super Stor/Drawer</t>
  </si>
  <si>
    <t>Avery 506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</si>
  <si>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</si>
  <si>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</si>
  <si>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</si>
  <si>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</si>
  <si>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</si>
  <si>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</si>
  <si>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</si>
  <si>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</si>
  <si>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</si>
  <si>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</si>
  <si>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</si>
  <si>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</si>
  <si>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</si>
  <si>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</si>
  <si>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</si>
  <si>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</si>
  <si>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</si>
  <si>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</si>
  <si>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</si>
  <si>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</si>
  <si>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</si>
  <si>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</si>
  <si>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</si>
  <si>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</si>
  <si>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</si>
  <si>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</si>
  <si>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</si>
  <si>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</si>
  <si>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</si>
  <si>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</si>
  <si>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</si>
  <si>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</si>
  <si>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</si>
  <si>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</si>
  <si>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</si>
  <si>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</si>
  <si>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</si>
  <si>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</si>
  <si>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</si>
  <si>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</si>
  <si>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</si>
  <si>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</si>
  <si>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</si>
  <si>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</si>
  <si>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</si>
  <si>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</si>
  <si>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</si>
  <si>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</si>
  <si>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</si>
  <si>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</si>
  <si>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Bradley Talbott</t>
  </si>
  <si>
    <t>Frank Gastineau</t>
  </si>
  <si>
    <t>GBC ProClick Punch Binding System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</si>
  <si>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</si>
  <si>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</si>
  <si>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</si>
  <si>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</si>
  <si>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</si>
  <si>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</si>
  <si>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</si>
  <si>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</si>
  <si>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</si>
  <si>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</si>
  <si>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</si>
  <si>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1.7 Cubic Foot Compact "Cube" Office Refrigerators</t>
  </si>
  <si>
    <t>Resi PÃ¶lking</t>
  </si>
  <si>
    <t>Xerox 1944</t>
  </si>
  <si>
    <t>Janet Lee</t>
  </si>
  <si>
    <t>Harmony Air Purifier</t>
  </si>
  <si>
    <t>Barry Weirich</t>
  </si>
  <si>
    <t>Strathmore Photo Frame Cards</t>
  </si>
  <si>
    <t>Sauder Inglewood Library Bookcases</t>
  </si>
  <si>
    <t>VTech DS6151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</si>
  <si>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</si>
  <si>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</si>
  <si>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</si>
  <si>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</si>
  <si>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</si>
  <si>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</si>
  <si>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</si>
  <si>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</si>
  <si>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</si>
  <si>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</si>
  <si>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</si>
  <si>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</si>
  <si>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</si>
  <si>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</si>
  <si>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</si>
  <si>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</si>
  <si>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</si>
  <si>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</si>
  <si>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</si>
  <si>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</si>
  <si>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</si>
  <si>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</si>
  <si>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</si>
  <si>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</si>
  <si>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</si>
  <si>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</si>
  <si>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</si>
  <si>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</si>
  <si>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</si>
  <si>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</si>
  <si>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</si>
  <si>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</si>
  <si>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</si>
  <si>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</si>
  <si>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</si>
  <si>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</si>
  <si>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Liz Thompson</t>
  </si>
  <si>
    <t>3M Hangers With Command Adhesive</t>
  </si>
  <si>
    <t>Wilson Jones Heavy-Duty Casebound Ring Binders with Metal Hinges</t>
  </si>
  <si>
    <t>Acco 6 Outlet Guardian Premium Surge Suppressor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</si>
  <si>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</si>
  <si>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</si>
  <si>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</si>
  <si>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</si>
  <si>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</si>
  <si>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</si>
  <si>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</si>
  <si>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</si>
  <si>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</si>
  <si>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</si>
  <si>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</si>
  <si>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</si>
  <si>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</si>
  <si>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</si>
  <si>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</si>
  <si>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</si>
  <si>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</si>
  <si>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</si>
  <si>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</si>
  <si>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</si>
  <si>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</si>
  <si>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</si>
  <si>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</si>
  <si>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</si>
  <si>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</si>
  <si>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</si>
  <si>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</si>
  <si>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</si>
  <si>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</si>
  <si>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</si>
  <si>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</si>
  <si>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</si>
  <si>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</si>
  <si>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</si>
  <si>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</si>
  <si>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</si>
  <si>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</si>
  <si>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</si>
  <si>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</si>
  <si>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</si>
  <si>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</si>
  <si>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</si>
  <si>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</si>
  <si>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</si>
  <si>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</si>
  <si>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</si>
  <si>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</si>
  <si>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</si>
  <si>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</si>
  <si>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</si>
  <si>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</si>
  <si>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</si>
  <si>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</si>
  <si>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</si>
  <si>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</si>
  <si>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</si>
  <si>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</si>
  <si>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</si>
  <si>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</si>
  <si>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</si>
  <si>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</si>
  <si>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</si>
  <si>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</si>
  <si>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</si>
  <si>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</si>
  <si>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</si>
  <si>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</si>
  <si>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</si>
  <si>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</si>
  <si>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</si>
  <si>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</si>
  <si>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</si>
  <si>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</si>
  <si>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</si>
  <si>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</si>
  <si>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Natalie Webber</t>
  </si>
  <si>
    <t>Toby Braunhardt</t>
  </si>
  <si>
    <t>Message Book, Phone, Wirebound Standard Line Memo, 2 3/4" X 5"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</si>
  <si>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</si>
  <si>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</si>
  <si>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</si>
  <si>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</si>
  <si>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</si>
  <si>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</si>
  <si>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</si>
  <si>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</si>
  <si>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</si>
  <si>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</si>
  <si>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</si>
  <si>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</si>
  <si>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</si>
  <si>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</si>
  <si>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</si>
  <si>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</si>
  <si>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</si>
  <si>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</si>
  <si>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</si>
  <si>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</si>
  <si>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Liz MacKendrick</t>
  </si>
  <si>
    <t>Cynthia Arntzen</t>
  </si>
  <si>
    <t>Xerox 1995</t>
  </si>
  <si>
    <t>Rob Williams</t>
  </si>
  <si>
    <t>Dan Lawera</t>
  </si>
  <si>
    <t>Dixon My First Ticonderoga Pencil, #2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</si>
  <si>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</si>
  <si>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</si>
  <si>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</si>
  <si>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</si>
  <si>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</si>
  <si>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</si>
  <si>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</si>
  <si>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</si>
  <si>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</si>
  <si>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</si>
  <si>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</si>
  <si>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</si>
  <si>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</si>
  <si>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</si>
  <si>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</si>
  <si>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</si>
  <si>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</si>
  <si>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</si>
  <si>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</si>
  <si>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</si>
  <si>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</si>
  <si>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</si>
  <si>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</si>
  <si>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</si>
  <si>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</si>
  <si>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</si>
  <si>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</si>
  <si>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</si>
  <si>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</si>
  <si>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</si>
  <si>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</si>
  <si>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</si>
  <si>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</si>
  <si>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</si>
  <si>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</si>
  <si>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</si>
  <si>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</si>
  <si>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</si>
  <si>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</si>
  <si>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</si>
  <si>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</si>
  <si>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</si>
  <si>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</si>
  <si>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</si>
  <si>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</si>
  <si>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</si>
  <si>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</si>
  <si>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</si>
  <si>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</si>
  <si>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</si>
  <si>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</si>
  <si>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</si>
  <si>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</si>
  <si>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</si>
  <si>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</si>
  <si>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</si>
  <si>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</si>
  <si>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</si>
  <si>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</si>
  <si>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</si>
  <si>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</si>
  <si>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</si>
  <si>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</si>
  <si>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</si>
  <si>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</si>
  <si>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Shirley Schmidt</t>
  </si>
  <si>
    <t>Belkin 7 Outlet SurgeMaster II</t>
  </si>
  <si>
    <t>Barbara Fisher</t>
  </si>
  <si>
    <t>Newell 315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</si>
  <si>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</si>
  <si>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</si>
  <si>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</si>
  <si>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</si>
  <si>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</si>
  <si>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</si>
  <si>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</si>
  <si>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</si>
  <si>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</si>
  <si>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</si>
  <si>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</si>
  <si>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</si>
  <si>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</si>
  <si>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</si>
  <si>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</si>
  <si>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</si>
  <si>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</si>
  <si>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</si>
  <si>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</si>
  <si>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</si>
  <si>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</si>
  <si>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</si>
  <si>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</si>
  <si>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Michelle Ellison</t>
  </si>
  <si>
    <t>Newell 334</t>
  </si>
  <si>
    <t>Global Troy Executive Leather Low-Back Tilter</t>
  </si>
  <si>
    <t>Harry Marie</t>
  </si>
  <si>
    <t>Hon Every-Day Series Multi-Task Chairs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</si>
  <si>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</si>
  <si>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</si>
  <si>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</si>
  <si>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</si>
  <si>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</si>
  <si>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</si>
  <si>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</si>
  <si>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</si>
  <si>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</si>
  <si>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</si>
  <si>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</si>
  <si>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</si>
  <si>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</si>
  <si>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</si>
  <si>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</si>
  <si>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</si>
  <si>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</si>
  <si>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</si>
  <si>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</si>
  <si>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</si>
  <si>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</si>
  <si>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</si>
  <si>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Hon 2090 Â“Pillow SoftÂ” Series Mid Back Swivel/Tilt Chairs</t>
  </si>
  <si>
    <t>Tensor Computer Mounted Lamp</t>
  </si>
  <si>
    <t>Memorex Micro Travel Drive 16 GB</t>
  </si>
  <si>
    <t>Sheri Gordon</t>
  </si>
  <si>
    <t>Metal Folding Chairs, Beige, 4/Carton</t>
  </si>
  <si>
    <t>DAX Cubicle Frames, 8-1/2 x 11</t>
  </si>
  <si>
    <t>Luke Foster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</si>
  <si>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</si>
  <si>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</si>
  <si>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</si>
  <si>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</si>
  <si>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</si>
  <si>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</si>
  <si>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</si>
  <si>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</si>
  <si>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</si>
  <si>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</si>
  <si>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</si>
  <si>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</si>
  <si>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</si>
  <si>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</si>
  <si>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</si>
  <si>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</si>
  <si>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</si>
  <si>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</si>
  <si>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</si>
  <si>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</si>
  <si>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</si>
  <si>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</si>
  <si>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</si>
  <si>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</si>
  <si>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</si>
  <si>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</si>
  <si>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</si>
  <si>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</si>
  <si>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</si>
  <si>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</si>
  <si>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</si>
  <si>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</si>
  <si>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</si>
  <si>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</si>
  <si>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</si>
  <si>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</si>
  <si>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Ricardo Sperren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</si>
  <si>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</si>
  <si>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</si>
  <si>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</si>
  <si>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</si>
  <si>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</si>
  <si>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</si>
  <si>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</si>
  <si>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</si>
  <si>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</si>
  <si>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</si>
  <si>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</si>
  <si>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</si>
  <si>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</si>
  <si>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</si>
  <si>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</si>
  <si>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</si>
  <si>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</si>
  <si>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</si>
  <si>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</si>
  <si>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</si>
  <si>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</si>
  <si>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</si>
  <si>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</si>
  <si>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</si>
  <si>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</si>
  <si>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</si>
  <si>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</si>
  <si>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</si>
  <si>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</si>
  <si>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</si>
  <si>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</si>
  <si>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</si>
  <si>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</si>
  <si>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</si>
  <si>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</si>
  <si>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</si>
  <si>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</si>
  <si>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</si>
  <si>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</si>
  <si>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</si>
  <si>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</si>
  <si>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</si>
  <si>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</si>
  <si>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</si>
  <si>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</si>
  <si>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Translucent Poly Ring Binders</t>
  </si>
  <si>
    <t>Keith Herrera</t>
  </si>
  <si>
    <t>Christine Sundaresam</t>
  </si>
  <si>
    <t>Premium Transparent Presentation Covers by GBC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</si>
  <si>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</si>
  <si>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</si>
  <si>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</si>
  <si>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</si>
  <si>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</si>
  <si>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</si>
  <si>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</si>
  <si>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</si>
  <si>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</si>
  <si>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GBC DocuBind P50 Personal Binding Machine</t>
  </si>
  <si>
    <t>Lena Hernandez</t>
  </si>
  <si>
    <t>Satellite Sectional Post Binders</t>
  </si>
  <si>
    <t>Craig Reiter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</si>
  <si>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</si>
  <si>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</si>
  <si>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</si>
  <si>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</si>
  <si>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</si>
  <si>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</si>
  <si>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</si>
  <si>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</si>
  <si>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</si>
  <si>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</si>
  <si>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</si>
  <si>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</si>
  <si>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</si>
  <si>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</si>
  <si>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</si>
  <si>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</si>
  <si>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</si>
  <si>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</si>
  <si>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</si>
  <si>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</si>
  <si>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</si>
  <si>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</si>
  <si>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</si>
  <si>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Janet Molinari</t>
  </si>
  <si>
    <t>Eldon 200 Class Desk Accessories, Smoke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</si>
  <si>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</si>
  <si>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</si>
  <si>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</si>
  <si>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</si>
  <si>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</si>
  <si>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</si>
  <si>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</si>
  <si>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</si>
  <si>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</si>
  <si>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</si>
  <si>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</si>
  <si>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</si>
  <si>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</si>
  <si>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Wilson Jones Hanging View Binder, White, 1"</t>
  </si>
  <si>
    <t>Corey Catlett</t>
  </si>
  <si>
    <t>GE 30522EE2</t>
  </si>
  <si>
    <t>Master Caster Door Stop, Large Neon Orange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</si>
  <si>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</si>
  <si>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</si>
  <si>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</si>
  <si>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</si>
  <si>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</si>
  <si>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</si>
  <si>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</si>
  <si>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</si>
  <si>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</si>
  <si>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</si>
  <si>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</si>
  <si>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</si>
  <si>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</si>
  <si>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</si>
  <si>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Tenex Carpeted, Granite-Look or Clear Contemporary Contour Shape Chair Mats</t>
  </si>
  <si>
    <t>SANFORD Major Accent Highlighters</t>
  </si>
  <si>
    <t>Katherine Ducich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</si>
  <si>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</si>
  <si>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</si>
  <si>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</si>
  <si>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</si>
  <si>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</si>
  <si>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</si>
  <si>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</si>
  <si>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</si>
  <si>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</si>
  <si>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</si>
  <si>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</si>
  <si>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</si>
  <si>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</si>
  <si>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</si>
  <si>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</si>
  <si>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</si>
  <si>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</si>
  <si>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</si>
  <si>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</si>
  <si>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</si>
  <si>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</si>
  <si>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</si>
  <si>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</si>
  <si>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</si>
  <si>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</si>
  <si>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</si>
  <si>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</si>
  <si>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</si>
  <si>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</si>
  <si>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</si>
  <si>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</si>
  <si>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</si>
  <si>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</si>
  <si>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</si>
  <si>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</si>
  <si>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</si>
  <si>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</si>
  <si>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</si>
  <si>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</si>
  <si>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</si>
  <si>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</si>
  <si>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</si>
  <si>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</si>
  <si>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</si>
  <si>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</si>
  <si>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</si>
  <si>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</si>
  <si>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</si>
  <si>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Logan Currie</t>
  </si>
  <si>
    <t>Xerox 210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</si>
  <si>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</si>
  <si>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</si>
  <si>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</si>
  <si>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</si>
  <si>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</si>
  <si>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</si>
  <si>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</si>
  <si>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</si>
  <si>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</si>
  <si>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</si>
  <si>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</si>
  <si>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</si>
  <si>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</si>
  <si>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</si>
  <si>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Tom Ashbrook</t>
  </si>
  <si>
    <t>Kansas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</si>
  <si>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</si>
  <si>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</si>
  <si>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</si>
  <si>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</si>
  <si>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</si>
  <si>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</si>
  <si>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</si>
  <si>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</si>
  <si>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</si>
  <si>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Jennifer Braxton</t>
  </si>
  <si>
    <t>Kensington 7 Outlet MasterPiece HOMEOFFICE Power Control Center</t>
  </si>
  <si>
    <t>Avery 51</t>
  </si>
  <si>
    <t>Astrea Jones</t>
  </si>
  <si>
    <t>Colored Envelopes</t>
  </si>
  <si>
    <t>John Castell</t>
  </si>
  <si>
    <t>Avery Poly Binder Pockets</t>
  </si>
  <si>
    <t>Darrin Martin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</si>
  <si>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</si>
  <si>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</si>
  <si>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</si>
  <si>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</si>
  <si>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</si>
  <si>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</si>
  <si>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</si>
  <si>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</si>
  <si>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</si>
  <si>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Eldon Gobal File Keepers</t>
  </si>
  <si>
    <t>Eldon ProFile File 'N Store Portable File Tub Letter/Legal Size Black</t>
  </si>
  <si>
    <t>Executive Impressions 12" Wall Clock</t>
  </si>
  <si>
    <t>Joseph Airdo</t>
  </si>
  <si>
    <t>Newell 313</t>
  </si>
  <si>
    <t>Xerox 1960</t>
  </si>
  <si>
    <t>Frank Atkinson</t>
  </si>
  <si>
    <t>HP Designjet T520 Inkjet Large Format Printer - 24" Color</t>
  </si>
  <si>
    <t>Mike Caudle</t>
  </si>
  <si>
    <t>Decoflex Hanging Personal Folder File, Blue</t>
  </si>
  <si>
    <t>Jim Kriz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</si>
  <si>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</si>
  <si>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</si>
  <si>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</si>
  <si>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</si>
  <si>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</si>
  <si>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</si>
  <si>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</si>
  <si>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</si>
  <si>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Henry Goldwyn</t>
  </si>
  <si>
    <t>Panasonic KX-TG9541B DECT 6.0 Digital 2-Line Expandable Cordless Phone With Digital Answering System</t>
  </si>
  <si>
    <t>Jack Garza</t>
  </si>
  <si>
    <t>Nortel Meridian M3904 Professional Digital phone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</si>
  <si>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</si>
  <si>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</si>
  <si>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</si>
  <si>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</si>
  <si>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</si>
  <si>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</si>
  <si>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</si>
  <si>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</si>
  <si>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</si>
  <si>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</si>
  <si>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</si>
  <si>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</si>
  <si>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</si>
  <si>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</si>
  <si>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</si>
  <si>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</si>
  <si>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</si>
  <si>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</si>
  <si>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</si>
  <si>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</si>
  <si>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</si>
  <si>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</si>
  <si>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</si>
  <si>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</si>
  <si>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</si>
  <si>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</si>
  <si>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</si>
  <si>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</si>
  <si>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</si>
  <si>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</si>
  <si>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</si>
  <si>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Acco Six-Outlet Power Strip, 4' Cord Length</t>
  </si>
  <si>
    <t>Maxell CD-R Discs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</si>
  <si>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</si>
  <si>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</si>
  <si>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</si>
  <si>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</si>
  <si>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</si>
  <si>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</si>
  <si>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</si>
  <si>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</si>
  <si>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Fellowes Mobile File Cart, Black</t>
  </si>
  <si>
    <t>Suzanne McNair</t>
  </si>
  <si>
    <t>Permanent Self-Adhesive File Folder Labels for Typewriters, 1 1/8 x 3 1/2, White</t>
  </si>
  <si>
    <t>Lisa DeCherney</t>
  </si>
  <si>
    <t>Seth Thomas 14" Putty-Colored Wall Clock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</si>
  <si>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</si>
  <si>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</si>
  <si>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</si>
  <si>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</si>
  <si>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</si>
  <si>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</si>
  <si>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</si>
  <si>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</si>
  <si>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Erin Smith</t>
  </si>
  <si>
    <t>Adams Telephone Message Book W/Dividers/Space For Phone Numbers, 5 1/4"X8 1/2", 300/Messages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</si>
  <si>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</si>
  <si>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</si>
  <si>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</si>
  <si>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</si>
  <si>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</si>
  <si>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</si>
  <si>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</si>
  <si>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</si>
  <si>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</si>
  <si>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</si>
  <si>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</si>
  <si>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</si>
  <si>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</si>
  <si>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</si>
  <si>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</si>
  <si>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</si>
  <si>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</si>
  <si>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Alice McCarthy</t>
  </si>
  <si>
    <t>Tennsco Lockers, Gray</t>
  </si>
  <si>
    <t>Fellowes Staxonsteel Drawer Files</t>
  </si>
  <si>
    <t>Maxell 74 Minute CDR, 10/Pack</t>
  </si>
  <si>
    <t>Tanja Norvell</t>
  </si>
  <si>
    <t>#10- 4 1/8" x 9 1/2" Security-Tint Envelopes</t>
  </si>
  <si>
    <t>Fred Chung</t>
  </si>
  <si>
    <t>Dixon Ticonderoga Core-Lock Colored Pencils, 48-Color Set</t>
  </si>
  <si>
    <t>Jill Fjeld</t>
  </si>
  <si>
    <t>Fellowes High-Stak Drawer Files</t>
  </si>
  <si>
    <t>WD My Passport Ultra 1TB Portable External Hard Drive</t>
  </si>
  <si>
    <t>Helen Andreada</t>
  </si>
  <si>
    <t>Iris Project Case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</si>
  <si>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</si>
  <si>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</si>
  <si>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</si>
  <si>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</si>
  <si>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</si>
  <si>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</si>
  <si>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Flexible Leather- Look Classic Collection Ring Binder</t>
  </si>
  <si>
    <t>Sibella Parks</t>
  </si>
  <si>
    <t>Pastel Pink Envelopes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</si>
  <si>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</si>
  <si>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</si>
  <si>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</si>
  <si>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</si>
  <si>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</si>
  <si>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</si>
  <si>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</si>
  <si>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Anna Chung</t>
  </si>
  <si>
    <t>Lynn Smith</t>
  </si>
  <si>
    <t>LogitechÂ Illuminated - Keyboard</t>
  </si>
  <si>
    <t>Tracy Blumstein</t>
  </si>
  <si>
    <t>Alan Schoenberger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</si>
  <si>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</si>
  <si>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</si>
  <si>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</si>
  <si>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</si>
  <si>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</si>
  <si>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</si>
  <si>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</si>
  <si>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</si>
  <si>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</si>
  <si>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</si>
  <si>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</si>
  <si>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</si>
  <si>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</si>
  <si>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</si>
  <si>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</si>
  <si>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</si>
  <si>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</si>
  <si>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</si>
  <si>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</si>
  <si>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</si>
  <si>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</si>
  <si>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Maureen Gastineau</t>
  </si>
  <si>
    <t>Daniel Byrd</t>
  </si>
  <si>
    <t>Advantus Map Pennant Flags and Round Head Tacks</t>
  </si>
  <si>
    <t>GBC VeloBind Cover Sets</t>
  </si>
  <si>
    <t>Angele Hood</t>
  </si>
  <si>
    <t>Tenex Chairmats For Use With Carpeted Floors</t>
  </si>
  <si>
    <t>Ross DeVincentis</t>
  </si>
  <si>
    <t>Todd Sumrall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</si>
  <si>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</si>
  <si>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</si>
  <si>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</si>
  <si>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</si>
  <si>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</si>
  <si>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</si>
  <si>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</si>
  <si>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</si>
  <si>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</si>
  <si>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</si>
  <si>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</si>
  <si>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</si>
  <si>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</si>
  <si>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</si>
  <si>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</si>
  <si>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</si>
  <si>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</si>
  <si>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</si>
  <si>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</si>
  <si>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</si>
  <si>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</si>
  <si>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</si>
  <si>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</si>
  <si>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</si>
  <si>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</si>
  <si>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</si>
  <si>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</si>
  <si>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</si>
  <si>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</si>
  <si>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</si>
  <si>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Steven Ward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</si>
  <si>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</si>
  <si>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</si>
  <si>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</si>
  <si>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</si>
  <si>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</si>
  <si>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NETGEAR N750 Dual Band Wi-Fi Gigabit Router</t>
  </si>
  <si>
    <t>MaryBeth Skach</t>
  </si>
  <si>
    <t>William Brown</t>
  </si>
  <si>
    <t>Polycom SoundPoint Pro SE-225 Corded phone</t>
  </si>
  <si>
    <t>Cardinal EasyOpen D-Ring Binders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</si>
  <si>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</si>
  <si>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</si>
  <si>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</si>
  <si>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</si>
  <si>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</si>
  <si>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</si>
  <si>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</si>
  <si>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</si>
  <si>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</si>
  <si>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</si>
  <si>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</si>
  <si>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</si>
  <si>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</si>
  <si>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</si>
  <si>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</si>
  <si>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</si>
  <si>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</si>
  <si>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</si>
  <si>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</si>
  <si>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</si>
  <si>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Xerox 199</t>
  </si>
  <si>
    <t>Xerox 4200 Series MultiUse Premium Copy Paper (20Lb. and 84 Bright)</t>
  </si>
  <si>
    <t>Pete Kriz</t>
  </si>
  <si>
    <t>Stur-D-Stor Shelving, Vertical 5-Shelf: 72"H x 36"W x 18 1/2"D</t>
  </si>
  <si>
    <t>Tracy Zic</t>
  </si>
  <si>
    <t>Global Airflow Leather Mesh Back Chair, Black</t>
  </si>
  <si>
    <t>Karen Daniels</t>
  </si>
  <si>
    <t>Boston Electric Pencil Sharpener, Model 1818, Charcoal Black</t>
  </si>
  <si>
    <t>Xerox 1893</t>
  </si>
  <si>
    <t>50 Colored Long Pencils</t>
  </si>
  <si>
    <t>Atlantic Metals Mobile 3-Shelf Bookcases, Custom Colors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</si>
  <si>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</si>
  <si>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</si>
  <si>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</si>
  <si>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</si>
  <si>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</si>
  <si>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</si>
  <si>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</si>
  <si>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</si>
  <si>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</si>
  <si>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</si>
  <si>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</si>
  <si>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</si>
  <si>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</si>
  <si>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</si>
  <si>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</si>
  <si>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</si>
  <si>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</si>
  <si>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</si>
  <si>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</si>
  <si>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</si>
  <si>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</si>
  <si>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</si>
  <si>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</si>
  <si>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</si>
  <si>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</si>
  <si>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</si>
  <si>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</si>
  <si>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</si>
  <si>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</si>
  <si>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</si>
  <si>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</si>
  <si>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</si>
  <si>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APC 7 Outlet Network SurgeArrest Surge Protector</t>
  </si>
  <si>
    <t>Randy Bradley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</si>
  <si>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</si>
  <si>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</si>
  <si>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</si>
  <si>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</si>
  <si>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</si>
  <si>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</si>
  <si>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</si>
  <si>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</si>
  <si>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Joe Kamberova</t>
  </si>
  <si>
    <t>BPI Conference Tables</t>
  </si>
  <si>
    <t>Julie Creighton</t>
  </si>
  <si>
    <t>Fellowes Desktop Hanging File Manager</t>
  </si>
  <si>
    <t>Michael Kennedy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</si>
  <si>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</si>
  <si>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</si>
  <si>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</si>
  <si>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</si>
  <si>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</si>
  <si>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</si>
  <si>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</si>
  <si>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</si>
  <si>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</si>
  <si>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</si>
  <si>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</si>
  <si>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</si>
  <si>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</si>
  <si>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</si>
  <si>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</si>
  <si>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</si>
  <si>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Tony Chapman</t>
  </si>
  <si>
    <t>Susan Pistek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</si>
  <si>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</si>
  <si>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</si>
  <si>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</si>
  <si>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</si>
  <si>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</si>
  <si>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</si>
  <si>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</si>
  <si>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</si>
  <si>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</si>
  <si>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</si>
  <si>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</si>
  <si>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</si>
  <si>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</si>
  <si>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</si>
  <si>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</si>
  <si>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</si>
  <si>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Alyssa Tate</t>
  </si>
  <si>
    <t>Acco Expandable Hanging Binders</t>
  </si>
  <si>
    <t>Wirebound Message Books, Four 2 3/4 x 5 White Forms per Page</t>
  </si>
  <si>
    <t>Bretford CR4500 Series Slim Rectangular Table</t>
  </si>
  <si>
    <t>Avery 52</t>
  </si>
  <si>
    <t>Andy Reiter</t>
  </si>
  <si>
    <t>ClearSounds CSC500 Amplified Spirit Phone Corded phone</t>
  </si>
  <si>
    <t>Avery Address/Shipping Labels for Typewriters, 4" x 2"</t>
  </si>
  <si>
    <t>Bart Folk</t>
  </si>
  <si>
    <t>Newell 331</t>
  </si>
  <si>
    <t>Mary O'Rourke</t>
  </si>
  <si>
    <t>Eldon Cleatmat Plus Chair Mats for High Pile Carpets</t>
  </si>
  <si>
    <t>Sauder Camden County Barrister Bookcase, Planked Cherry Finish</t>
  </si>
  <si>
    <t>Brian Thompson</t>
  </si>
  <si>
    <t>Matthew Clasen</t>
  </si>
  <si>
    <t>Laser &amp; Ink Jet Business Envelopes</t>
  </si>
  <si>
    <t>Bill Stewart</t>
  </si>
  <si>
    <t>Alan Hwang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</si>
  <si>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</si>
  <si>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</si>
  <si>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</si>
  <si>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</si>
  <si>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</si>
  <si>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</si>
  <si>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</si>
  <si>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</si>
  <si>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</si>
  <si>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</si>
  <si>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</si>
  <si>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</si>
  <si>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</si>
  <si>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Elizabeth Moffitt</t>
  </si>
  <si>
    <t>Kingston Digital DataTraveler 8GB USB 2.0</t>
  </si>
  <si>
    <t>Cathy Prescott</t>
  </si>
  <si>
    <t>David Kendrick</t>
  </si>
  <si>
    <t>Roy Collins</t>
  </si>
  <si>
    <t>Nona Balk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</si>
  <si>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</si>
  <si>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</si>
  <si>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</si>
  <si>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</si>
  <si>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</si>
  <si>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Standard Rollaway File with Lock</t>
  </si>
  <si>
    <t>Frank Preis</t>
  </si>
  <si>
    <t>Thomas Boland</t>
  </si>
  <si>
    <t>Companion Letter/Legal File, Black</t>
  </si>
  <si>
    <t>Tim Brockman</t>
  </si>
  <si>
    <t>Samsung HM1900 Bluetooth Headset</t>
  </si>
  <si>
    <t>Xerox 1964</t>
  </si>
  <si>
    <t>Denny Joy</t>
  </si>
  <si>
    <t>Canon PC940 Copier</t>
  </si>
  <si>
    <t>Sally Hughsby</t>
  </si>
  <si>
    <t>Office Star - Contemporary Swivel Chair with Padded Adjustable Arms and Flex Back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</si>
  <si>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</si>
  <si>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</si>
  <si>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</si>
  <si>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</si>
  <si>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</si>
  <si>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</si>
  <si>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</si>
  <si>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</si>
  <si>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</si>
  <si>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</si>
  <si>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</si>
  <si>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</si>
  <si>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</si>
  <si>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</si>
  <si>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Stackable Trays</t>
  </si>
  <si>
    <t>Sung Pak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</si>
  <si>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</si>
  <si>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</si>
  <si>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</si>
  <si>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</si>
  <si>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</si>
  <si>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</si>
  <si>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</si>
  <si>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</si>
  <si>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</si>
  <si>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</si>
  <si>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</si>
  <si>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</si>
  <si>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</si>
  <si>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</si>
  <si>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</si>
  <si>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</si>
  <si>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</si>
  <si>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</si>
  <si>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</si>
  <si>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</si>
  <si>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Adrian Barton</t>
  </si>
  <si>
    <t>Avery 487</t>
  </si>
  <si>
    <t>Global Low Back Tilter Chair</t>
  </si>
  <si>
    <t>Belkin Premiere Surge Master II 8-outlet surge protector</t>
  </si>
  <si>
    <t>Khloe Miller</t>
  </si>
  <si>
    <t>Newell 332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</si>
  <si>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</si>
  <si>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</si>
  <si>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</si>
  <si>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</si>
  <si>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</si>
  <si>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</si>
  <si>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</si>
  <si>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</si>
  <si>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</si>
  <si>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</si>
  <si>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</si>
  <si>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</si>
  <si>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</si>
  <si>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</si>
  <si>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</si>
  <si>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</si>
  <si>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</si>
  <si>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</si>
  <si>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</si>
  <si>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</si>
  <si>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</si>
  <si>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</si>
  <si>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Enermax Acrylux Wireless Keyboard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</si>
  <si>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</si>
  <si>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</si>
  <si>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</si>
  <si>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</si>
  <si>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</si>
  <si>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</si>
  <si>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</si>
  <si>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</si>
  <si>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</si>
  <si>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</si>
  <si>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</si>
  <si>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</si>
  <si>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</si>
  <si>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</si>
  <si>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</si>
  <si>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</si>
  <si>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Tennsco Industrial Shelving</t>
  </si>
  <si>
    <t>Pamela Coakley</t>
  </si>
  <si>
    <t>Atlantic Metals Mobile 4-Shelf Bookcases, Custom Colors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</si>
  <si>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</si>
  <si>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</si>
  <si>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</si>
  <si>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</si>
  <si>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</si>
  <si>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</si>
  <si>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</si>
  <si>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</si>
  <si>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</si>
  <si>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</si>
  <si>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</si>
  <si>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</si>
  <si>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</si>
  <si>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</si>
  <si>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</si>
  <si>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Speediset Carbonless Redi-Letter 7" x 8 1/2"</t>
  </si>
  <si>
    <t>Yana Sorensen</t>
  </si>
  <si>
    <t>Cindy Schnelling</t>
  </si>
  <si>
    <t>Binding Machine Supplies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</si>
  <si>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</si>
  <si>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</si>
  <si>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</si>
  <si>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</si>
  <si>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</si>
  <si>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</si>
  <si>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</si>
  <si>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</si>
  <si>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</si>
  <si>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</si>
  <si>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</si>
  <si>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</si>
  <si>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</si>
  <si>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</si>
  <si>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</si>
  <si>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</si>
  <si>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</si>
  <si>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</si>
  <si>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</si>
  <si>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</si>
  <si>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Guy Thornton</t>
  </si>
  <si>
    <t>Anker Ultrathin Bluetooth Wireless Keyboard Aluminum Cover with Stand</t>
  </si>
  <si>
    <t>Lindsay Castell</t>
  </si>
  <si>
    <t>Hoover Portapower Portable Vacuum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</si>
  <si>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</si>
  <si>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</si>
  <si>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</si>
  <si>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</si>
  <si>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</si>
  <si>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</si>
  <si>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</si>
  <si>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</si>
  <si>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</si>
  <si>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</si>
  <si>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</si>
  <si>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</si>
  <si>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Microsoft Sculpt Comfort Mouse</t>
  </si>
  <si>
    <t>Dana Kaydos</t>
  </si>
  <si>
    <t>Xerox 1997</t>
  </si>
  <si>
    <t>Toby Gnade</t>
  </si>
  <si>
    <t>Edward Becker</t>
  </si>
  <si>
    <t>Christopher Martinez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</si>
  <si>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</si>
  <si>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</si>
  <si>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</si>
  <si>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</si>
  <si>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</si>
  <si>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</si>
  <si>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</si>
  <si>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</si>
  <si>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</si>
  <si>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</si>
  <si>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</si>
  <si>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</si>
  <si>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</si>
  <si>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</si>
  <si>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</si>
  <si>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</si>
  <si>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</si>
  <si>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</si>
  <si>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</si>
  <si>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</si>
  <si>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</si>
  <si>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</si>
  <si>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</si>
  <si>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</si>
  <si>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</si>
  <si>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</si>
  <si>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</si>
  <si>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</si>
  <si>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</si>
  <si>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</si>
  <si>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</si>
  <si>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</si>
  <si>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</si>
  <si>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</si>
  <si>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</si>
  <si>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</si>
  <si>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</si>
  <si>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</si>
  <si>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</si>
  <si>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Aluminum Screw Posts</t>
  </si>
  <si>
    <t>John Dryer</t>
  </si>
  <si>
    <t>Vtech AT&amp;T CL2940 Corded Speakerphone, Black</t>
  </si>
  <si>
    <t>Hoover Shoulder Vac Commercial Portable Vacuum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</si>
  <si>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</si>
  <si>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</si>
  <si>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</si>
  <si>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</si>
  <si>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</si>
  <si>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</si>
  <si>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</si>
  <si>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</si>
  <si>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</si>
  <si>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</si>
  <si>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</si>
  <si>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</si>
  <si>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</si>
  <si>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</si>
  <si>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Flat Face Poster Frame</t>
  </si>
  <si>
    <t>3M Replacement Filter for Office Air Cleaner for 20' x 33' Room</t>
  </si>
  <si>
    <t>Eugene Barchas</t>
  </si>
  <si>
    <t>Iceberg OfficeWorks 42" Round Tables</t>
  </si>
  <si>
    <t>Neat Ideas Personal Hanging Folder Files, Black</t>
  </si>
  <si>
    <t>Theone Pippenger</t>
  </si>
  <si>
    <t>GBC Velobind Prepunched Cover Sets, Regency Series</t>
  </si>
  <si>
    <t>Novimex Turbo Task Chair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</si>
  <si>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</si>
  <si>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</si>
  <si>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</si>
  <si>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</si>
  <si>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</si>
  <si>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</si>
  <si>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</si>
  <si>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GE 48" Fluorescent Tube, Cool White Energy Saver, 34 Watts, 30/Box</t>
  </si>
  <si>
    <t>Olvera Toch</t>
  </si>
  <si>
    <t>Tyvek Side-Opening Peel &amp; Seel Expanding Envelopes</t>
  </si>
  <si>
    <t>Juliana Krohn</t>
  </si>
  <si>
    <t>Global Armless Task Chair, Royal Blue</t>
  </si>
  <si>
    <t>Linda Southworth</t>
  </si>
  <si>
    <t>RCA ViSYS 25825 Wireless digital phone</t>
  </si>
  <si>
    <t>District of Columbia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</si>
  <si>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</si>
  <si>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</si>
  <si>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</si>
  <si>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</si>
  <si>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OtterBox Defender Series Case - iPhone 5c</t>
  </si>
  <si>
    <t>David Bremer</t>
  </si>
  <si>
    <t>Fiskars 8" Scissors, 2/Pack</t>
  </si>
  <si>
    <t>Acme 10" Easy Grip Assistive Scissors</t>
  </si>
  <si>
    <t>Julia Barnett</t>
  </si>
  <si>
    <t>Sanford Prismacolor Professional Thick Lead Art Pencils, 36-Color Set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</si>
  <si>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</si>
  <si>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</si>
  <si>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</si>
  <si>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</si>
  <si>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</si>
  <si>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</si>
  <si>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</si>
  <si>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</si>
  <si>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</si>
  <si>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</si>
  <si>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Rose O'Brian</t>
  </si>
  <si>
    <t>Jet-Pak Recycled Peel 'N' Seal Padded Mailers</t>
  </si>
  <si>
    <t>GBC Twin Loop Wire Binding Elements</t>
  </si>
  <si>
    <t>Self-Adhesive Removable Labels</t>
  </si>
  <si>
    <t>Justin Hirsh</t>
  </si>
  <si>
    <t>Fiskars Spring-Action Scissors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</si>
  <si>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</si>
  <si>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</si>
  <si>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</si>
  <si>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</si>
  <si>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</si>
  <si>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</si>
  <si>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</si>
  <si>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</si>
  <si>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</si>
  <si>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</si>
  <si>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</si>
  <si>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</si>
  <si>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</si>
  <si>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</si>
  <si>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Xerox 1928</t>
  </si>
  <si>
    <t>Catherine Glotzbach</t>
  </si>
  <si>
    <t>Becky Pak</t>
  </si>
  <si>
    <t>Brenda Bowman</t>
  </si>
  <si>
    <t>Eleni McCrary</t>
  </si>
  <si>
    <t>Advantus Employee of the Month Certificate Frame, 11 x 13-1/2</t>
  </si>
  <si>
    <t>Max Jones</t>
  </si>
  <si>
    <t>Cisco SPA301</t>
  </si>
  <si>
    <t>Tennsco 16-Compartment Lockers with Coat Rack</t>
  </si>
  <si>
    <t>Giulietta Baptist</t>
  </si>
  <si>
    <t>Jonathan Howell</t>
  </si>
  <si>
    <t>Xerox 202</t>
  </si>
  <si>
    <t>Frank Carlisle</t>
  </si>
  <si>
    <t>Xerox 188</t>
  </si>
  <si>
    <t>Skye Norling</t>
  </si>
  <si>
    <t>Xerox 1922</t>
  </si>
  <si>
    <t>Eldon 200 Class Desk Accessories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</si>
  <si>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</si>
  <si>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</si>
  <si>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</si>
  <si>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</si>
  <si>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</si>
  <si>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</si>
  <si>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</si>
  <si>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</si>
  <si>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</si>
  <si>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</si>
  <si>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</si>
  <si>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</si>
  <si>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</si>
  <si>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</si>
  <si>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</si>
  <si>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</si>
  <si>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</si>
  <si>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</si>
  <si>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</si>
  <si>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</si>
  <si>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</si>
  <si>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</si>
  <si>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</si>
  <si>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</si>
  <si>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</si>
  <si>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</si>
  <si>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</si>
  <si>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</si>
  <si>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</si>
  <si>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</si>
  <si>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</si>
  <si>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</si>
  <si>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Kensington Orbit Wireless Mobile Trackball for PC and Mac</t>
  </si>
  <si>
    <t>Global Manager's Adjustable Task Chair, Storm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</si>
  <si>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</si>
  <si>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</si>
  <si>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</si>
  <si>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</si>
  <si>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</si>
  <si>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</si>
  <si>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O'Sullivan Cherrywood Estates Traditional Barrister Bookcase</t>
  </si>
  <si>
    <t>Xerox 228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</si>
  <si>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</si>
  <si>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</si>
  <si>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</si>
  <si>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</si>
  <si>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</si>
  <si>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</si>
  <si>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</si>
  <si>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</si>
  <si>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</si>
  <si>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</si>
  <si>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</si>
  <si>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</si>
  <si>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</si>
  <si>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</si>
  <si>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</si>
  <si>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</si>
  <si>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</si>
  <si>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</si>
  <si>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</si>
  <si>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</si>
  <si>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</si>
  <si>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Xerox 227</t>
  </si>
  <si>
    <t>Tenex 46" x 60" Computer Anti-Static Chairmat, Rectangular Shaped</t>
  </si>
  <si>
    <t>Joni Wasserman</t>
  </si>
  <si>
    <t>Shaun Chance</t>
  </si>
  <si>
    <t>Wilson Jones Â“SnapÂ” Scratch Pad Binder Tool for Ring Binders</t>
  </si>
  <si>
    <t>Newell 336</t>
  </si>
  <si>
    <t>Xerox 191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</si>
  <si>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</si>
  <si>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</si>
  <si>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</si>
  <si>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</si>
  <si>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</si>
  <si>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</si>
  <si>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</si>
  <si>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Katrina Willman</t>
  </si>
  <si>
    <t>Fiskars Softgrip Scissors</t>
  </si>
  <si>
    <t>Avery 511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</si>
  <si>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</si>
  <si>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</si>
  <si>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</si>
  <si>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</si>
  <si>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</si>
  <si>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</si>
  <si>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</si>
  <si>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</si>
  <si>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GBC Wire Binding Strips</t>
  </si>
  <si>
    <t>Neoma Murray</t>
  </si>
  <si>
    <t>Belkin 19" Center-Weighted Shelf, Gray</t>
  </si>
  <si>
    <t>Bobby Odegard</t>
  </si>
  <si>
    <t>Manco Dry-Lighter Erasable Highlighter</t>
  </si>
  <si>
    <t>LogitechÂ LS21 Speaker System - PC Multimedia - 2.1-CH - Wired</t>
  </si>
  <si>
    <t>Deflect-O Glasstique Clear Desk Accessories</t>
  </si>
  <si>
    <t>Hewlett Packard 310 Color Digital Copier</t>
  </si>
  <si>
    <t>HP Office Recycled Paper (20Lb. and 87 Bright)</t>
  </si>
  <si>
    <t>Heavy-Duty E-Z-D Binders</t>
  </si>
  <si>
    <t>Ken Dana</t>
  </si>
  <si>
    <t>Brendan Murry</t>
  </si>
  <si>
    <t>Ann Chong</t>
  </si>
  <si>
    <t>Riverside Palais Royal Lawyers Bookcase, Royale Cherry Finish</t>
  </si>
  <si>
    <t>Meg O'Connel</t>
  </si>
  <si>
    <t>Howard Miller Distant Time Traveler Alarm Clock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</si>
  <si>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</si>
  <si>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</si>
  <si>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</si>
  <si>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</si>
  <si>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</si>
  <si>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</si>
  <si>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Sanjit Jacobs</t>
  </si>
  <si>
    <t>Avery 510</t>
  </si>
  <si>
    <t>AT&amp;T 1080 Phone</t>
  </si>
  <si>
    <t>Carlos Meador</t>
  </si>
  <si>
    <t>Blue String-Tie &amp; Button Interoffice Envelopes, 10 x 13</t>
  </si>
  <si>
    <t>Dan Reichenbach</t>
  </si>
  <si>
    <t>Hon Comfortask Task/Swivel Chairs</t>
  </si>
  <si>
    <t>Round Ring Binders</t>
  </si>
  <si>
    <t>GBC VeloBinder Electric Binding Machine</t>
  </si>
  <si>
    <t>Bryan Spruell</t>
  </si>
  <si>
    <t>Helen Wasserman</t>
  </si>
  <si>
    <t>Xerox 1996</t>
  </si>
  <si>
    <t>Holmes HEPA Air Purifier</t>
  </si>
  <si>
    <t>Motorola HK250 Universal Bluetooth Headset</t>
  </si>
  <si>
    <t>Eric Murdock</t>
  </si>
  <si>
    <t>Henry MacAllister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</si>
  <si>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</si>
  <si>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</si>
  <si>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</si>
  <si>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</si>
  <si>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</si>
  <si>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</si>
  <si>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</si>
  <si>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</si>
  <si>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</si>
  <si>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</si>
  <si>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</si>
  <si>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</si>
  <si>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</si>
  <si>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Jay Fein</t>
  </si>
  <si>
    <t>Xerox 196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</si>
  <si>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</si>
  <si>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</si>
  <si>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</si>
  <si>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</si>
  <si>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</si>
  <si>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Star Micronics TSP100 TSP143LAN Receipt Printer</t>
  </si>
  <si>
    <t>Design Ebony Sketching Pencil</t>
  </si>
  <si>
    <t>Sandra Glassco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</si>
  <si>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</si>
  <si>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</si>
  <si>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</si>
  <si>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</si>
  <si>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</si>
  <si>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</si>
  <si>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</si>
  <si>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</si>
  <si>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</si>
  <si>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</si>
  <si>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</si>
  <si>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</si>
  <si>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</si>
  <si>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Vermont</t>
  </si>
  <si>
    <t>Doug O'Connell</t>
  </si>
  <si>
    <t>Fellowes Recycled Storage Drawers</t>
  </si>
  <si>
    <t>Maria Zettner</t>
  </si>
  <si>
    <t>Alliance Rubber Bands</t>
  </si>
  <si>
    <t>Zebra ZM400 Thermal Label Printer</t>
  </si>
  <si>
    <t>Binder Posts</t>
  </si>
  <si>
    <t>AmazonBasics 3-Button USB Wired Mouse</t>
  </si>
  <si>
    <t>Advantus 10-Drawer Portable Organizer, Chrome Metal Frame, Smoke Drawers</t>
  </si>
  <si>
    <t>Micro Innovations Wireless Classic Keyboard with Mouse</t>
  </si>
  <si>
    <t>Home/Office Personal File Carts</t>
  </si>
  <si>
    <t>Cardinal Holdit Data Disk Pockets</t>
  </si>
  <si>
    <t>Greg Hansen</t>
  </si>
  <si>
    <t>Carina Media Storage Towers in Natural &amp; Black</t>
  </si>
  <si>
    <t>Gear Head AU3700S Headset</t>
  </si>
  <si>
    <t>Patrick Bzostek</t>
  </si>
  <si>
    <t>Katrina Bavinger</t>
  </si>
  <si>
    <t>Sauder Barrister Bookcases</t>
  </si>
  <si>
    <t>Crayola Anti Dust Chalk, 12/Pack</t>
  </si>
  <si>
    <t>Imation Bio 2GB USBÂ Flash Drive ImationÂ Corp</t>
  </si>
  <si>
    <t>SanDisk Cruzer 8 GB USB Flash Drive</t>
  </si>
  <si>
    <t>Xerox 1943</t>
  </si>
  <si>
    <t>Newell 349</t>
  </si>
  <si>
    <t>Apple EarPods with Remote and Mic</t>
  </si>
  <si>
    <t>LG Exalt</t>
  </si>
  <si>
    <t>Tom Prescott</t>
  </si>
  <si>
    <t>Tenex Contemporary Contur Chairmats for Low and Medium Pile Carpet, Computer, 39" x 49"</t>
  </si>
  <si>
    <t>Mini 13-1/2 Capacity Data Binder Rack, Pearl</t>
  </si>
  <si>
    <t>Avaya 4621SW VoIP phone</t>
  </si>
  <si>
    <t>Xerox 207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</si>
  <si>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</si>
  <si>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</si>
  <si>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</si>
  <si>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</si>
  <si>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</si>
  <si>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</si>
  <si>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Art Ferguson</t>
  </si>
  <si>
    <t>Xerox 218</t>
  </si>
  <si>
    <t>Tonja Turnell</t>
  </si>
  <si>
    <t>Xerox 201</t>
  </si>
  <si>
    <t>Stuart Calhoun</t>
  </si>
  <si>
    <t>Newell 326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</si>
  <si>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</si>
  <si>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</si>
  <si>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</si>
  <si>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</si>
  <si>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</si>
  <si>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</si>
  <si>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</si>
  <si>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</si>
  <si>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Peter McVee</t>
  </si>
  <si>
    <t>Evan Minnotte</t>
  </si>
  <si>
    <t>Elpida Rittenbach</t>
  </si>
  <si>
    <t>Anker 36W 4-Port USB Wall Charger Travel Power Adapter for iPhone 5s 5c 5</t>
  </si>
  <si>
    <t>Stanley Bostitch Contemporary Electric Pencil Sharpeners</t>
  </si>
  <si>
    <t>Jim Radford</t>
  </si>
  <si>
    <t>Dionis Lloyd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</si>
  <si>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</si>
  <si>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</si>
  <si>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</si>
  <si>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</si>
  <si>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Cisco SPA 502G IP Phone</t>
  </si>
  <si>
    <t>Executive Impressions 14" Contract Wall Clock with Quartz Movement</t>
  </si>
  <si>
    <t>O'Sullivan 5-Shelf Heavy-Duty Bookcases</t>
  </si>
  <si>
    <t>Bill Overfelt</t>
  </si>
  <si>
    <t>Erica Bern</t>
  </si>
  <si>
    <t>LogitechÂ MX Performance Wireless Mouse</t>
  </si>
  <si>
    <t>Logitech G500s Laser Gaming Mouse with Adjustable Weight Tuning</t>
  </si>
  <si>
    <t>Joy Bell-</t>
  </si>
  <si>
    <t>Bill Eplett</t>
  </si>
  <si>
    <t>ImationÂ 8GB Mini TravelDrive USB 2.0Â Flash Drive</t>
  </si>
  <si>
    <t>Todd Boyes</t>
  </si>
  <si>
    <t>Dixon Ticonderoga Maple Cedar Pencil, #2</t>
  </si>
  <si>
    <t>Global Deluxe High-Back Office Chair in Storm</t>
  </si>
  <si>
    <t>Harold Engle</t>
  </si>
  <si>
    <t>Nokia Lumia 1020</t>
  </si>
  <si>
    <t>Deflect-o RollaMat Studded, Beveled Mat for Medium Pile Carpeting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</si>
  <si>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</si>
  <si>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</si>
  <si>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</si>
  <si>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</si>
  <si>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</si>
  <si>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</si>
  <si>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</si>
  <si>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</si>
  <si>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</si>
  <si>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</si>
  <si>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</si>
  <si>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</si>
  <si>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</si>
  <si>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</si>
  <si>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</si>
  <si>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</si>
  <si>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</si>
  <si>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</si>
  <si>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</si>
  <si>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</si>
  <si>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</si>
  <si>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</si>
  <si>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</si>
  <si>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Ink Jet Note and Greeting Cards, 8-1/2" x 5-1/2" Card Size</t>
  </si>
  <si>
    <t>Janet Martin</t>
  </si>
  <si>
    <t>Clearsounds A400</t>
  </si>
  <si>
    <t>Raymond Buch</t>
  </si>
  <si>
    <t>Avery 473</t>
  </si>
  <si>
    <t>Xerox 1939</t>
  </si>
  <si>
    <t>#10 Self-Seal White Envelopes</t>
  </si>
  <si>
    <t>C-Line Magnetic Cubicle Keepers, Clear Polypropylene</t>
  </si>
  <si>
    <t>Ampad #10 Peel &amp; Seel Holiday Envelopes</t>
  </si>
  <si>
    <t>Sean Wendt</t>
  </si>
  <si>
    <t>Bush Somerset Collection Bookcase</t>
  </si>
  <si>
    <t>Jill Matthias</t>
  </si>
  <si>
    <t>GBC ProClick Spines for 32-Hole Punch</t>
  </si>
  <si>
    <t>GBC ProClick 150 Presentation Binding System</t>
  </si>
  <si>
    <t>Xerox 1911</t>
  </si>
  <si>
    <t>3D Systems Cube Printer, 2nd Generation, Magenta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</si>
  <si>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</si>
  <si>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</si>
  <si>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</si>
  <si>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</si>
  <si>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</si>
  <si>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</si>
  <si>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</si>
  <si>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</si>
  <si>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</si>
  <si>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</si>
  <si>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</si>
  <si>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</si>
  <si>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</si>
  <si>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Susan MacKendrick</t>
  </si>
  <si>
    <t>Avery 496</t>
  </si>
  <si>
    <t>Lindsay Williams</t>
  </si>
  <si>
    <t>Global Adaptabilities Conference Tables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</si>
  <si>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</si>
  <si>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</si>
  <si>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</si>
  <si>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</si>
  <si>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</si>
  <si>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</si>
  <si>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</si>
  <si>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</si>
  <si>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</si>
  <si>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</si>
  <si>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</si>
  <si>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</si>
  <si>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</si>
  <si>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</si>
  <si>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Logitech G13 Programmable Gameboard with LCD Display</t>
  </si>
  <si>
    <t>Telephone Message Books with Fax/Mobile Section, 5 1/2" x 3 3/16"</t>
  </si>
  <si>
    <t>Robert Waldorf</t>
  </si>
  <si>
    <t>Scot Coram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</si>
  <si>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</si>
  <si>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</si>
  <si>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</si>
  <si>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</si>
  <si>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</si>
  <si>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</si>
  <si>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</si>
  <si>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</si>
  <si>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</si>
  <si>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</si>
  <si>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</si>
  <si>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</si>
  <si>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</si>
  <si>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</si>
  <si>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</si>
  <si>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</si>
  <si>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</si>
  <si>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Phillip Flathmann</t>
  </si>
  <si>
    <t>Avery Hi-Liter Pen Style Six-Color Fluorescent Set</t>
  </si>
  <si>
    <t>Avanti 1.7 Cu. Ft. Refrigerator</t>
  </si>
  <si>
    <t>Blue Parrot B250XT Professional Grade Wireless BluetoothÂ HeadsetÂ with</t>
  </si>
  <si>
    <t>Anemone Ratner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</si>
  <si>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</si>
  <si>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</si>
  <si>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</si>
  <si>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</si>
  <si>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</si>
  <si>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</si>
  <si>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Alex Grayson</t>
  </si>
  <si>
    <t>Max Ludwig</t>
  </si>
  <si>
    <t>Avery 478</t>
  </si>
  <si>
    <t>Rediform S.O.S. 1-Up Phone Message Bk, 4-1/4x3-1/16 Bk, 1 Form/Pg, 40 Messages/Bk, 3/Pk</t>
  </si>
  <si>
    <t>Anthony O'Donnell</t>
  </si>
  <si>
    <t>Mick Hernandez</t>
  </si>
  <si>
    <t>Avery 515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</si>
  <si>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</si>
  <si>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</si>
  <si>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</si>
  <si>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</si>
  <si>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</si>
  <si>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6" Cubicle Wall Clock, Black</t>
  </si>
  <si>
    <t>14-7/8 x 11 Blue Bar Computer Printout Paper</t>
  </si>
  <si>
    <t>Global Task Chair, Black</t>
  </si>
  <si>
    <t>Acco Perma 2700 Stacking Storage Drawers</t>
  </si>
  <si>
    <t>Electrix Architect's Clamp-On Swing Arm Lamp, Black</t>
  </si>
  <si>
    <t>Lexmark X 9575 Professional All-in-One Color Printer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</si>
  <si>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</si>
  <si>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</si>
  <si>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</si>
  <si>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</si>
  <si>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</si>
  <si>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Fellowes Econo/Stor Drawers</t>
  </si>
  <si>
    <t>SAFCO Folding Chair Trolley</t>
  </si>
  <si>
    <t>Xerox 1982</t>
  </si>
  <si>
    <t>Charles McCrossin</t>
  </si>
  <si>
    <t>Wyoming</t>
  </si>
  <si>
    <t>Magnifier Swing Arm Lamp</t>
  </si>
  <si>
    <t>Sung Chung</t>
  </si>
  <si>
    <t>Adrian Shami</t>
  </si>
  <si>
    <t>Ralph Ritter</t>
  </si>
  <si>
    <t>Stockwell Gold Paper Clips</t>
  </si>
  <si>
    <t>Neola Schneider</t>
  </si>
  <si>
    <t>Carol Darley</t>
  </si>
  <si>
    <t>Xerox 215</t>
  </si>
  <si>
    <t>Sally Knutson</t>
  </si>
  <si>
    <t>Belkin OmniView SE Rackmount Kit</t>
  </si>
  <si>
    <t>Justin Ellison</t>
  </si>
  <si>
    <t>Newell 318</t>
  </si>
  <si>
    <t>Seth Thomas 12" Clock w/ Goldtone Case</t>
  </si>
  <si>
    <t>Strathmore Photo Mount Cards</t>
  </si>
  <si>
    <t>Carl Jackson</t>
  </si>
  <si>
    <t>Hoover Commercial SteamVac</t>
  </si>
  <si>
    <t>Canon Image Class D660 Copier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</si>
  <si>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</si>
  <si>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</si>
  <si>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</si>
  <si>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</si>
  <si>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</si>
  <si>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</si>
  <si>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Tony Molinari</t>
  </si>
  <si>
    <t>Multimedia Mailers</t>
  </si>
  <si>
    <t>Color-Coded Legal Exhibit Labels</t>
  </si>
  <si>
    <t>Mitch Gastineau</t>
  </si>
  <si>
    <t>Pencil and Crayon Sharpener</t>
  </si>
  <si>
    <t>Avery 5</t>
  </si>
  <si>
    <t>Nokia Lumia 925</t>
  </si>
  <si>
    <t>North Dakota</t>
  </si>
  <si>
    <t>Belkin 8-Outlet Premiere SurgeMaster II Surge Protectors</t>
  </si>
  <si>
    <t>Eureka Disposable Bags for Sanitaire Vibra Groomer I Upright Vac</t>
  </si>
  <si>
    <t>Boston 1799 Powerhouse Electric Pencil Sharpener</t>
  </si>
  <si>
    <t>Clay Cheatham</t>
  </si>
  <si>
    <t>Hewlett-Packard Desktjet 6988DT Refurbished Printer</t>
  </si>
  <si>
    <t>West Virginia</t>
  </si>
  <si>
    <t>Chuck Sachs</t>
  </si>
  <si>
    <t>Jenna Caffey</t>
  </si>
  <si>
    <t>Theresa Coyne</t>
  </si>
  <si>
    <t>Post-it Â“Important MessageÂ” Note Pad, Neon Colors, 50 Sheets/Pad</t>
  </si>
  <si>
    <t>Patricia Hirasaki</t>
  </si>
  <si>
    <t>Jocasta Rupert</t>
  </si>
  <si>
    <t>Xerox 1969</t>
  </si>
  <si>
    <t>Cubify CubeX 3D Printer Triple Head Print</t>
  </si>
  <si>
    <t>Christina DeMoss</t>
  </si>
  <si>
    <t>Month</t>
  </si>
  <si>
    <t>Year</t>
  </si>
  <si>
    <t>Row Labels</t>
  </si>
  <si>
    <t>Grand Total</t>
  </si>
  <si>
    <t>Sum of Sales</t>
  </si>
  <si>
    <t>Sum of Profit</t>
  </si>
  <si>
    <t>Column Labels</t>
  </si>
  <si>
    <t>Count of 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</si>
</sst>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709866495053502"/>
          <c:y val="5.0351913842095045E-2"/>
          <c:w val="0.76450699071269934"/>
          <c:h val="0.794248373737522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'Sales by Category'!$D$4:$D$20</c:f>
              <c:strCache>
                <c:ptCount val="17"/>
                <c:pt idx="0">
                  <c:v>Phones</c:v>
                </c:pt>
                <c:pt idx="1">
                  <c:v>Chairs</c:v>
                </c:pt>
                <c:pt idx="2">
                  <c:v>Storage</c:v>
                </c:pt>
                <c:pt idx="3">
                  <c:v>Tables</c:v>
                </c:pt>
                <c:pt idx="4">
                  <c:v>Binders</c:v>
                </c:pt>
                <c:pt idx="5">
                  <c:v>Machines</c:v>
                </c:pt>
                <c:pt idx="6">
                  <c:v>Accessories</c:v>
                </c:pt>
                <c:pt idx="7">
                  <c:v>Copiers</c:v>
                </c:pt>
                <c:pt idx="8">
                  <c:v>Bookcases</c:v>
                </c:pt>
                <c:pt idx="9">
                  <c:v>Appliances</c:v>
                </c:pt>
                <c:pt idx="10">
                  <c:v>Furnishings</c:v>
                </c:pt>
                <c:pt idx="11">
                  <c:v>Paper</c:v>
                </c:pt>
                <c:pt idx="12">
                  <c:v>Supplies</c:v>
                </c:pt>
                <c:pt idx="13">
                  <c:v>Art</c:v>
                </c:pt>
                <c:pt idx="14">
                  <c:v>Envelopes</c:v>
                </c:pt>
                <c:pt idx="15">
                  <c:v>Labels</c:v>
                </c:pt>
                <c:pt idx="16">
                  <c:v>Fasteners</c:v>
                </c:pt>
              </c:strCache>
            </c:strRef>
          </c:cat>
          <c:val>
            <c:numRef>
              <c:f>'Sales by Category'!$E$4:$E$20</c:f>
              <c:numCache>
                <c:formatCode>General</c:formatCode>
                <c:ptCount val="17"/>
                <c:pt idx="0">
                  <c:v>330007.09999999969</c:v>
                </c:pt>
                <c:pt idx="1">
                  <c:v>328167.76000000047</c:v>
                </c:pt>
                <c:pt idx="2">
                  <c:v>223843.5900000002</c:v>
                </c:pt>
                <c:pt idx="3">
                  <c:v>206965.67999999988</c:v>
                </c:pt>
                <c:pt idx="4">
                  <c:v>203412.77000000008</c:v>
                </c:pt>
                <c:pt idx="5">
                  <c:v>189238.68000000005</c:v>
                </c:pt>
                <c:pt idx="6">
                  <c:v>167380.31000000017</c:v>
                </c:pt>
                <c:pt idx="7">
                  <c:v>149528.01000000004</c:v>
                </c:pt>
                <c:pt idx="8">
                  <c:v>114880.05000000012</c:v>
                </c:pt>
                <c:pt idx="9">
                  <c:v>107532.13999999996</c:v>
                </c:pt>
                <c:pt idx="10">
                  <c:v>91705.12</c:v>
                </c:pt>
                <c:pt idx="11">
                  <c:v>78479.240000000122</c:v>
                </c:pt>
                <c:pt idx="12">
                  <c:v>46673.52000000004</c:v>
                </c:pt>
                <c:pt idx="13">
                  <c:v>27118.800000000007</c:v>
                </c:pt>
                <c:pt idx="14">
                  <c:v>16476.379999999997</c:v>
                </c:pt>
                <c:pt idx="15">
                  <c:v>12486.30000000001</c:v>
                </c:pt>
                <c:pt idx="16">
                  <c:v>3024.2500000000009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214336"/>
        <c:axId val="231235968"/>
      </c:barChart>
      <c:catAx>
        <c:axId val="21521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31235968"/>
        <c:crosses val="autoZero"/>
        <c:auto val="1"/>
        <c:lblAlgn val="ctr"/>
        <c:lblOffset val="100"/>
        <c:noMultiLvlLbl val="0"/>
      </c:catAx>
      <c:valAx>
        <c:axId val="23123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21433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 1.xlsx]Profit gained over time!PivotTable2</c:name>
    <c:fmtId val="3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'Profit gained over time'!$B$3:$B$4</c:f>
              <c:strCache>
                <c:ptCount val="1"/>
                <c:pt idx="0">
                  <c:v>Furniture</c:v>
                </c:pt>
              </c:strCache>
            </c:strRef>
          </c:tx>
          <c:cat>
            <c:strRef>
              <c:f>'Profit gained over time'!$A$5:$A$8</c:f>
              <c:strCach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strCache>
            </c:strRef>
          </c:cat>
          <c:val>
            <c:numRef>
              <c:f>'Profit gained over time'!$B$5:$B$8</c:f>
              <c:numCache>
                <c:formatCode>General</c:formatCode>
                <c:ptCount val="4"/>
                <c:pt idx="0">
                  <c:v>5469.7699999999977</c:v>
                </c:pt>
                <c:pt idx="1">
                  <c:v>3015.170000000001</c:v>
                </c:pt>
                <c:pt idx="2">
                  <c:v>6959.9299999999967</c:v>
                </c:pt>
                <c:pt idx="3">
                  <c:v>3018.4399999999973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'Profit gained over time'!$C$3:$C$4</c:f>
              <c:strCache>
                <c:ptCount val="1"/>
                <c:pt idx="0">
                  <c:v>Office Supplies</c:v>
                </c:pt>
              </c:strCache>
            </c:strRef>
          </c:tx>
          <c:cat>
            <c:strRef>
              <c:f>'Profit gained over time'!$A$5:$A$8</c:f>
              <c:strCach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strCache>
            </c:strRef>
          </c:cat>
          <c:val>
            <c:numRef>
              <c:f>'Profit gained over time'!$C$5:$C$8</c:f>
              <c:numCache>
                <c:formatCode>General</c:formatCode>
                <c:ptCount val="4"/>
                <c:pt idx="0">
                  <c:v>22593.399999999965</c:v>
                </c:pt>
                <c:pt idx="1">
                  <c:v>25099.55000000001</c:v>
                </c:pt>
                <c:pt idx="2">
                  <c:v>35061.239999999983</c:v>
                </c:pt>
                <c:pt idx="3">
                  <c:v>39736.689999999959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'Profit gained over time'!$D$3:$D$4</c:f>
              <c:strCache>
                <c:ptCount val="1"/>
                <c:pt idx="0">
                  <c:v>Technology</c:v>
                </c:pt>
              </c:strCache>
            </c:strRef>
          </c:tx>
          <c:cat>
            <c:strRef>
              <c:f>'Profit gained over time'!$A$5:$A$8</c:f>
              <c:strCach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strCache>
            </c:strRef>
          </c:cat>
          <c:val>
            <c:numRef>
              <c:f>'Profit gained over time'!$D$5:$D$8</c:f>
              <c:numCache>
                <c:formatCode>General</c:formatCode>
                <c:ptCount val="4"/>
                <c:pt idx="0">
                  <c:v>21492.950000000008</c:v>
                </c:pt>
                <c:pt idx="1">
                  <c:v>33503.970000000016</c:v>
                </c:pt>
                <c:pt idx="2">
                  <c:v>39774.099999999984</c:v>
                </c:pt>
                <c:pt idx="3">
                  <c:v>50684.640000000007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241984"/>
        <c:axId val="233841408"/>
      </c:lineChart>
      <c:catAx>
        <c:axId val="231241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33841408"/>
        <c:crosses val="autoZero"/>
        <c:auto val="1"/>
        <c:lblAlgn val="ctr"/>
        <c:lblOffset val="100"/>
        <c:noMultiLvlLbl val="0"/>
      </c:catAx>
      <c:valAx>
        <c:axId val="23384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24198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8.1214341450561917E-2"/>
          <c:y val="0.13179717565979099"/>
          <c:w val="0.83757131709887611"/>
          <c:h val="5.3488961885899244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 1.xlsx]Monthly Sales!PivotTable3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205893625588853"/>
          <c:y val="3.1833805296340993E-2"/>
          <c:w val="0.82572874231671678"/>
          <c:h val="0.82709625428815658"/>
        </c:manualLayout>
      </c:layout>
      <c:areaChart>
        <c:grouping val="standard"/>
        <c:varyColors val="0"/>
        <c:ser>
          <c:idx val="0"/>
          <c:order val="0"/>
          <c:tx>
            <c:strRef>
              <c:f>'Monthly Sales'!$B$3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'Monthly Sales'!$A$4:$A$16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'Monthly Sales'!$B$4:$B$16</c:f>
              <c:numCache>
                <c:formatCode>General</c:formatCode>
                <c:ptCount val="12"/>
                <c:pt idx="0">
                  <c:v>18174.079999999998</c:v>
                </c:pt>
                <c:pt idx="1">
                  <c:v>11951.4</c:v>
                </c:pt>
                <c:pt idx="2">
                  <c:v>38726.26</c:v>
                </c:pt>
                <c:pt idx="3">
                  <c:v>34195.250000000022</c:v>
                </c:pt>
                <c:pt idx="4">
                  <c:v>30131.720000000005</c:v>
                </c:pt>
                <c:pt idx="5">
                  <c:v>24797.309999999998</c:v>
                </c:pt>
                <c:pt idx="6">
                  <c:v>28765.319999999978</c:v>
                </c:pt>
                <c:pt idx="7">
                  <c:v>36898.320000000022</c:v>
                </c:pt>
                <c:pt idx="8">
                  <c:v>64595.870000000017</c:v>
                </c:pt>
                <c:pt idx="9">
                  <c:v>31404.899999999994</c:v>
                </c:pt>
                <c:pt idx="10">
                  <c:v>75972.510000000053</c:v>
                </c:pt>
                <c:pt idx="11">
                  <c:v>74919.51999999999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982400"/>
        <c:axId val="230983936"/>
      </c:areaChart>
      <c:catAx>
        <c:axId val="23098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30983936"/>
        <c:crosses val="autoZero"/>
        <c:auto val="1"/>
        <c:lblAlgn val="ctr"/>
        <c:lblOffset val="100"/>
        <c:noMultiLvlLbl val="0"/>
      </c:catAx>
      <c:valAx>
        <c:axId val="230983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30982400"/>
        <c:crosses val="autoZero"/>
        <c:crossBetween val="midCat"/>
      </c:valAx>
    </c:plotArea>
    <c:plotVisOnly val="1"/>
    <c:dispBlanksAs val="zero"/>
    <c:showDLblsOverMax val="0"/>
  </c:chart>
  <c:spPr>
    <a:noFill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'Top 5 Customers '!$D$4:$D$8</c:f>
              <c:strCache>
                <c:ptCount val="5"/>
                <c:pt idx="0">
                  <c:v>Tamara Chand</c:v>
                </c:pt>
                <c:pt idx="1">
                  <c:v>Raymond Buch</c:v>
                </c:pt>
                <c:pt idx="2">
                  <c:v>Sanjit Chand</c:v>
                </c:pt>
                <c:pt idx="3">
                  <c:v>Hunter Lopez</c:v>
                </c:pt>
                <c:pt idx="4">
                  <c:v>Adrian Barton</c:v>
                </c:pt>
              </c:strCache>
            </c:strRef>
          </c:cat>
          <c:val>
            <c:numRef>
              <c:f>'Top 5 Customers '!$E$4:$E$8</c:f>
              <c:numCache>
                <c:formatCode>General</c:formatCode>
                <c:ptCount val="5"/>
                <c:pt idx="0">
                  <c:v>8981.32</c:v>
                </c:pt>
                <c:pt idx="1">
                  <c:v>6976.09</c:v>
                </c:pt>
                <c:pt idx="2">
                  <c:v>5757.42</c:v>
                </c:pt>
                <c:pt idx="3">
                  <c:v>5622.43</c:v>
                </c:pt>
                <c:pt idx="4">
                  <c:v>5444.8099999999995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5.0073158958578452E-2"/>
          <c:y val="0.81173228346456694"/>
          <c:w val="0.86473235385806657"/>
          <c:h val="0.1604899387576553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66115580661113"/>
          <c:y val="4.7435112277631968E-2"/>
          <c:w val="0.54934858686142496"/>
          <c:h val="0.81754520268299791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'Sales by states '!$D$4:$D$52</c:f>
              <c:strCache>
                <c:ptCount val="49"/>
                <c:pt idx="0">
                  <c:v>Alabama</c:v>
                </c:pt>
                <c:pt idx="1">
                  <c:v>Arizona</c:v>
                </c:pt>
                <c:pt idx="2">
                  <c:v>Arkansas</c:v>
                </c:pt>
                <c:pt idx="3">
                  <c:v>California</c:v>
                </c:pt>
                <c:pt idx="4">
                  <c:v>Colorado</c:v>
                </c:pt>
                <c:pt idx="5">
                  <c:v>Connecticut</c:v>
                </c:pt>
                <c:pt idx="6">
                  <c:v>Delaware</c:v>
                </c:pt>
                <c:pt idx="7">
                  <c:v>District of Columbia</c:v>
                </c:pt>
                <c:pt idx="8">
                  <c:v>Florida</c:v>
                </c:pt>
                <c:pt idx="9">
                  <c:v>Georgia</c:v>
                </c:pt>
                <c:pt idx="10">
                  <c:v>Idaho</c:v>
                </c:pt>
                <c:pt idx="11">
                  <c:v>Illinois</c:v>
                </c:pt>
                <c:pt idx="12">
                  <c:v>Indiana</c:v>
                </c:pt>
                <c:pt idx="13">
                  <c:v>Iowa</c:v>
                </c:pt>
                <c:pt idx="14">
                  <c:v>Kansas</c:v>
                </c:pt>
                <c:pt idx="15">
                  <c:v>Kentucky</c:v>
                </c:pt>
                <c:pt idx="16">
                  <c:v>Louisiana</c:v>
                </c:pt>
                <c:pt idx="17">
                  <c:v>Maine</c:v>
                </c:pt>
                <c:pt idx="18">
                  <c:v>Maryland</c:v>
                </c:pt>
                <c:pt idx="19">
                  <c:v>Massachusetts</c:v>
                </c:pt>
                <c:pt idx="20">
                  <c:v>Michigan</c:v>
                </c:pt>
                <c:pt idx="21">
                  <c:v>Minnesota</c:v>
                </c:pt>
                <c:pt idx="22">
                  <c:v>Mississippi</c:v>
                </c:pt>
                <c:pt idx="23">
                  <c:v>Missouri</c:v>
                </c:pt>
                <c:pt idx="24">
                  <c:v>Montana</c:v>
                </c:pt>
                <c:pt idx="25">
                  <c:v>Nebraska</c:v>
                </c:pt>
                <c:pt idx="26">
                  <c:v>Nevada</c:v>
                </c:pt>
                <c:pt idx="27">
                  <c:v>New Hampshire</c:v>
                </c:pt>
                <c:pt idx="28">
                  <c:v>New Jersey</c:v>
                </c:pt>
                <c:pt idx="29">
                  <c:v>New Mexico</c:v>
                </c:pt>
                <c:pt idx="30">
                  <c:v>New York</c:v>
                </c:pt>
                <c:pt idx="31">
                  <c:v>North Carolina</c:v>
                </c:pt>
                <c:pt idx="32">
                  <c:v>North Dakota</c:v>
                </c:pt>
                <c:pt idx="33">
                  <c:v>Ohio</c:v>
                </c:pt>
                <c:pt idx="34">
                  <c:v>Oklahoma</c:v>
                </c:pt>
                <c:pt idx="35">
                  <c:v>Oregon</c:v>
                </c:pt>
                <c:pt idx="36">
                  <c:v>Pennsylvania</c:v>
                </c:pt>
                <c:pt idx="37">
                  <c:v>Rhode Island</c:v>
                </c:pt>
                <c:pt idx="38">
                  <c:v>South Carolina</c:v>
                </c:pt>
                <c:pt idx="39">
                  <c:v>South Dakota</c:v>
                </c:pt>
                <c:pt idx="40">
                  <c:v>Tennessee</c:v>
                </c:pt>
                <c:pt idx="41">
                  <c:v>Texas</c:v>
                </c:pt>
                <c:pt idx="42">
                  <c:v>Utah</c:v>
                </c:pt>
                <c:pt idx="43">
                  <c:v>Vermont</c:v>
                </c:pt>
                <c:pt idx="44">
                  <c:v>Virginia</c:v>
                </c:pt>
                <c:pt idx="45">
                  <c:v>Washington</c:v>
                </c:pt>
                <c:pt idx="46">
                  <c:v>West Virginia</c:v>
                </c:pt>
                <c:pt idx="47">
                  <c:v>Wisconsin</c:v>
                </c:pt>
                <c:pt idx="48">
                  <c:v>Wyoming</c:v>
                </c:pt>
              </c:strCache>
            </c:strRef>
          </c:cat>
          <c:val>
            <c:numRef>
              <c:f>'Sales by states '!$E$4:$E$52</c:f>
              <c:numCache>
                <c:formatCode>General</c:formatCode>
                <c:ptCount val="49"/>
                <c:pt idx="0">
                  <c:v>19510.639999999996</c:v>
                </c:pt>
                <c:pt idx="1">
                  <c:v>35282.020000000011</c:v>
                </c:pt>
                <c:pt idx="2">
                  <c:v>11678.13</c:v>
                </c:pt>
                <c:pt idx="3">
                  <c:v>457687.68000000098</c:v>
                </c:pt>
                <c:pt idx="4">
                  <c:v>32108.12</c:v>
                </c:pt>
                <c:pt idx="5">
                  <c:v>13384.359999999999</c:v>
                </c:pt>
                <c:pt idx="6">
                  <c:v>27451.069999999996</c:v>
                </c:pt>
                <c:pt idx="7">
                  <c:v>2865.0199999999995</c:v>
                </c:pt>
                <c:pt idx="8">
                  <c:v>89473.73</c:v>
                </c:pt>
                <c:pt idx="9">
                  <c:v>49095.840000000011</c:v>
                </c:pt>
                <c:pt idx="10">
                  <c:v>4382.4900000000007</c:v>
                </c:pt>
                <c:pt idx="11">
                  <c:v>80166.160000000033</c:v>
                </c:pt>
                <c:pt idx="12">
                  <c:v>53555.360000000015</c:v>
                </c:pt>
                <c:pt idx="13">
                  <c:v>4579.7599999999993</c:v>
                </c:pt>
                <c:pt idx="14">
                  <c:v>2914.3100000000004</c:v>
                </c:pt>
                <c:pt idx="15">
                  <c:v>36591.749999999985</c:v>
                </c:pt>
                <c:pt idx="16">
                  <c:v>9217.0299999999988</c:v>
                </c:pt>
                <c:pt idx="17">
                  <c:v>1270.5300000000002</c:v>
                </c:pt>
                <c:pt idx="18">
                  <c:v>23705.52</c:v>
                </c:pt>
                <c:pt idx="19">
                  <c:v>28634.439999999995</c:v>
                </c:pt>
                <c:pt idx="20">
                  <c:v>76269.610000000015</c:v>
                </c:pt>
                <c:pt idx="21">
                  <c:v>29863.149999999994</c:v>
                </c:pt>
                <c:pt idx="22">
                  <c:v>10771.34</c:v>
                </c:pt>
                <c:pt idx="23">
                  <c:v>22205.149999999998</c:v>
                </c:pt>
                <c:pt idx="24">
                  <c:v>5589.35</c:v>
                </c:pt>
                <c:pt idx="25">
                  <c:v>7464.9300000000012</c:v>
                </c:pt>
                <c:pt idx="26">
                  <c:v>16729.100000000002</c:v>
                </c:pt>
                <c:pt idx="27">
                  <c:v>7292.5199999999995</c:v>
                </c:pt>
                <c:pt idx="28">
                  <c:v>35764.320000000007</c:v>
                </c:pt>
                <c:pt idx="29">
                  <c:v>4783.5399999999991</c:v>
                </c:pt>
                <c:pt idx="30">
                  <c:v>310876.20000000036</c:v>
                </c:pt>
                <c:pt idx="31">
                  <c:v>55603.089999999982</c:v>
                </c:pt>
                <c:pt idx="32">
                  <c:v>919.91</c:v>
                </c:pt>
                <c:pt idx="33">
                  <c:v>77976.840000000098</c:v>
                </c:pt>
                <c:pt idx="34">
                  <c:v>19683.389999999996</c:v>
                </c:pt>
                <c:pt idx="35">
                  <c:v>17431.140000000007</c:v>
                </c:pt>
                <c:pt idx="36">
                  <c:v>116512.01999999995</c:v>
                </c:pt>
                <c:pt idx="37">
                  <c:v>22627.96</c:v>
                </c:pt>
                <c:pt idx="38">
                  <c:v>8481.7099999999973</c:v>
                </c:pt>
                <c:pt idx="39">
                  <c:v>1315.56</c:v>
                </c:pt>
                <c:pt idx="40">
                  <c:v>30661.919999999991</c:v>
                </c:pt>
                <c:pt idx="41">
                  <c:v>170187.98</c:v>
                </c:pt>
                <c:pt idx="42">
                  <c:v>11220.06</c:v>
                </c:pt>
                <c:pt idx="43">
                  <c:v>8929.3700000000008</c:v>
                </c:pt>
                <c:pt idx="44">
                  <c:v>70636.72000000003</c:v>
                </c:pt>
                <c:pt idx="45">
                  <c:v>138641.28999999998</c:v>
                </c:pt>
                <c:pt idx="46">
                  <c:v>1209.8200000000002</c:v>
                </c:pt>
                <c:pt idx="47">
                  <c:v>32114.610000000015</c:v>
                </c:pt>
                <c:pt idx="48">
                  <c:v>1603.14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028992"/>
        <c:axId val="233514112"/>
      </c:barChart>
      <c:catAx>
        <c:axId val="233028992"/>
        <c:scaling>
          <c:orientation val="minMax"/>
        </c:scaling>
        <c:delete val="0"/>
        <c:axPos val="l"/>
        <c:majorTickMark val="out"/>
        <c:minorTickMark val="none"/>
        <c:tickLblPos val="nextTo"/>
        <c:crossAx val="233514112"/>
        <c:crosses val="autoZero"/>
        <c:auto val="1"/>
        <c:lblAlgn val="ctr"/>
        <c:lblOffset val="100"/>
        <c:noMultiLvlLbl val="0"/>
      </c:catAx>
      <c:valAx>
        <c:axId val="2335141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3302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pivotSource>
    <c:name>[Sales data Project 1.xlsx]Customer Count!PivotTable1</c:name>
    <c:fmtId val="2"/>
  </c:pivotSource>
  <c:chart>
    <c:autoTitleDeleted val="1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'Customer Count'!$B$3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'Customer Count'!$A$4:$A$8</c:f>
              <c:strCach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strCache>
            </c:strRef>
          </c:cat>
          <c:val>
            <c:numRef>
              <c:f>'Customer Count'!$B$4:$B$8</c:f>
              <c:numCache>
                <c:formatCode>General</c:formatCode>
                <c:ptCount val="4"/>
                <c:pt idx="0">
                  <c:v>595</c:v>
                </c:pt>
                <c:pt idx="1">
                  <c:v>573</c:v>
                </c:pt>
                <c:pt idx="2">
                  <c:v>638</c:v>
                </c:pt>
                <c:pt idx="3">
                  <c:v>693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3228160"/>
        <c:axId val="146359424"/>
        <c:axId val="0"/>
      </c:bar3DChart>
      <c:catAx>
        <c:axId val="4322816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46359424"/>
        <c:crosses val="autoZero"/>
        <c:auto val="1"/>
        <c:lblAlgn val="ctr"/>
        <c:lblOffset val="100"/>
        <c:noMultiLvlLbl val="0"/>
      </c:catAx>
      <c:valAx>
        <c:axId val="14635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28160"/>
        <c:crosses val="autoZero"/>
        <c:crossBetween val="between"/>
      </c:valAx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22860</xdr:rowOff>
    </xdr:from>
    <xdr:to>
      <xdr:col>22</xdr:col>
      <xdr:colOff>91440</xdr:colOff>
      <xdr:row>4</xdr:row>
      <xdr:rowOff>15240</xdr:rowOff>
    </xdr:to>
    <xdr:sp macro="" textlink="">
      <xdr:nvSpPr>
        <xdr:cNvPr id="2" name="Rounded Rectangle 1"/>
        <xdr:cNvSpPr/>
      </xdr:nvSpPr>
      <xdr:spPr>
        <a:xfrm>
          <a:off x="129540" y="22860"/>
          <a:ext cx="133731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519476</xdr:colOff>
      <xdr:row>0</xdr:row>
      <xdr:rowOff>7620</xdr:rowOff>
    </xdr:from>
    <xdr:ext cx="4935134" cy="807720"/>
    <xdr:sp macro="" textlink="">
      <xdr:nvSpPr>
        <xdr:cNvPr id="3" name="Rectangle 2"/>
        <xdr:cNvSpPr/>
      </xdr:nvSpPr>
      <xdr:spPr>
        <a:xfrm>
          <a:off x="519476" y="7620"/>
          <a:ext cx="4935134" cy="80772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4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Sales</a:t>
          </a:r>
          <a:r>
            <a:rPr lang="en-US" sz="4400" b="1" cap="none" spc="0" baseline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 Dashboard</a:t>
          </a:r>
          <a:endParaRPr lang="en-US" sz="4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twoCellAnchor editAs="oneCell">
    <xdr:from>
      <xdr:col>0</xdr:col>
      <xdr:colOff>312420</xdr:colOff>
      <xdr:row>0</xdr:row>
      <xdr:rowOff>76200</xdr:rowOff>
    </xdr:from>
    <xdr:to>
      <xdr:col>1</xdr:col>
      <xdr:colOff>373380</xdr:colOff>
      <xdr:row>3</xdr:row>
      <xdr:rowOff>160020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12420" y="76200"/>
          <a:ext cx="670560" cy="632460"/>
        </a:xfrm>
        <a:prstGeom prst="rect">
          <a:avLst/>
        </a:prstGeom>
      </xdr:spPr>
    </xdr:pic>
    <xdr:clientData/>
  </xdr:twoCellAnchor>
  <xdr:twoCellAnchor>
    <xdr:from>
      <xdr:col>0</xdr:col>
      <xdr:colOff>129540</xdr:colOff>
      <xdr:row>4</xdr:row>
      <xdr:rowOff>137160</xdr:rowOff>
    </xdr:from>
    <xdr:to>
      <xdr:col>6</xdr:col>
      <xdr:colOff>22860</xdr:colOff>
      <xdr:row>31</xdr:row>
      <xdr:rowOff>152400</xdr:rowOff>
    </xdr:to>
    <xdr:sp macro="" textlink="">
      <xdr:nvSpPr>
        <xdr:cNvPr id="7" name="Rounded Rectangle 6"/>
        <xdr:cNvSpPr/>
      </xdr:nvSpPr>
      <xdr:spPr>
        <a:xfrm>
          <a:off x="129540" y="868680"/>
          <a:ext cx="3550920" cy="495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167640</xdr:colOff>
      <xdr:row>4</xdr:row>
      <xdr:rowOff>99060</xdr:rowOff>
    </xdr:from>
    <xdr:to>
      <xdr:col>13</xdr:col>
      <xdr:colOff>7620</xdr:colOff>
      <xdr:row>17</xdr:row>
      <xdr:rowOff>45720</xdr:rowOff>
    </xdr:to>
    <xdr:sp macro="" textlink="">
      <xdr:nvSpPr>
        <xdr:cNvPr id="8" name="Rounded Rectangle 7"/>
        <xdr:cNvSpPr/>
      </xdr:nvSpPr>
      <xdr:spPr>
        <a:xfrm>
          <a:off x="3825240" y="830580"/>
          <a:ext cx="4107180" cy="232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114300</xdr:colOff>
      <xdr:row>4</xdr:row>
      <xdr:rowOff>114300</xdr:rowOff>
    </xdr:from>
    <xdr:to>
      <xdr:col>18</xdr:col>
      <xdr:colOff>335280</xdr:colOff>
      <xdr:row>17</xdr:row>
      <xdr:rowOff>68580</xdr:rowOff>
    </xdr:to>
    <xdr:sp macro="" textlink="">
      <xdr:nvSpPr>
        <xdr:cNvPr id="10" name="Rounded Rectangle 9"/>
        <xdr:cNvSpPr/>
      </xdr:nvSpPr>
      <xdr:spPr>
        <a:xfrm>
          <a:off x="8039100" y="845820"/>
          <a:ext cx="3268980" cy="2331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297180</xdr:colOff>
      <xdr:row>17</xdr:row>
      <xdr:rowOff>152400</xdr:rowOff>
    </xdr:from>
    <xdr:to>
      <xdr:col>14</xdr:col>
      <xdr:colOff>449580</xdr:colOff>
      <xdr:row>31</xdr:row>
      <xdr:rowOff>91440</xdr:rowOff>
    </xdr:to>
    <xdr:sp macro="" textlink="">
      <xdr:nvSpPr>
        <xdr:cNvPr id="12" name="Rounded Rectangle 11"/>
        <xdr:cNvSpPr/>
      </xdr:nvSpPr>
      <xdr:spPr>
        <a:xfrm>
          <a:off x="3954780" y="3261360"/>
          <a:ext cx="5029200" cy="2499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15240</xdr:colOff>
      <xdr:row>18</xdr:row>
      <xdr:rowOff>53340</xdr:rowOff>
    </xdr:from>
    <xdr:to>
      <xdr:col>23</xdr:col>
      <xdr:colOff>228600</xdr:colOff>
      <xdr:row>31</xdr:row>
      <xdr:rowOff>137160</xdr:rowOff>
    </xdr:to>
    <xdr:sp macro="" textlink="">
      <xdr:nvSpPr>
        <xdr:cNvPr id="13" name="Rounded Rectangle 12"/>
        <xdr:cNvSpPr/>
      </xdr:nvSpPr>
      <xdr:spPr>
        <a:xfrm>
          <a:off x="9159240" y="3345180"/>
          <a:ext cx="5090160" cy="2461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228600</xdr:colOff>
      <xdr:row>6</xdr:row>
      <xdr:rowOff>45720</xdr:rowOff>
    </xdr:from>
    <xdr:to>
      <xdr:col>5</xdr:col>
      <xdr:colOff>502920</xdr:colOff>
      <xdr:row>30</xdr:row>
      <xdr:rowOff>83820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312420</xdr:colOff>
      <xdr:row>4</xdr:row>
      <xdr:rowOff>152400</xdr:rowOff>
    </xdr:from>
    <xdr:to>
      <xdr:col>12</xdr:col>
      <xdr:colOff>441960</xdr:colOff>
      <xdr:row>16</xdr:row>
      <xdr:rowOff>160020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419100</xdr:colOff>
      <xdr:row>18</xdr:row>
      <xdr:rowOff>91440</xdr:rowOff>
    </xdr:from>
    <xdr:to>
      <xdr:col>14</xdr:col>
      <xdr:colOff>137160</xdr:colOff>
      <xdr:row>30</xdr:row>
      <xdr:rowOff>144780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289560</xdr:colOff>
      <xdr:row>5</xdr:row>
      <xdr:rowOff>22860</xdr:rowOff>
    </xdr:from>
    <xdr:to>
      <xdr:col>18</xdr:col>
      <xdr:colOff>182880</xdr:colOff>
      <xdr:row>17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205740</xdr:colOff>
      <xdr:row>18</xdr:row>
      <xdr:rowOff>167640</xdr:rowOff>
    </xdr:from>
    <xdr:to>
      <xdr:col>22</xdr:col>
      <xdr:colOff>571500</xdr:colOff>
      <xdr:row>31</xdr:row>
      <xdr:rowOff>15240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472440</xdr:colOff>
      <xdr:row>4</xdr:row>
      <xdr:rowOff>129540</xdr:rowOff>
    </xdr:from>
    <xdr:to>
      <xdr:col>24</xdr:col>
      <xdr:colOff>213360</xdr:colOff>
      <xdr:row>17</xdr:row>
      <xdr:rowOff>45720</xdr:rowOff>
    </xdr:to>
    <xdr:sp macro="" textlink="">
      <xdr:nvSpPr>
        <xdr:cNvPr id="20" name="Rounded Rectangle 19"/>
        <xdr:cNvSpPr/>
      </xdr:nvSpPr>
      <xdr:spPr>
        <a:xfrm>
          <a:off x="11445240" y="861060"/>
          <a:ext cx="3398520" cy="2293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22860</xdr:colOff>
      <xdr:row>5</xdr:row>
      <xdr:rowOff>38100</xdr:rowOff>
    </xdr:from>
    <xdr:to>
      <xdr:col>24</xdr:col>
      <xdr:colOff>53340</xdr:colOff>
      <xdr:row>16</xdr:row>
      <xdr:rowOff>45720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nali Dhane" refreshedDate="45889.99978460648" createdVersion="4" refreshedVersion="4" minRefreshableVersion="3" recordCount="9993">
  <cacheSource type="worksheet">
    <worksheetSource name="Table1"/>
  </cacheSource>
  <cacheFields count="11">
    <cacheField name="Order Date" numFmtId="14">
      <sharedItems containsSemiMixedTypes="0" containsNonDate="0" containsDate="1" containsString="0" minDate="2014-01-03T00:00:00" maxDate="2017-12-31T00:00:00"/>
    </cacheField>
    <cacheField name="Month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1">
      <sharedItems containsSemiMixedTypes="0" containsString="0" containsNumber="1" containsInteger="1" minValue="2014" maxValue="2017" count="4">
        <n v="2014"/>
        <n v="2015"/>
        <n v="2016"/>
        <n v="2017"/>
      </sharedItems>
    </cacheField>
    <cacheField name="Customer Name" numFmtId="0">
      <sharedItems count="793">
        <s v="Darren Powers"/>
        <s v="Phillina Ober"/>
        <s v="Mick Brown"/>
        <s v="Lycoris Saunders"/>
        <s v="Jack O'Briant"/>
        <s v="Maria Etezadi"/>
        <s v="Vivek Sundaresam"/>
        <s v="Melanie Seite"/>
        <s v="Anthony Jacobs"/>
        <s v="Seth Vernon"/>
        <s v="Chris Selesnick"/>
        <s v="Natalie DeCherney"/>
        <s v="Brian Dahlen"/>
        <s v="Michael Moore"/>
        <s v="Brendan Sweed"/>
        <s v="Erica Hackney"/>
        <s v="Delfina Latchford"/>
        <s v="David Wiener"/>
        <s v="Toby Swindell"/>
        <s v="Hunter Lopez"/>
        <s v="Mark Van Huff"/>
        <s v="Xylona Preis"/>
        <s v="Muhammed MacIntyre"/>
        <s v="Tom Boeckenhauer"/>
        <s v="Ionia McGrath"/>
        <s v="Speros Goranitis"/>
        <s v="Shirley Daniels"/>
        <s v="Carol Adams"/>
        <s v="Ed Jacobs"/>
        <s v="Jasper Cacioppo"/>
        <s v="Mike Vittorini"/>
        <s v="Liz Carlisle"/>
        <s v="Bradley Drucker"/>
        <s v="Cynthia Delaney"/>
        <s v="Eric Barreto"/>
        <s v="Deborah Brumfield"/>
        <s v="Mark Haberlin"/>
        <s v="Neil Ducich"/>
        <s v="Cyma Kinney"/>
        <s v="Nathan Mautz"/>
        <s v="Natalie Fritzler"/>
        <s v="Guy Armstrong"/>
        <s v="Sanjit Chand"/>
        <s v="Shui Tom"/>
        <s v="Marina Lichtenstein"/>
        <s v="Barry FranzÃ¶sisch"/>
        <s v="Michael Nguyen"/>
        <s v="Troy Blackwell"/>
        <s v="Aaron Bergman"/>
        <s v="Linda Cazamias"/>
        <s v="Steven Roelle"/>
        <s v="Tamara Manning"/>
        <s v="Sue Ann Reed"/>
        <s v="Michael Grace"/>
        <s v="Jennifer Halladay"/>
        <s v="Joy Smith"/>
        <s v="Dave Brooks"/>
        <s v="Hallie Redmond"/>
        <s v="Vicky Freymann"/>
        <s v="Shahid Collister"/>
        <s v="Giulietta Weimer"/>
        <s v="Kristina Nunn"/>
        <s v="Nicole Hansen"/>
        <s v="Ashley Jarboe"/>
        <s v="Anne Pryor"/>
        <s v="Jill Stevenson"/>
        <s v="Sam Craven"/>
        <s v="Eva Jacobs"/>
        <s v="Clay Ludtke"/>
        <s v="Aimee Bixby"/>
        <s v="Nora Pelletier"/>
        <s v="Craig Molinari"/>
        <s v="Scott Williamson"/>
        <s v="Kean Thornton"/>
        <s v="Chloris Kastensmidt"/>
        <s v="Kelly Andreada"/>
        <s v="Filia McAdams"/>
        <s v="Richard Bierner"/>
        <s v="Dean Katz"/>
        <s v="Christine Kargatis"/>
        <s v="Jason Fortune-"/>
        <s v="Rick Bensley"/>
        <s v="Neil FranzÃ¶sisch"/>
        <s v="Alan Shonely"/>
        <s v="Bradley Nguyen"/>
        <s v="Christine Phan"/>
        <s v="Annie Zypern"/>
        <s v="Quincy Jones"/>
        <s v="Sean Miller"/>
        <s v="Eileen Kiefer"/>
        <s v="Sample Company A"/>
        <s v="Matt Connell"/>
        <s v="Cassandra Brandow"/>
        <s v="Thomas Seio"/>
        <s v="Kristen Hastings"/>
        <s v="Gary McGarr"/>
        <s v="Craig Carroll"/>
        <s v="Beth Fritzler"/>
        <s v="Vivian Mathis"/>
        <s v="Patrick O'Donnell"/>
        <s v="Bruce Geld"/>
        <s v="Carlos Daly"/>
        <s v="Maurice Satty"/>
        <s v="Christina Anderson"/>
        <s v="Jonathan Doherty"/>
        <s v="Damala Kotsonis"/>
        <s v="Cindy Stewart"/>
        <s v="Christina VanderZanden"/>
        <s v="Daniel Raglin"/>
        <s v="Mike Pelletier"/>
        <s v="Mike Gockenbach"/>
        <s v="Kunst Miller"/>
        <s v="Dorris liebe"/>
        <s v="Susan Gilcrest"/>
        <s v="Mark Packer"/>
        <s v="Nat Carroll"/>
        <s v="Alex Avila"/>
        <s v="Jas O'Carroll"/>
        <s v="Dorothy Dickinson"/>
        <s v="Karen Bern"/>
        <s v="Trudy Glocke"/>
        <s v="Katharine Harms"/>
        <s v="Rob Dowd"/>
        <s v="Anna HÃ¤berlin"/>
        <s v="Katrina Edelman"/>
        <s v="Paul Knutson"/>
        <s v="Mary Zewe"/>
        <s v="Ken Black"/>
        <s v="Tracy Hopkins"/>
        <s v="Greg Maxwell"/>
        <s v="John Grady"/>
        <s v="Ruben Dartt"/>
        <s v="Roy Phan"/>
        <s v="Guy Phonely"/>
        <s v="Scott Cohen"/>
        <s v="Andy Yotov"/>
        <s v="Frank Hawley"/>
        <s v="Pauline Johnson"/>
        <s v="Roland Schwarz"/>
        <s v="Valerie Mitchum"/>
        <s v="Jim Mitchum"/>
        <s v="Ruben Ausman"/>
        <s v="Pauline Chand"/>
        <s v="John Stevenson"/>
        <s v="Jay Kimmel"/>
        <s v="Sanjit Engle"/>
        <s v="Gary Mitchum"/>
        <s v="Michelle Moray"/>
        <s v="Kean Nguyen"/>
        <s v="Stewart Visinsky"/>
        <s v="Edward Hooks"/>
        <s v="Ben Ferrer"/>
        <s v="Paul Stevenson"/>
        <s v="Stephanie Phelps"/>
        <s v="John Lee"/>
        <s v="Nicole Fjeld"/>
        <s v="Allen Goldenen"/>
        <s v="Benjamin Patterson"/>
        <s v="Allen Armold"/>
        <s v="Dorothy Badders"/>
        <s v="Aaron Hawkins"/>
        <s v="Theresa Swint"/>
        <s v="Laurel Beltran"/>
        <s v="Dianna Arnett"/>
        <s v="Lena Creighton"/>
        <s v="Beth Thompson"/>
        <s v="Aleksandra Gannaway"/>
        <s v="Marc Harrigan"/>
        <s v="Muhammed Yedwab"/>
        <s v="George Bell"/>
        <s v="Arianne Irving"/>
        <s v="David Smith"/>
        <s v="Lauren Leatherbury"/>
        <s v="Harry Greene"/>
        <s v="Laura Armstrong"/>
        <s v="Katherine Hughes"/>
        <s v="Justin MacKendrick"/>
        <s v="Andrew Roberts"/>
        <s v="Cari Schnelling"/>
        <s v="Joni Sundaresam"/>
        <s v="Nathan Cano"/>
        <s v="Paul MacIntyre"/>
        <s v="Andrew Allen"/>
        <s v="Bill Shonely"/>
        <s v="Peter Fuller"/>
        <s v="Emily Burns"/>
        <s v="Giulietta Dortch"/>
        <s v="Harold Pawlan"/>
        <s v="Steve Nguyen"/>
        <s v="Carol Triggs"/>
        <s v="Patrick Gardner"/>
        <s v="Sean Braxton"/>
        <s v="Art Foster"/>
        <s v="Greg Matthias"/>
        <s v="Paul Gonzalez"/>
        <s v="Raymond Messe"/>
        <s v="Brooke Gillingham"/>
        <s v="Victoria Wilson"/>
        <s v="Harold Dahlen"/>
        <s v="Alejandro Grove"/>
        <s v="Erica Hernandez"/>
        <s v="Naresj Patel"/>
        <s v="Anthony Johnson"/>
        <s v="Pauline Webber"/>
        <s v="Cindy Chapman"/>
        <s v="Pete Armstrong"/>
        <s v="Bruce Stewart"/>
        <s v="Ted Trevino"/>
        <s v="George Ashbrook"/>
        <s v="John Huston"/>
        <s v="Tamara Dahlen"/>
        <s v="Randy Ferguson"/>
        <s v="Matt Collister"/>
        <s v="Mitch Willingham"/>
        <s v="Bradley Talbott"/>
        <s v="Frank Gastineau"/>
        <s v="Evan Henry"/>
        <s v="Greg Tran"/>
        <s v="Resi PÃ¶lking"/>
        <s v="Janet Lee"/>
        <s v="Barry Weirich"/>
        <s v="Herbert Flentye"/>
        <s v="Dean percer"/>
        <s v="Maya Herman"/>
        <s v="Laurel Elliston"/>
        <s v="Patrick Jones"/>
        <s v="Magdelene Morse"/>
        <s v="Ellis Ballard"/>
        <s v="Shahid Shariari"/>
        <s v="James Galang"/>
        <s v="Laurel Workman"/>
        <s v="Mark Cousins"/>
        <s v="Jim Karlsson"/>
        <s v="Dianna Wilson"/>
        <s v="Corey Roper"/>
        <s v="Liz Thompson"/>
        <s v="Steven Cartwright"/>
        <s v="Ross Baird"/>
        <s v="Richard Eichhorn"/>
        <s v="Bobby Trafton"/>
        <s v="Bryan Mills"/>
        <s v="Grant Thornton"/>
        <s v="Sarah Bern"/>
        <s v="Valerie Takahito"/>
        <s v="Bart Pistole"/>
        <s v="Nick Radford"/>
        <s v="Carlos Soltero"/>
        <s v="Rick Duston"/>
        <s v="Brosina Hoffman"/>
        <s v="Carl Weiss"/>
        <s v="Chuck Magee"/>
        <s v="Frank Olsen"/>
        <s v="Heather Kirkland"/>
        <s v="Sharelle Roach"/>
        <s v="Kelly Lampkin"/>
        <s v="Pamela Stobb"/>
        <s v="Sonia Cooley"/>
        <s v="Duane Benoit"/>
        <s v="Gary Hwang"/>
        <s v="Jennifer Ferguson"/>
        <s v="Mick Crebagga"/>
        <s v="Corey-Lock"/>
        <s v="Natalie Webber"/>
        <s v="Toby Braunhardt"/>
        <s v="Joel Eaton"/>
        <s v="Dianna Vittorini"/>
        <s v="Anna Andreadi"/>
        <s v="Brian Stugart"/>
        <s v="Denise Leinenbach"/>
        <s v="Liz Pelletier"/>
        <s v="Noel Staavos"/>
        <s v="Grace Kelly"/>
        <s v="Liz MacKendrick"/>
        <s v="Cynthia Arntzen"/>
        <s v="Rob Williams"/>
        <s v="Dan Lawera"/>
        <s v="Helen Abelman"/>
        <s v="Russell Applegate"/>
        <s v="Anthony Rawles"/>
        <s v="Michael Stewart"/>
        <s v="Brian DeCherney"/>
        <s v="Eric Hoffmann"/>
        <s v="Maxwell Schwartz"/>
        <s v="Michael Chen"/>
        <s v="Dan Campbell"/>
        <s v="Dennis Pardue"/>
        <s v="Don Miller"/>
        <s v="Emily Phan"/>
        <s v="Becky Castell"/>
        <s v="Michelle Huthwaite"/>
        <s v="Ed Braxton"/>
        <s v="Brian Moss"/>
        <s v="Gary Hansen"/>
        <s v="Darrin Sayre"/>
        <s v="Mark Hamilton"/>
        <s v="Jamie Kunitz"/>
        <s v="Alyssa Crouse"/>
        <s v="Max Engle"/>
        <s v="Paul Van Hugh"/>
        <s v="Arthur Wiediger"/>
        <s v="Philip Brown"/>
        <s v="Shirley Schmidt"/>
        <s v="Barbara Fisher"/>
        <s v="Adrian Hane"/>
        <s v="Jack Lebron"/>
        <s v="Christine Abelman"/>
        <s v="Eugene Moren"/>
        <s v="Katherine Murray"/>
        <s v="Scot Wooten"/>
        <s v="Charles Crestani"/>
        <s v="Roger Demir"/>
        <s v="Michelle Ellison"/>
        <s v="Harry Marie"/>
        <s v="Erin Mull"/>
        <s v="Alejandro Ballentine"/>
        <s v="John Lucas"/>
        <s v="Arthur Gainer"/>
        <s v="Nick Crebassa"/>
        <s v="Ken Lonsdale"/>
        <s v="Carl Ludwig"/>
        <s v="Sheri Gordon"/>
        <s v="Luke Foster"/>
        <s v="Aaron Smayling"/>
        <s v="Barry Blumstein"/>
        <s v="Tom Stivers"/>
        <s v="Ivan Liston"/>
        <s v="Ann Steele"/>
        <s v="Nick Zandusky"/>
        <s v="Berenike Kampe"/>
        <s v="Valerie Dominguez"/>
        <s v="Chad Sievert"/>
        <s v="Sonia Sunley"/>
        <s v="Ricardo Sperren"/>
        <s v="Gary Zandusky"/>
        <s v="Roland Fjeld"/>
        <s v="Trudy Brown"/>
        <s v="Lena Radford"/>
        <s v="Maria Bertelson"/>
        <s v="Matt Abelman"/>
        <s v="Vivek Gonzalez"/>
        <s v="Andy Gerbode"/>
        <s v="Emily Ducich"/>
        <s v="Matthew Grinstein"/>
        <s v="Joseph Holt"/>
        <s v="Gene McClure"/>
        <s v="Charles Sheldon"/>
        <s v="Ben Wallace"/>
        <s v="Duane Huffman"/>
        <s v="Keith Herrera"/>
        <s v="Christine Sundaresam"/>
        <s v="Troy Staebel"/>
        <s v="Don Jones"/>
        <s v="Lena Hernandez"/>
        <s v="Craig Reiter"/>
        <s v="Deanra Eno"/>
        <s v="Jeremy Pistek"/>
        <s v="Rick Hansen"/>
        <s v="Robert Barroso"/>
        <s v="Arthur Prichep"/>
        <s v="Jennifer Patt"/>
        <s v="Dorothy Wardle"/>
        <s v="Ryan Crowe"/>
        <s v="Janet Molinari"/>
        <s v="Mitch Webber"/>
        <s v="Joe Elijah"/>
        <s v="Frank Merwin"/>
        <s v="Karl Braun"/>
        <s v="Paul Prost"/>
        <s v="Zuschuss Donatelli"/>
        <s v="Corey Catlett"/>
        <s v="Hilary Holden"/>
        <s v="Ryan Akin"/>
        <s v="Annie Thurman"/>
        <s v="Shirley Jackson"/>
        <s v="Larry Tron"/>
        <s v="Katherine Ducich"/>
        <s v="Mathew Reese"/>
        <s v="Nora Preis"/>
        <s v="Patrick Ryan"/>
        <s v="Victoria Pisteka"/>
        <s v="Dennis Kane"/>
        <s v="Sam Zeldin"/>
        <s v="Lisa Ryan"/>
        <s v="Becky Martin"/>
        <s v="Lisa Hazard"/>
        <s v="Karen Carlisle"/>
        <s v="Stefania Perrino"/>
        <s v="Marc Crier"/>
        <s v="Kean Takahito"/>
        <s v="Maribeth Schnelling"/>
        <s v="Rick Reed"/>
        <s v="Logan Currie"/>
        <s v="Daniel Lacy"/>
        <s v="Chris Cortes"/>
        <s v="Sandra Flanagan"/>
        <s v="Liz Willingham"/>
        <s v="Brad Norvell"/>
        <s v="Pete Takahito"/>
        <s v="Tom Ashbrook"/>
        <s v="Luke Weiss"/>
        <s v="Erin Ashbrook"/>
        <s v="Jessica Myrick"/>
        <s v="Odella Nelson"/>
        <s v="Jennifer Braxton"/>
        <s v="Astrea Jones"/>
        <s v="John Castell"/>
        <s v="Darrin Martin"/>
        <s v="Monica Federle"/>
        <s v="Anthony Garverick"/>
        <s v="Joseph Airdo"/>
        <s v="Frank Atkinson"/>
        <s v="Mike Caudle"/>
        <s v="Jim Kriz"/>
        <s v="Philip Fox"/>
        <s v="Erica Smith"/>
        <s v="Michelle Arnett"/>
        <s v="Duane Noonan"/>
        <s v="Sarah Brown"/>
        <s v="Henry Goldwyn"/>
        <s v="Jack Garza"/>
        <s v="Larry Hughes"/>
        <s v="Sara Luxemburg"/>
        <s v="Vivek Grady"/>
        <s v="Adam Shillingsburg"/>
        <s v="Thea Hudgings"/>
        <s v="Julie Prescott"/>
        <s v="Thomas Thornton"/>
        <s v="Julia Dunbar"/>
        <s v="Michelle Tran"/>
        <s v="Barry Franz"/>
        <s v="Nicole Brennan"/>
        <s v="Christopher Schild"/>
        <s v="Karen Ferguson"/>
        <s v="Thea Hendricks"/>
        <s v="George Zrebassa"/>
        <s v="Keith Dawkins"/>
        <s v="Suzanne McNair"/>
        <s v="Lisa DeCherney"/>
        <s v="Evan Bailliet"/>
        <s v="Kelly Williams"/>
        <s v="Doug Bickford"/>
        <s v="Dario Medina"/>
        <s v="Erin Smith"/>
        <s v="Beth Paige"/>
        <s v="Allen Rosenblatt"/>
        <s v="Denny Ordway"/>
        <s v="Russell D'Ascenzo"/>
        <s v="David Flashing"/>
        <s v="Joy Daniels"/>
        <s v="Brian Derr"/>
        <s v="Alice McCarthy"/>
        <s v="Tanja Norvell"/>
        <s v="Fred Chung"/>
        <s v="Jill Fjeld"/>
        <s v="Helen Andreada"/>
        <s v="Barry Pond"/>
        <s v="Zuschuss Carroll"/>
        <s v="Sibella Parks"/>
        <s v="Jim Epp"/>
        <s v="Hunter Glantz"/>
        <s v="Toby Carlisle"/>
        <s v="Anna Chung"/>
        <s v="Lynn Smith"/>
        <s v="Tracy Blumstein"/>
        <s v="Alan Schoenberger"/>
        <s v="Luke Schmidt"/>
        <s v="Ivan Gibson"/>
        <s v="Jeremy Farry"/>
        <s v="Rachel Payne"/>
        <s v="Eugene Hildebrand"/>
        <s v="Fred Hopkins"/>
        <s v="Lindsay Shagiari"/>
        <s v="Sylvia Foulston"/>
        <s v="Maureen Gastineau"/>
        <s v="Daniel Byrd"/>
        <s v="Angele Hood"/>
        <s v="Ross DeVincentis"/>
        <s v="Todd Sumrall"/>
        <s v="Bill Tyler"/>
        <s v="Noah Childs"/>
        <s v="Greg Guthrie"/>
        <s v="Anne McFarland"/>
        <s v="Amy Cox"/>
        <s v="Nancy Lomonaco"/>
        <s v="Ken Heidel"/>
        <s v="Paul Lucas"/>
        <s v="Deirdre Greer"/>
        <s v="Patrick O'Brill"/>
        <s v="Julie Kriz"/>
        <s v="Shahid Hopkins"/>
        <s v="Steven Ward"/>
        <s v="Denise Monton"/>
        <s v="Tracy Collins"/>
        <s v="MaryBeth Skach"/>
        <s v="William Brown"/>
        <s v="Tiffany House"/>
        <s v="Maribeth Dona"/>
        <s v="Barry Gonzalez"/>
        <s v="Tamara Chand"/>
        <s v="Benjamin Farhat"/>
        <s v="Pete Kriz"/>
        <s v="Tracy Zic"/>
        <s v="Karen Daniels"/>
        <s v="Roy FranzÃ¶sisch"/>
        <s v="Darren Budd"/>
        <s v="Maris LaWare"/>
        <s v="Jeremy Lonsdale"/>
        <s v="Candace McMahon"/>
        <s v="Robert Marley"/>
        <s v="Jamie Frazer"/>
        <s v="Peter BÃ¼hler"/>
        <s v="Rick Huthwaite"/>
        <s v="Adam Hart"/>
        <s v="Alan Barnes"/>
        <s v="Justin Deggeller"/>
        <s v="Yoseph Carroll"/>
        <s v="Randy Bradley"/>
        <s v="Pierre Wener"/>
        <s v="Ann Blume"/>
        <s v="Joe Kamberova"/>
        <s v="Julie Creighton"/>
        <s v="Michael Kennedy"/>
        <s v="John Murray"/>
        <s v="Georgia Rosenberg"/>
        <s v="Dennis Bolton"/>
        <s v="Alan Dominguez"/>
        <s v="Dave Hallsten"/>
        <s v="Jason Klamczynski"/>
        <s v="Steve Carroll"/>
        <s v="Tony Chapman"/>
        <s v="Susan Pistek"/>
        <s v="Saphhira Shifley"/>
        <s v="Phillip Breyer"/>
        <s v="Sally Matthias"/>
        <s v="Nathan Gelder"/>
        <s v="Harold Ryan"/>
        <s v="Darren Koutras"/>
        <s v="Nat Gilpin"/>
        <s v="Alyssa Tate"/>
        <s v="Andy Reiter"/>
        <s v="Bart Folk"/>
        <s v="Mary O'Rourke"/>
        <s v="Brian Thompson"/>
        <s v="Matthew Clasen"/>
        <s v="Bill Stewart"/>
        <s v="Alan Hwang"/>
        <s v="Toby Ritter"/>
        <s v="David Philippe"/>
        <s v="Michael Dominguez"/>
        <s v="Katherine Nockton"/>
        <s v="Matt Collins"/>
        <s v="Elizabeth Moffitt"/>
        <s v="Cathy Prescott"/>
        <s v="David Kendrick"/>
        <s v="Roy Collins"/>
        <s v="Nona Balk"/>
        <s v="Rob Lucas"/>
        <s v="Joni Blumstein"/>
        <s v="Frank Preis"/>
        <s v="Thomas Boland"/>
        <s v="Tim Brockman"/>
        <s v="Denny Joy"/>
        <s v="Sally Hughsby"/>
        <s v="Craig Yedwab"/>
        <s v="Logan Haushalter"/>
        <s v="Ralph Arnett"/>
        <s v="Kimberly Carter"/>
        <s v="Sung Shariari"/>
        <s v="Cari Sayre"/>
        <s v="Sung Pak"/>
        <s v="Chad Cunningham"/>
        <s v="Steve Chapman"/>
        <s v="Stefanie Holloman"/>
        <s v="Sean Christensen"/>
        <s v="Erin Creighton"/>
        <s v="Mike Kennedy"/>
        <s v="Irene Maddox"/>
        <s v="Penelope Sewall"/>
        <s v="Tony Sayre"/>
        <s v="Adrian Barton"/>
        <s v="Khloe Miller"/>
        <s v="Tamara Willingham"/>
        <s v="Sarah Foster"/>
        <s v="Craig Carreira"/>
        <s v="Clytie Kelty"/>
        <s v="Maureen Gnade"/>
        <s v="Thomas Brumley"/>
        <s v="Debra Catini"/>
        <s v="Michael Granlund"/>
        <s v="Ricardo Emerson"/>
        <s v="Ken Brennan"/>
        <s v="Maureen Fritzler"/>
        <s v="Alex Russell"/>
        <s v="Pamela Coakley"/>
        <s v="James Lanier"/>
        <s v="Claudia Bergmann"/>
        <s v="Amy Hunt"/>
        <s v="Andrew Gjertsen"/>
        <s v="Yana Sorensen"/>
        <s v="Cindy Schnelling"/>
        <s v="Karen Seio"/>
        <s v="Cyra Reiten"/>
        <s v="Rick Wilson"/>
        <s v="Trudy Schmidt"/>
        <s v="Lori Olson"/>
        <s v="Sarah Jordon"/>
        <s v="Guy Thornton"/>
        <s v="Lindsay Castell"/>
        <s v="Nora Paige"/>
        <s v="Tracy Poddar"/>
        <s v="Dave Kipp"/>
        <s v="Alan Haines"/>
        <s v="Jennifer Jackson"/>
        <s v="Dana Kaydos"/>
        <s v="Toby Gnade"/>
        <s v="Edward Becker"/>
        <s v="Christopher Martinez"/>
        <s v="Jeremy Ellison"/>
        <s v="Jesus Ocampo"/>
        <s v="Corinna Mitchell"/>
        <s v="Bart Watters"/>
        <s v="Julia West"/>
        <s v="Dean Braden"/>
        <s v="Fred Wasserman"/>
        <s v="Ben Peterman"/>
        <s v="Benjamin Venier"/>
        <s v="Chad McGuire"/>
        <s v="Michael Oakman"/>
        <s v="John Dryer"/>
        <s v="Robert Dilbeck"/>
        <s v="Anthony Witt"/>
        <s v="Heather Jas"/>
        <s v="Eugene Barchas"/>
        <s v="Theone Pippenger"/>
        <s v="Michael Paige"/>
        <s v="Olvera Toch"/>
        <s v="Juliana Krohn"/>
        <s v="Linda Southworth"/>
        <s v="Jane Waco"/>
        <s v="David Bremer"/>
        <s v="Julia Barnett"/>
        <s v="Lena Cacioppo"/>
        <s v="Stuart Van"/>
        <s v="Anna Gayman"/>
        <s v="Rose O'Brian"/>
        <s v="Justin Hirsh"/>
        <s v="Neil Knudson"/>
        <s v="Edward Nazzal"/>
        <s v="Brendan Dodson"/>
        <s v="Bill Donatelli"/>
        <s v="Muhammed Lee"/>
        <s v="Catherine Glotzbach"/>
        <s v="Becky Pak"/>
        <s v="Brenda Bowman"/>
        <s v="Eleni McCrary"/>
        <s v="Max Jones"/>
        <s v="Giulietta Baptist"/>
        <s v="Jonathan Howell"/>
        <s v="Frank Carlisle"/>
        <s v="Skye Norling"/>
        <s v="Stewart Carmichael"/>
        <s v="Shaun Weien"/>
        <s v="Cathy Hwang"/>
        <s v="Rob Haberlin"/>
        <s v="Bruce Degenhardt"/>
        <s v="Victor Preis"/>
        <s v="Kalyca Meade"/>
        <s v="Fred McMath"/>
        <s v="Victoria Brennan"/>
        <s v="Thais Sissman"/>
        <s v="Ralph Kennedy"/>
        <s v="Brad Eason"/>
        <s v="Parhena Norris"/>
        <s v="Eudokia Martin"/>
        <s v="Denny Blanton"/>
        <s v="Philisse Overcash"/>
        <s v="Tim Taslimi"/>
        <s v="Joni Wasserman"/>
        <s v="Shaun Chance"/>
        <s v="Dave Poirier"/>
        <s v="Roger Barcio"/>
        <s v="Fred Harton"/>
        <s v="Katrina Willman"/>
        <s v="Cathy Armstrong"/>
        <s v="Chuck Clark"/>
        <s v="Neoma Murray"/>
        <s v="Bobby Odegard"/>
        <s v="Ken Dana"/>
        <s v="Brendan Murry"/>
        <s v="Ann Chong"/>
        <s v="Meg O'Connel"/>
        <s v="Justin Ritter"/>
        <s v="Adam Bellavance"/>
        <s v="Charlotte Melton"/>
        <s v="Sanjit Jacobs"/>
        <s v="Carlos Meador"/>
        <s v="Dan Reichenbach"/>
        <s v="Bryan Spruell"/>
        <s v="Helen Wasserman"/>
        <s v="Eric Murdock"/>
        <s v="Henry MacAllister"/>
        <s v="Joel Jenkins"/>
        <s v="Gene Hale"/>
        <s v="Sean O'Donnell"/>
        <s v="Claire Gute"/>
        <s v="Jay Fein"/>
        <s v="Maribeth Yedwab"/>
        <s v="Sandra Glassco"/>
        <s v="Kelly Collister"/>
        <s v="Emily Grady"/>
        <s v="Christy Brittain"/>
        <s v="Meg Tillman"/>
        <s v="Doug O'Connell"/>
        <s v="Maria Zettner"/>
        <s v="Greg Hansen"/>
        <s v="Patrick Bzostek"/>
        <s v="Katrina Bavinger"/>
        <s v="Tom Prescott"/>
        <s v="Ritsa Hightower"/>
        <s v="Matt Hagelstein"/>
        <s v="Stephanie Ulpright"/>
        <s v="Art Ferguson"/>
        <s v="Tonja Turnell"/>
        <s v="Stuart Calhoun"/>
        <s v="Doug Jacobs"/>
        <s v="Peter McVee"/>
        <s v="Evan Minnotte"/>
        <s v="Elpida Rittenbach"/>
        <s v="Jim Radford"/>
        <s v="Dionis Lloyd"/>
        <s v="Brad Thomas"/>
        <s v="Bill Overfelt"/>
        <s v="Erica Bern"/>
        <s v="Joy Bell-"/>
        <s v="Bill Eplett"/>
        <s v="Todd Boyes"/>
        <s v="Harold Engle"/>
        <s v="Bobby Elias"/>
        <s v="Don Weiss"/>
        <s v="Jason Gross"/>
        <s v="Caroline Jumper"/>
        <s v="Bryan Davis"/>
        <s v="Henia Zydlo"/>
        <s v="Susan Vittorini"/>
        <s v="Janet Martin"/>
        <s v="Raymond Buch"/>
        <s v="Sean Wendt"/>
        <s v="Jill Matthias"/>
        <s v="Clay Rozendal"/>
        <s v="Ed Ludwig"/>
        <s v="Craig Leslie"/>
        <s v="Rob Beeghly"/>
        <s v="Chris McAfee"/>
        <s v="Susan MacKendrick"/>
        <s v="Lindsay Williams"/>
        <s v="Cynthia Voltz"/>
        <s v="Alejandro Savely"/>
        <s v="Christopher Conant"/>
        <s v="Robert Waldorf"/>
        <s v="Scot Coram"/>
        <s v="Liz Preis"/>
        <s v="Roy Skaria"/>
        <s v="Darrin Van Huff"/>
        <s v="Jim Sink"/>
        <s v="Ted Butterfield"/>
        <s v="Lela Donovan"/>
        <s v="Phillip Flathmann"/>
        <s v="Anemone Ratner"/>
        <s v="Larry Blacks"/>
        <s v="Alex Grayson"/>
        <s v="Max Ludwig"/>
        <s v="Anthony O'Donnell"/>
        <s v="Mick Hernandez"/>
        <s v="Charles McCrossin"/>
        <s v="Sung Chung"/>
        <s v="Adrian Shami"/>
        <s v="Ralph Ritter"/>
        <s v="Neola Schneider"/>
        <s v="Carol Darley"/>
        <s v="Sally Knutson"/>
        <s v="Justin Ellison"/>
        <s v="Carl Jackson"/>
        <s v="Roland Murray"/>
        <s v="Michelle Lonsdale"/>
        <s v="Tony Molinari"/>
        <s v="Mitch Gastineau"/>
        <s v="Clay Cheatham"/>
        <s v="Chuck Sachs"/>
        <s v="Jenna Caffey"/>
        <s v="Theresa Coyne"/>
        <s v="Patricia Hirasaki"/>
        <s v="Jocasta Rupert"/>
        <s v="Christina DeMoss"/>
      </sharedItems>
    </cacheField>
    <cacheField name="State" numFmtId="0">
      <sharedItems count="49">
        <s v="Texas"/>
        <s v="Illinois"/>
        <s v="Pennsylvania"/>
        <s v="California"/>
        <s v="Georgia"/>
        <s v="Kentucky"/>
        <s v="Virginia"/>
        <s v="Delaware"/>
        <s v="Louisiana"/>
        <s v="South Carolina"/>
        <s v="Ohio"/>
        <s v="Oregon"/>
        <s v="Arizona"/>
        <s v="Arkansas"/>
        <s v="Michigan"/>
        <s v="Tennessee"/>
        <s v="Florida"/>
        <s v="Nevada"/>
        <s v="Indiana"/>
        <s v="South Dakota"/>
        <s v="New York"/>
        <s v="Wisconsin"/>
        <s v="Washington"/>
        <s v="New Jersey"/>
        <s v="Missouri"/>
        <s v="North Carolina"/>
        <s v="Colorado"/>
        <s v="Utah"/>
        <s v="Minnesota"/>
        <s v="Mississippi"/>
        <s v="Iowa"/>
        <s v="New Mexico"/>
        <s v="Massachusetts"/>
        <s v="Alabama"/>
        <s v="Idaho"/>
        <s v="Montana"/>
        <s v="Maryland"/>
        <s v="Connecticut"/>
        <s v="New Hampshire"/>
        <s v="Oklahoma"/>
        <s v="Nebraska"/>
        <s v="Maine"/>
        <s v="Kansas"/>
        <s v="Rhode Island"/>
        <s v="District of Columbia"/>
        <s v="Vermont"/>
        <s v="Wyoming"/>
        <s v="North Dakota"/>
        <s v="West Virginia"/>
      </sharedItems>
    </cacheField>
    <cacheField name="Category" numFmtId="0">
      <sharedItems count="3">
        <s v="Office Supplies"/>
        <s v="Furniture"/>
        <s v="Technology"/>
      </sharedItems>
    </cacheField>
    <cacheField name="Sub-Category" numFmtId="0">
      <sharedItems count="17">
        <s v="Paper"/>
        <s v="Labels"/>
        <s v="Storage"/>
        <s v="Binders"/>
        <s v="Art"/>
        <s v="Chairs"/>
        <s v="Phones"/>
        <s v="Fasteners"/>
        <s v="Furnishings"/>
        <s v="Accessories"/>
        <s v="Envelopes"/>
        <s v="Bookcases"/>
        <s v="Appliances"/>
        <s v="Tables"/>
        <s v="Supplies"/>
        <s v="Machines"/>
        <s v="Copiers"/>
      </sharedItems>
    </cacheField>
    <cacheField name="Product Name" numFmtId="0">
      <sharedItems/>
    </cacheField>
    <cacheField name="Sales" numFmtId="2">
      <sharedItems containsSemiMixedTypes="0" containsString="0" containsNumber="1" minValue="0.44" maxValue="22638.48"/>
    </cacheField>
    <cacheField name="Quantity" numFmtId="1">
      <sharedItems containsSemiMixedTypes="0" containsString="0" containsNumber="1" containsInteger="1" minValue="1" maxValue="14"/>
    </cacheField>
    <cacheField name="Profit" numFmtId="2">
      <sharedItems containsSemiMixedTypes="0" containsString="0" containsNumber="1" minValue="-6599.98" maxValue="8399.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nali Dhane" refreshedDate="45891.515978587966" createdVersion="4" refreshedVersion="4" minRefreshableVersion="3" recordCount="9993">
  <cacheSource type="worksheet">
    <worksheetSource ref="C1:D9994" sheet="sales data "/>
  </cacheSource>
  <cacheFields count="2">
    <cacheField name="Year" numFmtId="0">
      <sharedItems containsString="0" containsBlank="1" containsNumber="1" containsInteger="1" minValue="2014" maxValue="2017" count="5">
        <n v="2014"/>
        <n v="2015"/>
        <n v="2016"/>
        <n v="2017"/>
        <m/>
      </sharedItems>
    </cacheField>
    <cacheField name="Customer Name" numFmtId="0">
      <sharedItems containsBlank="1" count="794">
        <s v="Darren Powers"/>
        <s v="Phillina Ober"/>
        <s v="Mick Brown"/>
        <s v="Lycoris Saunders"/>
        <s v="Jack O'Briant"/>
        <s v="Maria Etezadi"/>
        <s v="Vivek Sundaresam"/>
        <s v="Melanie Seite"/>
        <s v="Anthony Jacobs"/>
        <s v="Seth Vernon"/>
        <s v="Chris Selesnick"/>
        <s v="Natalie DeCherney"/>
        <s v="Brian Dahlen"/>
        <s v="Michael Moore"/>
        <s v="Brendan Sweed"/>
        <s v="Erica Hackney"/>
        <s v="Delfina Latchford"/>
        <s v="David Wiener"/>
        <s v="Toby Swindell"/>
        <s v="Hunter Lopez"/>
        <s v="Mark Van Huff"/>
        <s v="Xylona Preis"/>
        <s v="Muhammed MacIntyre"/>
        <s v="Tom Boeckenhauer"/>
        <s v="Ionia McGrath"/>
        <s v="Speros Goranitis"/>
        <s v="Shirley Daniels"/>
        <s v="Carol Adams"/>
        <s v="Ed Jacobs"/>
        <s v="Jasper Cacioppo"/>
        <s v="Mike Vittorini"/>
        <s v="Liz Carlisle"/>
        <s v="Bradley Drucker"/>
        <s v="Cynthia Delaney"/>
        <s v="Eric Barreto"/>
        <s v="Deborah Brumfield"/>
        <s v="Mark Haberlin"/>
        <s v="Neil Ducich"/>
        <s v="Cyma Kinney"/>
        <s v="Nathan Mautz"/>
        <s v="Natalie Fritzler"/>
        <s v="Guy Armstrong"/>
        <s v="Sanjit Chand"/>
        <s v="Shui Tom"/>
        <s v="Marina Lichtenstein"/>
        <s v="Barry FranzÃ¶sisch"/>
        <s v="Michael Nguyen"/>
        <s v="Troy Blackwell"/>
        <s v="Aaron Bergman"/>
        <s v="Linda Cazamias"/>
        <s v="Steven Roelle"/>
        <s v="Tamara Manning"/>
        <s v="Sue Ann Reed"/>
        <s v="Michael Grace"/>
        <s v="Jennifer Halladay"/>
        <s v="Joy Smith"/>
        <s v="Dave Brooks"/>
        <s v="Hallie Redmond"/>
        <s v="Vicky Freymann"/>
        <s v="Shahid Collister"/>
        <s v="Giulietta Weimer"/>
        <s v="Kristina Nunn"/>
        <s v="Nicole Hansen"/>
        <s v="Ashley Jarboe"/>
        <s v="Anne Pryor"/>
        <s v="Jill Stevenson"/>
        <s v="Sam Craven"/>
        <s v="Eva Jacobs"/>
        <s v="Clay Ludtke"/>
        <s v="Aimee Bixby"/>
        <s v="Nora Pelletier"/>
        <s v="Craig Molinari"/>
        <s v="Scott Williamson"/>
        <s v="Kean Thornton"/>
        <s v="Chloris Kastensmidt"/>
        <s v="Kelly Andreada"/>
        <s v="Filia McAdams"/>
        <s v="Richard Bierner"/>
        <s v="Dean Katz"/>
        <s v="Christine Kargatis"/>
        <s v="Jason Fortune-"/>
        <s v="Rick Bensley"/>
        <s v="Neil FranzÃ¶sisch"/>
        <s v="Alan Shonely"/>
        <s v="Bradley Nguyen"/>
        <s v="Christine Phan"/>
        <s v="Annie Zypern"/>
        <s v="Quincy Jones"/>
        <s v="Sean Miller"/>
        <s v="Eileen Kiefer"/>
        <s v="Sample Company A"/>
        <s v="Matt Connell"/>
        <s v="Cassandra Brandow"/>
        <s v="Thomas Seio"/>
        <s v="Kristen Hastings"/>
        <s v="Gary McGarr"/>
        <s v="Craig Carroll"/>
        <s v="Beth Fritzler"/>
        <s v="Vivian Mathis"/>
        <s v="Patrick O'Donnell"/>
        <s v="Bruce Geld"/>
        <s v="Carlos Daly"/>
        <s v="Maurice Satty"/>
        <s v="Christina Anderson"/>
        <s v="Jonathan Doherty"/>
        <s v="Damala Kotsonis"/>
        <s v="Cindy Stewart"/>
        <s v="Christina VanderZanden"/>
        <s v="Daniel Raglin"/>
        <s v="Mike Pelletier"/>
        <s v="Mike Gockenbach"/>
        <s v="Kunst Miller"/>
        <s v="Dorris liebe"/>
        <s v="Susan Gilcrest"/>
        <s v="Mark Packer"/>
        <s v="Nat Carroll"/>
        <s v="Alex Avila"/>
        <s v="Jas O'Carroll"/>
        <s v="Dorothy Dickinson"/>
        <s v="Karen Bern"/>
        <s v="Trudy Glocke"/>
        <s v="Katharine Harms"/>
        <s v="Rob Dowd"/>
        <s v="Anna HÃ¤berlin"/>
        <s v="Katrina Edelman"/>
        <s v="Paul Knutson"/>
        <s v="Mary Zewe"/>
        <s v="Ken Black"/>
        <s v="Tracy Hopkins"/>
        <s v="Greg Maxwell"/>
        <s v="John Grady"/>
        <s v="Ruben Dartt"/>
        <s v="Roy Phan"/>
        <s v="Guy Phonely"/>
        <s v="Scott Cohen"/>
        <s v="Andy Yotov"/>
        <s v="Frank Hawley"/>
        <s v="Pauline Johnson"/>
        <s v="Roland Schwarz"/>
        <s v="Valerie Mitchum"/>
        <s v="Jim Mitchum"/>
        <s v="Ruben Ausman"/>
        <s v="Pauline Chand"/>
        <s v="John Stevenson"/>
        <s v="Jay Kimmel"/>
        <s v="Sanjit Engle"/>
        <s v="Gary Mitchum"/>
        <s v="Michelle Moray"/>
        <s v="Kean Nguyen"/>
        <s v="Stewart Visinsky"/>
        <s v="Edward Hooks"/>
        <s v="Ben Ferrer"/>
        <s v="Paul Stevenson"/>
        <s v="Stephanie Phelps"/>
        <s v="John Lee"/>
        <s v="Nicole Fjeld"/>
        <s v="Allen Goldenen"/>
        <s v="Benjamin Patterson"/>
        <s v="Allen Armold"/>
        <s v="Dorothy Badders"/>
        <s v="Aaron Hawkins"/>
        <s v="Theresa Swint"/>
        <s v="Laurel Beltran"/>
        <s v="Dianna Arnett"/>
        <s v="Lena Creighton"/>
        <s v="Beth Thompson"/>
        <s v="Aleksandra Gannaway"/>
        <s v="Marc Harrigan"/>
        <s v="Muhammed Yedwab"/>
        <s v="George Bell"/>
        <s v="Arianne Irving"/>
        <s v="David Smith"/>
        <s v="Lauren Leatherbury"/>
        <s v="Harry Greene"/>
        <s v="Laura Armstrong"/>
        <s v="Katherine Hughes"/>
        <s v="Justin MacKendrick"/>
        <s v="Andrew Roberts"/>
        <s v="Cari Schnelling"/>
        <s v="Joni Sundaresam"/>
        <s v="Nathan Cano"/>
        <s v="Paul MacIntyre"/>
        <s v="Andrew Allen"/>
        <s v="Bill Shonely"/>
        <s v="Peter Fuller"/>
        <s v="Emily Burns"/>
        <s v="Giulietta Dortch"/>
        <s v="Harold Pawlan"/>
        <s v="Steve Nguyen"/>
        <s v="Carol Triggs"/>
        <s v="Patrick Gardner"/>
        <s v="Sean Braxton"/>
        <s v="Art Foster"/>
        <s v="Greg Matthias"/>
        <s v="Paul Gonzalez"/>
        <s v="Raymond Messe"/>
        <s v="Brooke Gillingham"/>
        <s v="Victoria Wilson"/>
        <s v="Harold Dahlen"/>
        <s v="Alejandro Grove"/>
        <s v="Erica Hernandez"/>
        <s v="Naresj Patel"/>
        <s v="Anthony Johnson"/>
        <s v="Pauline Webber"/>
        <s v="Cindy Chapman"/>
        <s v="Pete Armstrong"/>
        <s v="Bruce Stewart"/>
        <s v="Ted Trevino"/>
        <s v="George Ashbrook"/>
        <s v="John Huston"/>
        <s v="Tamara Dahlen"/>
        <s v="Randy Ferguson"/>
        <s v="Matt Collister"/>
        <s v="Mitch Willingham"/>
        <s v="Bradley Talbott"/>
        <s v="Frank Gastineau"/>
        <s v="Evan Henry"/>
        <s v="Greg Tran"/>
        <s v="Resi PÃ¶lking"/>
        <s v="Janet Lee"/>
        <s v="Barry Weirich"/>
        <s v="Herbert Flentye"/>
        <s v="Dean percer"/>
        <s v="Maya Herman"/>
        <s v="Laurel Elliston"/>
        <s v="Patrick Jones"/>
        <s v="Magdelene Morse"/>
        <s v="Ellis Ballard"/>
        <s v="Shahid Shariari"/>
        <s v="James Galang"/>
        <s v="Laurel Workman"/>
        <s v="Mark Cousins"/>
        <s v="Jim Karlsson"/>
        <s v="Dianna Wilson"/>
        <s v="Corey Roper"/>
        <s v="Liz Thompson"/>
        <s v="Steven Cartwright"/>
        <s v="Ross Baird"/>
        <s v="Richard Eichhorn"/>
        <s v="Bobby Trafton"/>
        <s v="Bryan Mills"/>
        <s v="Grant Thornton"/>
        <s v="Sarah Bern"/>
        <s v="Valerie Takahito"/>
        <s v="Bart Pistole"/>
        <s v="Nick Radford"/>
        <s v="Carlos Soltero"/>
        <s v="Rick Duston"/>
        <s v="Brosina Hoffman"/>
        <s v="Carl Weiss"/>
        <s v="Chuck Magee"/>
        <s v="Frank Olsen"/>
        <s v="Heather Kirkland"/>
        <s v="Sharelle Roach"/>
        <s v="Kelly Lampkin"/>
        <s v="Pamela Stobb"/>
        <s v="Sonia Cooley"/>
        <s v="Duane Benoit"/>
        <s v="Gary Hwang"/>
        <s v="Jennifer Ferguson"/>
        <s v="Mick Crebagga"/>
        <s v="Corey-Lock"/>
        <s v="Natalie Webber"/>
        <s v="Toby Braunhardt"/>
        <s v="Joel Eaton"/>
        <s v="Dianna Vittorini"/>
        <s v="Anna Andreadi"/>
        <s v="Brian Stugart"/>
        <s v="Denise Leinenbach"/>
        <s v="Liz Pelletier"/>
        <s v="Noel Staavos"/>
        <s v="Grace Kelly"/>
        <s v="Liz MacKendrick"/>
        <s v="Cynthia Arntzen"/>
        <s v="Rob Williams"/>
        <s v="Dan Lawera"/>
        <s v="Helen Abelman"/>
        <s v="Russell Applegate"/>
        <s v="Anthony Rawles"/>
        <s v="Michael Stewart"/>
        <s v="Brian DeCherney"/>
        <s v="Eric Hoffmann"/>
        <s v="Maxwell Schwartz"/>
        <s v="Michael Chen"/>
        <s v="Dan Campbell"/>
        <s v="Dennis Pardue"/>
        <s v="Don Miller"/>
        <s v="Emily Phan"/>
        <s v="Becky Castell"/>
        <s v="Michelle Huthwaite"/>
        <s v="Ed Braxton"/>
        <s v="Brian Moss"/>
        <s v="Gary Hansen"/>
        <s v="Darrin Sayre"/>
        <s v="Mark Hamilton"/>
        <s v="Jamie Kunitz"/>
        <s v="Alyssa Crouse"/>
        <s v="Max Engle"/>
        <s v="Paul Van Hugh"/>
        <s v="Arthur Wiediger"/>
        <s v="Philip Brown"/>
        <s v="Shirley Schmidt"/>
        <s v="Barbara Fisher"/>
        <s v="Adrian Hane"/>
        <s v="Jack Lebron"/>
        <s v="Christine Abelman"/>
        <s v="Eugene Moren"/>
        <s v="Katherine Murray"/>
        <s v="Scot Wooten"/>
        <s v="Charles Crestani"/>
        <s v="Roger Demir"/>
        <s v="Michelle Ellison"/>
        <s v="Harry Marie"/>
        <s v="Erin Mull"/>
        <s v="Alejandro Ballentine"/>
        <s v="John Lucas"/>
        <s v="Arthur Gainer"/>
        <s v="Nick Crebassa"/>
        <s v="Ken Lonsdale"/>
        <s v="Carl Ludwig"/>
        <s v="Sheri Gordon"/>
        <s v="Luke Foster"/>
        <s v="Aaron Smayling"/>
        <s v="Barry Blumstein"/>
        <s v="Tom Stivers"/>
        <s v="Ivan Liston"/>
        <s v="Ann Steele"/>
        <s v="Nick Zandusky"/>
        <s v="Berenike Kampe"/>
        <s v="Valerie Dominguez"/>
        <s v="Chad Sievert"/>
        <s v="Sonia Sunley"/>
        <s v="Ricardo Sperren"/>
        <s v="Gary Zandusky"/>
        <s v="Roland Fjeld"/>
        <s v="Trudy Brown"/>
        <s v="Lena Radford"/>
        <s v="Maria Bertelson"/>
        <s v="Matt Abelman"/>
        <s v="Vivek Gonzalez"/>
        <s v="Andy Gerbode"/>
        <s v="Emily Ducich"/>
        <s v="Matthew Grinstein"/>
        <s v="Joseph Holt"/>
        <s v="Gene McClure"/>
        <s v="Charles Sheldon"/>
        <s v="Ben Wallace"/>
        <s v="Duane Huffman"/>
        <s v="Keith Herrera"/>
        <s v="Christine Sundaresam"/>
        <s v="Troy Staebel"/>
        <s v="Don Jones"/>
        <s v="Lena Hernandez"/>
        <s v="Craig Reiter"/>
        <s v="Deanra Eno"/>
        <s v="Jeremy Pistek"/>
        <s v="Rick Hansen"/>
        <s v="Robert Barroso"/>
        <s v="Arthur Prichep"/>
        <s v="Jennifer Patt"/>
        <s v="Dorothy Wardle"/>
        <s v="Ryan Crowe"/>
        <s v="Janet Molinari"/>
        <s v="Mitch Webber"/>
        <s v="Joe Elijah"/>
        <s v="Frank Merwin"/>
        <s v="Karl Braun"/>
        <s v="Paul Prost"/>
        <s v="Zuschuss Donatelli"/>
        <s v="Corey Catlett"/>
        <s v="Hilary Holden"/>
        <s v="Ryan Akin"/>
        <s v="Annie Thurman"/>
        <s v="Shirley Jackson"/>
        <s v="Larry Tron"/>
        <s v="Katherine Ducich"/>
        <s v="Mathew Reese"/>
        <s v="Nora Preis"/>
        <s v="Patrick Ryan"/>
        <s v="Victoria Pisteka"/>
        <s v="Dennis Kane"/>
        <s v="Sam Zeldin"/>
        <s v="Lisa Ryan"/>
        <s v="Becky Martin"/>
        <s v="Lisa Hazard"/>
        <s v="Karen Carlisle"/>
        <s v="Stefania Perrino"/>
        <s v="Marc Crier"/>
        <s v="Kean Takahito"/>
        <s v="Maribeth Schnelling"/>
        <s v="Rick Reed"/>
        <s v="Logan Currie"/>
        <s v="Daniel Lacy"/>
        <s v="Chris Cortes"/>
        <s v="Sandra Flanagan"/>
        <s v="Liz Willingham"/>
        <s v="Brad Norvell"/>
        <s v="Pete Takahito"/>
        <s v="Tom Ashbrook"/>
        <s v="Luke Weiss"/>
        <s v="Erin Ashbrook"/>
        <s v="Jessica Myrick"/>
        <s v="Odella Nelson"/>
        <s v="Jennifer Braxton"/>
        <s v="Astrea Jones"/>
        <s v="John Castell"/>
        <s v="Darrin Martin"/>
        <s v="Monica Federle"/>
        <s v="Anthony Garverick"/>
        <s v="Joseph Airdo"/>
        <s v="Frank Atkinson"/>
        <s v="Mike Caudle"/>
        <s v="Jim Kriz"/>
        <s v="Philip Fox"/>
        <s v="Erica Smith"/>
        <s v="Michelle Arnett"/>
        <s v="Duane Noonan"/>
        <s v="Sarah Brown"/>
        <s v="Henry Goldwyn"/>
        <s v="Jack Garza"/>
        <s v="Larry Hughes"/>
        <s v="Sara Luxemburg"/>
        <s v="Vivek Grady"/>
        <s v="Adam Shillingsburg"/>
        <s v="Thea Hudgings"/>
        <s v="Julie Prescott"/>
        <s v="Thomas Thornton"/>
        <s v="Julia Dunbar"/>
        <s v="Michelle Tran"/>
        <s v="Barry Franz"/>
        <s v="Nicole Brennan"/>
        <s v="Christopher Schild"/>
        <s v="Karen Ferguson"/>
        <s v="Thea Hendricks"/>
        <s v="George Zrebassa"/>
        <s v="Keith Dawkins"/>
        <s v="Suzanne McNair"/>
        <s v="Lisa DeCherney"/>
        <s v="Evan Bailliet"/>
        <s v="Kelly Williams"/>
        <s v="Doug Bickford"/>
        <s v="Dario Medina"/>
        <s v="Erin Smith"/>
        <s v="Beth Paige"/>
        <s v="Allen Rosenblatt"/>
        <s v="Denny Ordway"/>
        <s v="Russell D'Ascenzo"/>
        <s v="David Flashing"/>
        <s v="Joy Daniels"/>
        <s v="Brian Derr"/>
        <s v="Alice McCarthy"/>
        <s v="Tanja Norvell"/>
        <s v="Fred Chung"/>
        <s v="Jill Fjeld"/>
        <s v="Helen Andreada"/>
        <s v="Barry Pond"/>
        <s v="Zuschuss Carroll"/>
        <s v="Sibella Parks"/>
        <s v="Jim Epp"/>
        <s v="Hunter Glantz"/>
        <s v="Toby Carlisle"/>
        <s v="Anna Chung"/>
        <s v="Lynn Smith"/>
        <s v="Tracy Blumstein"/>
        <s v="Alan Schoenberger"/>
        <s v="Luke Schmidt"/>
        <s v="Ivan Gibson"/>
        <s v="Jeremy Farry"/>
        <s v="Rachel Payne"/>
        <s v="Eugene Hildebrand"/>
        <s v="Fred Hopkins"/>
        <s v="Lindsay Shagiari"/>
        <s v="Sylvia Foulston"/>
        <s v="Maureen Gastineau"/>
        <s v="Daniel Byrd"/>
        <s v="Angele Hood"/>
        <s v="Ross DeVincentis"/>
        <s v="Todd Sumrall"/>
        <s v="Bill Tyler"/>
        <s v="Noah Childs"/>
        <s v="Greg Guthrie"/>
        <s v="Anne McFarland"/>
        <s v="Amy Cox"/>
        <s v="Nancy Lomonaco"/>
        <s v="Ken Heidel"/>
        <s v="Paul Lucas"/>
        <s v="Deirdre Greer"/>
        <s v="Patrick O'Brill"/>
        <s v="Julie Kriz"/>
        <s v="Shahid Hopkins"/>
        <s v="Steven Ward"/>
        <s v="Denise Monton"/>
        <s v="Tracy Collins"/>
        <s v="MaryBeth Skach"/>
        <s v="William Brown"/>
        <s v="Tiffany House"/>
        <s v="Maribeth Dona"/>
        <s v="Barry Gonzalez"/>
        <s v="Tamara Chand"/>
        <s v="Benjamin Farhat"/>
        <s v="Pete Kriz"/>
        <s v="Tracy Zic"/>
        <s v="Karen Daniels"/>
        <s v="Roy FranzÃ¶sisch"/>
        <s v="Darren Budd"/>
        <s v="Maris LaWare"/>
        <s v="Jeremy Lonsdale"/>
        <s v="Candace McMahon"/>
        <s v="Robert Marley"/>
        <s v="Jamie Frazer"/>
        <s v="Peter BÃ¼hler"/>
        <s v="Rick Huthwaite"/>
        <s v="Adam Hart"/>
        <s v="Alan Barnes"/>
        <s v="Justin Deggeller"/>
        <s v="Yoseph Carroll"/>
        <s v="Randy Bradley"/>
        <s v="Pierre Wener"/>
        <s v="Ann Blume"/>
        <s v="Joe Kamberova"/>
        <s v="Julie Creighton"/>
        <s v="Michael Kennedy"/>
        <s v="John Murray"/>
        <s v="Georgia Rosenberg"/>
        <s v="Dennis Bolton"/>
        <s v="Alan Dominguez"/>
        <s v="Dave Hallsten"/>
        <s v="Jason Klamczynski"/>
        <s v="Steve Carroll"/>
        <s v="Tony Chapman"/>
        <s v="Susan Pistek"/>
        <s v="Saphhira Shifley"/>
        <s v="Phillip Breyer"/>
        <s v="Sally Matthias"/>
        <s v="Nathan Gelder"/>
        <s v="Harold Ryan"/>
        <s v="Darren Koutras"/>
        <s v="Nat Gilpin"/>
        <s v="Alyssa Tate"/>
        <s v="Andy Reiter"/>
        <s v="Bart Folk"/>
        <s v="Mary O'Rourke"/>
        <s v="Brian Thompson"/>
        <s v="Matthew Clasen"/>
        <s v="Bill Stewart"/>
        <s v="Alan Hwang"/>
        <s v="Toby Ritter"/>
        <s v="David Philippe"/>
        <s v="Michael Dominguez"/>
        <s v="Katherine Nockton"/>
        <s v="Matt Collins"/>
        <s v="Elizabeth Moffitt"/>
        <s v="Cathy Prescott"/>
        <s v="David Kendrick"/>
        <s v="Roy Collins"/>
        <s v="Nona Balk"/>
        <s v="Rob Lucas"/>
        <s v="Joni Blumstein"/>
        <s v="Frank Preis"/>
        <s v="Thomas Boland"/>
        <s v="Tim Brockman"/>
        <s v="Denny Joy"/>
        <s v="Sally Hughsby"/>
        <s v="Craig Yedwab"/>
        <s v="Logan Haushalter"/>
        <s v="Ralph Arnett"/>
        <s v="Kimberly Carter"/>
        <s v="Sung Shariari"/>
        <s v="Cari Sayre"/>
        <s v="Sung Pak"/>
        <s v="Chad Cunningham"/>
        <s v="Steve Chapman"/>
        <s v="Stefanie Holloman"/>
        <s v="Sean Christensen"/>
        <s v="Erin Creighton"/>
        <s v="Mike Kennedy"/>
        <s v="Irene Maddox"/>
        <s v="Penelope Sewall"/>
        <s v="Tony Sayre"/>
        <s v="Adrian Barton"/>
        <s v="Khloe Miller"/>
        <s v="Tamara Willingham"/>
        <s v="Sarah Foster"/>
        <s v="Craig Carreira"/>
        <s v="Clytie Kelty"/>
        <s v="Maureen Gnade"/>
        <s v="Thomas Brumley"/>
        <s v="Debra Catini"/>
        <s v="Michael Granlund"/>
        <s v="Ricardo Emerson"/>
        <s v="Ken Brennan"/>
        <s v="Maureen Fritzler"/>
        <s v="Alex Russell"/>
        <s v="Pamela Coakley"/>
        <s v="James Lanier"/>
        <s v="Claudia Bergmann"/>
        <s v="Amy Hunt"/>
        <s v="Andrew Gjertsen"/>
        <s v="Yana Sorensen"/>
        <s v="Cindy Schnelling"/>
        <s v="Karen Seio"/>
        <s v="Cyra Reiten"/>
        <s v="Rick Wilson"/>
        <s v="Trudy Schmidt"/>
        <s v="Lori Olson"/>
        <s v="Sarah Jordon"/>
        <s v="Guy Thornton"/>
        <s v="Lindsay Castell"/>
        <s v="Nora Paige"/>
        <s v="Tracy Poddar"/>
        <s v="Dave Kipp"/>
        <s v="Alan Haines"/>
        <s v="Jennifer Jackson"/>
        <s v="Dana Kaydos"/>
        <s v="Toby Gnade"/>
        <s v="Edward Becker"/>
        <s v="Christopher Martinez"/>
        <s v="Jeremy Ellison"/>
        <s v="Jesus Ocampo"/>
        <s v="Corinna Mitchell"/>
        <s v="Bart Watters"/>
        <s v="Julia West"/>
        <s v="Dean Braden"/>
        <s v="Fred Wasserman"/>
        <s v="Ben Peterman"/>
        <s v="Benjamin Venier"/>
        <s v="Chad McGuire"/>
        <s v="Michael Oakman"/>
        <s v="John Dryer"/>
        <s v="Robert Dilbeck"/>
        <s v="Anthony Witt"/>
        <s v="Heather Jas"/>
        <s v="Eugene Barchas"/>
        <s v="Theone Pippenger"/>
        <s v="Michael Paige"/>
        <s v="Olvera Toch"/>
        <s v="Juliana Krohn"/>
        <s v="Linda Southworth"/>
        <s v="Jane Waco"/>
        <s v="David Bremer"/>
        <s v="Julia Barnett"/>
        <s v="Lena Cacioppo"/>
        <s v="Stuart Van"/>
        <s v="Anna Gayman"/>
        <s v="Rose O'Brian"/>
        <s v="Justin Hirsh"/>
        <s v="Neil Knudson"/>
        <s v="Edward Nazzal"/>
        <s v="Brendan Dodson"/>
        <s v="Bill Donatelli"/>
        <s v="Muhammed Lee"/>
        <s v="Catherine Glotzbach"/>
        <s v="Becky Pak"/>
        <s v="Brenda Bowman"/>
        <s v="Eleni McCrary"/>
        <s v="Max Jones"/>
        <s v="Giulietta Baptist"/>
        <s v="Jonathan Howell"/>
        <s v="Frank Carlisle"/>
        <s v="Skye Norling"/>
        <s v="Stewart Carmichael"/>
        <s v="Shaun Weien"/>
        <s v="Cathy Hwang"/>
        <s v="Rob Haberlin"/>
        <s v="Bruce Degenhardt"/>
        <s v="Victor Preis"/>
        <s v="Kalyca Meade"/>
        <s v="Fred McMath"/>
        <s v="Victoria Brennan"/>
        <s v="Thais Sissman"/>
        <s v="Ralph Kennedy"/>
        <s v="Brad Eason"/>
        <s v="Parhena Norris"/>
        <s v="Eudokia Martin"/>
        <s v="Denny Blanton"/>
        <s v="Philisse Overcash"/>
        <s v="Tim Taslimi"/>
        <s v="Joni Wasserman"/>
        <s v="Shaun Chance"/>
        <s v="Dave Poirier"/>
        <s v="Roger Barcio"/>
        <s v="Fred Harton"/>
        <s v="Katrina Willman"/>
        <s v="Cathy Armstrong"/>
        <s v="Chuck Clark"/>
        <s v="Neoma Murray"/>
        <s v="Bobby Odegard"/>
        <s v="Ken Dana"/>
        <s v="Brendan Murry"/>
        <s v="Ann Chong"/>
        <s v="Meg O'Connel"/>
        <s v="Justin Ritter"/>
        <s v="Adam Bellavance"/>
        <s v="Charlotte Melton"/>
        <s v="Sanjit Jacobs"/>
        <s v="Carlos Meador"/>
        <s v="Dan Reichenbach"/>
        <s v="Bryan Spruell"/>
        <s v="Helen Wasserman"/>
        <s v="Eric Murdock"/>
        <s v="Henry MacAllister"/>
        <s v="Joel Jenkins"/>
        <s v="Gene Hale"/>
        <s v="Sean O'Donnell"/>
        <s v="Claire Gute"/>
        <s v="Jay Fein"/>
        <s v="Maribeth Yedwab"/>
        <s v="Sandra Glassco"/>
        <s v="Kelly Collister"/>
        <s v="Emily Grady"/>
        <s v="Christy Brittain"/>
        <s v="Meg Tillman"/>
        <s v="Doug O'Connell"/>
        <s v="Maria Zettner"/>
        <s v="Greg Hansen"/>
        <s v="Patrick Bzostek"/>
        <s v="Katrina Bavinger"/>
        <s v="Tom Prescott"/>
        <s v="Ritsa Hightower"/>
        <s v="Matt Hagelstein"/>
        <s v="Stephanie Ulpright"/>
        <s v="Art Ferguson"/>
        <s v="Tonja Turnell"/>
        <s v="Stuart Calhoun"/>
        <s v="Doug Jacobs"/>
        <s v="Peter McVee"/>
        <s v="Evan Minnotte"/>
        <s v="Elpida Rittenbach"/>
        <s v="Jim Radford"/>
        <s v="Dionis Lloyd"/>
        <s v="Brad Thomas"/>
        <s v="Bill Overfelt"/>
        <s v="Erica Bern"/>
        <s v="Joy Bell-"/>
        <s v="Bill Eplett"/>
        <s v="Todd Boyes"/>
        <s v="Harold Engle"/>
        <s v="Bobby Elias"/>
        <s v="Don Weiss"/>
        <s v="Jason Gross"/>
        <s v="Caroline Jumper"/>
        <s v="Bryan Davis"/>
        <s v="Henia Zydlo"/>
        <s v="Susan Vittorini"/>
        <s v="Janet Martin"/>
        <s v="Raymond Buch"/>
        <s v="Sean Wendt"/>
        <s v="Jill Matthias"/>
        <s v="Clay Rozendal"/>
        <s v="Ed Ludwig"/>
        <s v="Craig Leslie"/>
        <s v="Rob Beeghly"/>
        <s v="Chris McAfee"/>
        <s v="Susan MacKendrick"/>
        <s v="Lindsay Williams"/>
        <s v="Cynthia Voltz"/>
        <s v="Alejandro Savely"/>
        <s v="Christopher Conant"/>
        <s v="Robert Waldorf"/>
        <s v="Scot Coram"/>
        <s v="Liz Preis"/>
        <s v="Roy Skaria"/>
        <s v="Darrin Van Huff"/>
        <s v="Jim Sink"/>
        <s v="Ted Butterfield"/>
        <s v="Lela Donovan"/>
        <s v="Phillip Flathmann"/>
        <s v="Anemone Ratner"/>
        <s v="Larry Blacks"/>
        <s v="Alex Grayson"/>
        <s v="Max Ludwig"/>
        <s v="Anthony O'Donnell"/>
        <s v="Mick Hernandez"/>
        <s v="Charles McCrossin"/>
        <s v="Sung Chung"/>
        <s v="Adrian Shami"/>
        <s v="Ralph Ritter"/>
        <s v="Neola Schneider"/>
        <s v="Carol Darley"/>
        <s v="Sally Knutson"/>
        <s v="Justin Ellison"/>
        <s v="Carl Jackson"/>
        <s v="Roland Murray"/>
        <s v="Michelle Lonsdale"/>
        <s v="Tony Molinari"/>
        <s v="Mitch Gastineau"/>
        <s v="Clay Cheatham"/>
        <s v="Chuck Sachs"/>
        <s v="Jenna Caffey"/>
        <s v="Theresa Coyne"/>
        <s v="Patricia Hirasaki"/>
        <s v="Jocasta Rupert"/>
        <s v="Christina DeMo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3">
  <r>
    <d v="2014-01-03T00:00:00"/>
    <x v="0"/>
    <x v="0"/>
    <x v="0"/>
    <x v="0"/>
    <x v="0"/>
    <x v="0"/>
    <s v="Message Book, Wirebound, Four 5 1/2&quot; X 4&quot; Forms/Pg., 200 Dupl. Sets/Book"/>
    <n v="16.45"/>
    <n v="2"/>
    <n v="5.55"/>
  </r>
  <r>
    <d v="2014-01-04T00:00:00"/>
    <x v="0"/>
    <x v="0"/>
    <x v="1"/>
    <x v="1"/>
    <x v="0"/>
    <x v="1"/>
    <s v="Avery 508"/>
    <n v="11.78"/>
    <n v="3"/>
    <n v="4.2699999999999996"/>
  </r>
  <r>
    <d v="2014-01-04T00:00:00"/>
    <x v="0"/>
    <x v="0"/>
    <x v="1"/>
    <x v="1"/>
    <x v="0"/>
    <x v="2"/>
    <s v="SAFCO Boltless Steel Shelving"/>
    <n v="272.74"/>
    <n v="3"/>
    <n v="-64.77"/>
  </r>
  <r>
    <d v="2014-01-04T00:00:00"/>
    <x v="0"/>
    <x v="0"/>
    <x v="1"/>
    <x v="1"/>
    <x v="0"/>
    <x v="3"/>
    <s v="GBC Standard Plastic Binding Systems Combs"/>
    <n v="3.54"/>
    <n v="2"/>
    <n v="-5.49"/>
  </r>
  <r>
    <d v="2014-01-05T00:00:00"/>
    <x v="0"/>
    <x v="0"/>
    <x v="2"/>
    <x v="2"/>
    <x v="0"/>
    <x v="4"/>
    <s v="Avery Hi-Liter EverBold Pen Style Fluorescent Highlighters, 4/Pack"/>
    <n v="19.54"/>
    <n v="3"/>
    <n v="4.88"/>
  </r>
  <r>
    <d v="2014-01-06T00:00:00"/>
    <x v="0"/>
    <x v="0"/>
    <x v="3"/>
    <x v="3"/>
    <x v="0"/>
    <x v="0"/>
    <s v="Xerox 225"/>
    <n v="19.440000000000001"/>
    <n v="3"/>
    <n v="9.33"/>
  </r>
  <r>
    <d v="2014-01-06T00:00:00"/>
    <x v="0"/>
    <x v="0"/>
    <x v="4"/>
    <x v="4"/>
    <x v="0"/>
    <x v="4"/>
    <s v="Dixon Prang Watercolor Pencils, 10-Color Set with Brush"/>
    <n v="12.78"/>
    <n v="3"/>
    <n v="5.24"/>
  </r>
  <r>
    <d v="2014-01-06T00:00:00"/>
    <x v="0"/>
    <x v="0"/>
    <x v="5"/>
    <x v="5"/>
    <x v="1"/>
    <x v="5"/>
    <s v="Global Deluxe High-Back Manager's Chair"/>
    <n v="2573.8200000000002"/>
    <n v="9"/>
    <n v="746.41"/>
  </r>
  <r>
    <d v="2014-01-06T00:00:00"/>
    <x v="0"/>
    <x v="0"/>
    <x v="5"/>
    <x v="5"/>
    <x v="0"/>
    <x v="3"/>
    <s v="Ibico Hi-Tech Manual Binding System"/>
    <n v="609.98"/>
    <n v="2"/>
    <n v="274.49"/>
  </r>
  <r>
    <d v="2014-01-06T00:00:00"/>
    <x v="0"/>
    <x v="0"/>
    <x v="5"/>
    <x v="5"/>
    <x v="0"/>
    <x v="4"/>
    <s v="Rogers Handheld Barrel Pencil Sharpener"/>
    <n v="5.48"/>
    <n v="2"/>
    <n v="1.48"/>
  </r>
  <r>
    <d v="2014-01-06T00:00:00"/>
    <x v="0"/>
    <x v="0"/>
    <x v="5"/>
    <x v="5"/>
    <x v="2"/>
    <x v="6"/>
    <s v="GE 30524EE4"/>
    <n v="391.98"/>
    <n v="2"/>
    <n v="113.67"/>
  </r>
  <r>
    <d v="2014-01-06T00:00:00"/>
    <x v="0"/>
    <x v="0"/>
    <x v="5"/>
    <x v="5"/>
    <x v="2"/>
    <x v="6"/>
    <s v="Wireless Extenders zBoost YX545 SOHO Signal Booster"/>
    <n v="755.96"/>
    <n v="4"/>
    <n v="204.11"/>
  </r>
  <r>
    <d v="2014-01-06T00:00:00"/>
    <x v="0"/>
    <x v="0"/>
    <x v="5"/>
    <x v="5"/>
    <x v="0"/>
    <x v="7"/>
    <s v="Alliance Super-Size Bands, Assorted Sizes"/>
    <n v="31.12"/>
    <n v="4"/>
    <n v="0.31"/>
  </r>
  <r>
    <d v="2014-01-06T00:00:00"/>
    <x v="0"/>
    <x v="0"/>
    <x v="5"/>
    <x v="5"/>
    <x v="0"/>
    <x v="0"/>
    <s v="Southworth 25% Cotton Granite Paper &amp; Envelopes"/>
    <n v="6.54"/>
    <n v="1"/>
    <n v="3.01"/>
  </r>
  <r>
    <d v="2014-01-07T00:00:00"/>
    <x v="0"/>
    <x v="0"/>
    <x v="6"/>
    <x v="0"/>
    <x v="1"/>
    <x v="8"/>
    <s v="Howard Miller 14-1/2&quot; Diameter Chrome Round Wall Clock"/>
    <n v="76.73"/>
    <n v="3"/>
    <n v="-53.71"/>
  </r>
  <r>
    <d v="2014-01-07T00:00:00"/>
    <x v="0"/>
    <x v="0"/>
    <x v="6"/>
    <x v="0"/>
    <x v="0"/>
    <x v="3"/>
    <s v="Acco Four Pocket Poly Ring Binder with Label Holder, Smoke, 1&quot;"/>
    <n v="10.43"/>
    <n v="7"/>
    <n v="-18.25"/>
  </r>
  <r>
    <d v="2014-01-09T00:00:00"/>
    <x v="0"/>
    <x v="0"/>
    <x v="7"/>
    <x v="0"/>
    <x v="0"/>
    <x v="4"/>
    <s v="Newell 312"/>
    <n v="9.34"/>
    <n v="2"/>
    <n v="1.17"/>
  </r>
  <r>
    <d v="2014-01-09T00:00:00"/>
    <x v="0"/>
    <x v="0"/>
    <x v="7"/>
    <x v="0"/>
    <x v="2"/>
    <x v="9"/>
    <s v="Memorex Micro Travel Drive 8 GB"/>
    <n v="31.2"/>
    <n v="3"/>
    <n v="9.75"/>
  </r>
  <r>
    <d v="2014-01-10T00:00:00"/>
    <x v="0"/>
    <x v="0"/>
    <x v="8"/>
    <x v="6"/>
    <x v="0"/>
    <x v="1"/>
    <s v="Avery 482"/>
    <n v="2.89"/>
    <n v="1"/>
    <n v="1.36"/>
  </r>
  <r>
    <d v="2014-01-10T00:00:00"/>
    <x v="0"/>
    <x v="0"/>
    <x v="8"/>
    <x v="6"/>
    <x v="1"/>
    <x v="8"/>
    <s v="Howard Miller 11-1/2&quot; Diameter Ridgewood Wall Clock"/>
    <n v="51.94"/>
    <n v="1"/>
    <n v="21.3"/>
  </r>
  <r>
    <d v="2014-01-11T00:00:00"/>
    <x v="0"/>
    <x v="0"/>
    <x v="9"/>
    <x v="7"/>
    <x v="1"/>
    <x v="8"/>
    <s v="DAX Value U-Channel Document Frames, Easel Back"/>
    <n v="9.94"/>
    <n v="2"/>
    <n v="3.08"/>
  </r>
  <r>
    <d v="2014-01-13T00:00:00"/>
    <x v="0"/>
    <x v="0"/>
    <x v="10"/>
    <x v="8"/>
    <x v="0"/>
    <x v="10"/>
    <s v="Staple envelope"/>
    <n v="11.36"/>
    <n v="2"/>
    <n v="5.34"/>
  </r>
  <r>
    <d v="2014-01-13T00:00:00"/>
    <x v="0"/>
    <x v="0"/>
    <x v="10"/>
    <x v="8"/>
    <x v="0"/>
    <x v="10"/>
    <s v="Brown Kraft Recycled Envelopes"/>
    <n v="50.94"/>
    <n v="3"/>
    <n v="25.47"/>
  </r>
  <r>
    <d v="2014-01-13T00:00:00"/>
    <x v="0"/>
    <x v="0"/>
    <x v="10"/>
    <x v="8"/>
    <x v="2"/>
    <x v="9"/>
    <s v="Plantronics S12 Corded Telephone Headset System"/>
    <n v="646.74"/>
    <n v="6"/>
    <n v="258.7"/>
  </r>
  <r>
    <d v="2014-01-13T00:00:00"/>
    <x v="0"/>
    <x v="0"/>
    <x v="10"/>
    <x v="8"/>
    <x v="0"/>
    <x v="3"/>
    <s v="3-ring staple pack"/>
    <n v="5.64"/>
    <n v="3"/>
    <n v="2.71"/>
  </r>
  <r>
    <d v="2014-01-13T00:00:00"/>
    <x v="0"/>
    <x v="0"/>
    <x v="10"/>
    <x v="8"/>
    <x v="0"/>
    <x v="2"/>
    <s v="Fellowes Stor/Drawer Steel Plus Storage Drawers"/>
    <n v="572.58000000000004"/>
    <n v="6"/>
    <n v="34.35"/>
  </r>
  <r>
    <d v="2014-01-13T00:00:00"/>
    <x v="0"/>
    <x v="0"/>
    <x v="11"/>
    <x v="9"/>
    <x v="1"/>
    <x v="5"/>
    <s v="Global Highback Leather Tilter in Burgundy"/>
    <n v="545.94000000000005"/>
    <n v="6"/>
    <n v="87.35"/>
  </r>
  <r>
    <d v="2014-01-13T00:00:00"/>
    <x v="0"/>
    <x v="0"/>
    <x v="12"/>
    <x v="3"/>
    <x v="0"/>
    <x v="2"/>
    <s v="Tennsco 6- and 18-Compartment Lockers"/>
    <n v="1325.85"/>
    <n v="5"/>
    <n v="238.65"/>
  </r>
  <r>
    <d v="2014-01-13T00:00:00"/>
    <x v="0"/>
    <x v="0"/>
    <x v="12"/>
    <x v="3"/>
    <x v="1"/>
    <x v="11"/>
    <s v="O'Sullivan Elevations Bookcase, Cherry Finish"/>
    <n v="334"/>
    <n v="3"/>
    <n v="3.93"/>
  </r>
  <r>
    <d v="2014-01-13T00:00:00"/>
    <x v="0"/>
    <x v="0"/>
    <x v="12"/>
    <x v="3"/>
    <x v="0"/>
    <x v="4"/>
    <s v="4009 Highlighters by Sanford"/>
    <n v="19.899999999999999"/>
    <n v="5"/>
    <n v="6.57"/>
  </r>
  <r>
    <d v="2014-01-13T00:00:00"/>
    <x v="0"/>
    <x v="0"/>
    <x v="13"/>
    <x v="10"/>
    <x v="0"/>
    <x v="0"/>
    <s v="Xerox 1923"/>
    <n v="37.409999999999997"/>
    <n v="7"/>
    <n v="13.09"/>
  </r>
  <r>
    <d v="2014-01-13T00:00:00"/>
    <x v="0"/>
    <x v="0"/>
    <x v="13"/>
    <x v="10"/>
    <x v="0"/>
    <x v="3"/>
    <s v="Avery Metallic Poly Binders"/>
    <n v="3.44"/>
    <n v="2"/>
    <n v="-2.52"/>
  </r>
  <r>
    <d v="2014-01-14T00:00:00"/>
    <x v="0"/>
    <x v="0"/>
    <x v="14"/>
    <x v="2"/>
    <x v="1"/>
    <x v="11"/>
    <s v="Sauder Cornerstone Collection Library"/>
    <n v="61.96"/>
    <n v="4"/>
    <n v="-53.29"/>
  </r>
  <r>
    <d v="2014-01-15T00:00:00"/>
    <x v="0"/>
    <x v="0"/>
    <x v="15"/>
    <x v="4"/>
    <x v="2"/>
    <x v="9"/>
    <s v="Logitech 910-002974 M325 Wireless Mouse for Web Scrolling"/>
    <n v="149.94999999999999"/>
    <n v="5"/>
    <n v="65.98"/>
  </r>
  <r>
    <d v="2014-01-16T00:00:00"/>
    <x v="0"/>
    <x v="0"/>
    <x v="16"/>
    <x v="2"/>
    <x v="1"/>
    <x v="8"/>
    <s v="DAX Black Cherry Wood-Tone Poster Frame"/>
    <n v="127.1"/>
    <n v="6"/>
    <n v="28.6"/>
  </r>
  <r>
    <d v="2014-01-16T00:00:00"/>
    <x v="0"/>
    <x v="0"/>
    <x v="16"/>
    <x v="2"/>
    <x v="2"/>
    <x v="6"/>
    <s v="AT&amp;T 841000 Phone"/>
    <n v="124.2"/>
    <n v="3"/>
    <n v="-31.05"/>
  </r>
  <r>
    <d v="2014-01-16T00:00:00"/>
    <x v="0"/>
    <x v="0"/>
    <x v="16"/>
    <x v="2"/>
    <x v="0"/>
    <x v="3"/>
    <s v="GBC Linen Binding Covers"/>
    <n v="18.59"/>
    <n v="2"/>
    <n v="-13.63"/>
  </r>
  <r>
    <d v="2014-01-16T00:00:00"/>
    <x v="0"/>
    <x v="0"/>
    <x v="16"/>
    <x v="2"/>
    <x v="0"/>
    <x v="1"/>
    <s v="Round Specialty Laser Printer Labels"/>
    <n v="30.07"/>
    <n v="3"/>
    <n v="10.15"/>
  </r>
  <r>
    <d v="2014-01-18T00:00:00"/>
    <x v="0"/>
    <x v="0"/>
    <x v="17"/>
    <x v="11"/>
    <x v="0"/>
    <x v="12"/>
    <s v="Fellowes Mighty 8 Compact Surge Protector"/>
    <n v="64.86"/>
    <n v="4"/>
    <n v="6.49"/>
  </r>
  <r>
    <d v="2014-01-19T00:00:00"/>
    <x v="0"/>
    <x v="0"/>
    <x v="18"/>
    <x v="12"/>
    <x v="0"/>
    <x v="3"/>
    <s v="GBC Standard Recycled Report Covers, Clear Plastic Sheets"/>
    <n v="32.340000000000003"/>
    <n v="10"/>
    <n v="-23.72"/>
  </r>
  <r>
    <d v="2014-01-19T00:00:00"/>
    <x v="0"/>
    <x v="0"/>
    <x v="18"/>
    <x v="12"/>
    <x v="0"/>
    <x v="0"/>
    <s v="TOPS Carbonless Receipt Book, Four 2-3/4 x 7-1/4 Money Receipts per Page"/>
    <n v="56.06"/>
    <n v="4"/>
    <n v="19.62"/>
  </r>
  <r>
    <d v="2014-01-19T00:00:00"/>
    <x v="0"/>
    <x v="0"/>
    <x v="18"/>
    <x v="12"/>
    <x v="0"/>
    <x v="10"/>
    <s v="Tyvek  Top-Opening Peel &amp; Seel Envelopes, Plain White"/>
    <n v="108.72"/>
    <n v="5"/>
    <n v="36.69"/>
  </r>
  <r>
    <d v="2014-01-19T00:00:00"/>
    <x v="0"/>
    <x v="0"/>
    <x v="18"/>
    <x v="12"/>
    <x v="1"/>
    <x v="11"/>
    <s v="O'Sullivan 4-Shelf Bookcase in Odessa Pine"/>
    <n v="181.47"/>
    <n v="5"/>
    <n v="-320.60000000000002"/>
  </r>
  <r>
    <d v="2014-01-20T00:00:00"/>
    <x v="0"/>
    <x v="0"/>
    <x v="19"/>
    <x v="13"/>
    <x v="2"/>
    <x v="6"/>
    <s v="Apple iPhone 5C"/>
    <n v="699.93"/>
    <n v="7"/>
    <n v="181.98"/>
  </r>
  <r>
    <d v="2014-01-20T00:00:00"/>
    <x v="0"/>
    <x v="0"/>
    <x v="19"/>
    <x v="13"/>
    <x v="0"/>
    <x v="4"/>
    <s v="Newell 351"/>
    <n v="22.96"/>
    <n v="7"/>
    <n v="6.66"/>
  </r>
  <r>
    <d v="2014-01-20T00:00:00"/>
    <x v="0"/>
    <x v="0"/>
    <x v="19"/>
    <x v="13"/>
    <x v="1"/>
    <x v="8"/>
    <s v="Eldon Expressions Desk Accessory, Wood Pencil Holder, Oak"/>
    <n v="38.6"/>
    <n v="4"/>
    <n v="11.58"/>
  </r>
  <r>
    <d v="2014-01-20T00:00:00"/>
    <x v="0"/>
    <x v="0"/>
    <x v="19"/>
    <x v="13"/>
    <x v="0"/>
    <x v="4"/>
    <s v="Newell 327"/>
    <n v="6.63"/>
    <n v="3"/>
    <n v="1.79"/>
  </r>
  <r>
    <d v="2014-01-20T00:00:00"/>
    <x v="0"/>
    <x v="0"/>
    <x v="19"/>
    <x v="13"/>
    <x v="0"/>
    <x v="10"/>
    <s v="Staple envelope"/>
    <n v="23.34"/>
    <n v="3"/>
    <n v="10.97"/>
  </r>
  <r>
    <d v="2014-01-20T00:00:00"/>
    <x v="0"/>
    <x v="0"/>
    <x v="19"/>
    <x v="13"/>
    <x v="1"/>
    <x v="5"/>
    <s v="Hon 4700 Series Mobuis Mid-Back Task Chairs with Adjustable Arms"/>
    <n v="1067.94"/>
    <n v="3"/>
    <n v="224.27"/>
  </r>
  <r>
    <d v="2014-01-20T00:00:00"/>
    <x v="0"/>
    <x v="0"/>
    <x v="20"/>
    <x v="3"/>
    <x v="0"/>
    <x v="0"/>
    <s v="Wirebound Service Call Books, 5 1/2&quot; x 4&quot;"/>
    <n v="19.36"/>
    <n v="2"/>
    <n v="9.2899999999999991"/>
  </r>
  <r>
    <d v="2014-01-20T00:00:00"/>
    <x v="0"/>
    <x v="0"/>
    <x v="20"/>
    <x v="3"/>
    <x v="1"/>
    <x v="8"/>
    <s v="Eldon Expressions Desk Accessory, Wood Pencil Holder, Oak"/>
    <n v="19.3"/>
    <n v="2"/>
    <n v="5.79"/>
  </r>
  <r>
    <d v="2014-01-20T00:00:00"/>
    <x v="0"/>
    <x v="0"/>
    <x v="21"/>
    <x v="14"/>
    <x v="0"/>
    <x v="2"/>
    <s v="Eldon Fold 'N Roll Cart System"/>
    <n v="13.98"/>
    <n v="1"/>
    <n v="4.05"/>
  </r>
  <r>
    <d v="2014-01-20T00:00:00"/>
    <x v="0"/>
    <x v="0"/>
    <x v="21"/>
    <x v="14"/>
    <x v="1"/>
    <x v="8"/>
    <s v="Eldon ClusterMat Chair Mat with Cordless Antistatic Protection"/>
    <n v="272.94"/>
    <n v="3"/>
    <n v="30.02"/>
  </r>
  <r>
    <d v="2014-01-20T00:00:00"/>
    <x v="0"/>
    <x v="0"/>
    <x v="21"/>
    <x v="14"/>
    <x v="0"/>
    <x v="3"/>
    <s v="Acco Pressboard Covers with Storage Hooks, 9 1/2&quot; x 11&quot;, Executive Red"/>
    <n v="19.05"/>
    <n v="5"/>
    <n v="8.9499999999999993"/>
  </r>
  <r>
    <d v="2014-01-20T00:00:00"/>
    <x v="0"/>
    <x v="0"/>
    <x v="21"/>
    <x v="14"/>
    <x v="0"/>
    <x v="12"/>
    <s v="Holmes Replacement Filter for HEPA Air Cleaner, Very Large Room, HEPA Filter"/>
    <n v="247.72"/>
    <n v="4"/>
    <n v="93.58"/>
  </r>
  <r>
    <d v="2014-01-20T00:00:00"/>
    <x v="0"/>
    <x v="0"/>
    <x v="21"/>
    <x v="14"/>
    <x v="0"/>
    <x v="2"/>
    <s v="Fellowes Bases and Tops For Staxonsteel/High-Stak Systems"/>
    <n v="66.58"/>
    <n v="2"/>
    <n v="15.98"/>
  </r>
  <r>
    <d v="2014-01-20T00:00:00"/>
    <x v="0"/>
    <x v="0"/>
    <x v="21"/>
    <x v="14"/>
    <x v="0"/>
    <x v="4"/>
    <s v="Panasonic KP-4ABK Battery-Operated Pencil Sharpener"/>
    <n v="43.92"/>
    <n v="3"/>
    <n v="12.74"/>
  </r>
  <r>
    <d v="2014-01-20T00:00:00"/>
    <x v="0"/>
    <x v="0"/>
    <x v="21"/>
    <x v="14"/>
    <x v="1"/>
    <x v="8"/>
    <s v="Ultra Door Push Plate"/>
    <n v="14.73"/>
    <n v="3"/>
    <n v="4.8600000000000003"/>
  </r>
  <r>
    <d v="2014-01-20T00:00:00"/>
    <x v="0"/>
    <x v="0"/>
    <x v="21"/>
    <x v="14"/>
    <x v="0"/>
    <x v="3"/>
    <s v="Storex Dura Pro Binders"/>
    <n v="29.7"/>
    <n v="5"/>
    <n v="13.37"/>
  </r>
  <r>
    <d v="2014-01-20T00:00:00"/>
    <x v="0"/>
    <x v="0"/>
    <x v="22"/>
    <x v="15"/>
    <x v="0"/>
    <x v="3"/>
    <s v="GBC DocuBind TL200 Manual Binding Machine"/>
    <n v="67.19"/>
    <n v="1"/>
    <n v="-51.52"/>
  </r>
  <r>
    <d v="2014-01-21T00:00:00"/>
    <x v="0"/>
    <x v="0"/>
    <x v="23"/>
    <x v="16"/>
    <x v="1"/>
    <x v="8"/>
    <s v="Ultra Door Pull Handle"/>
    <n v="25.25"/>
    <n v="3"/>
    <n v="4.0999999999999996"/>
  </r>
  <r>
    <d v="2014-01-23T00:00:00"/>
    <x v="0"/>
    <x v="0"/>
    <x v="24"/>
    <x v="17"/>
    <x v="0"/>
    <x v="0"/>
    <s v="Xerox 195"/>
    <n v="40.08"/>
    <n v="6"/>
    <n v="19.239999999999998"/>
  </r>
  <r>
    <d v="2014-01-23T00:00:00"/>
    <x v="0"/>
    <x v="0"/>
    <x v="25"/>
    <x v="18"/>
    <x v="0"/>
    <x v="7"/>
    <s v="Alliance Big Bands Rubber Bands, 12/Pack"/>
    <n v="5.94"/>
    <n v="3"/>
    <n v="0"/>
  </r>
  <r>
    <d v="2014-01-26T00:00:00"/>
    <x v="0"/>
    <x v="0"/>
    <x v="26"/>
    <x v="6"/>
    <x v="1"/>
    <x v="8"/>
    <s v="GE General Use Halogen Bulbs, 100 Watts, 1 Bulb per Pack"/>
    <n v="62.82"/>
    <n v="3"/>
    <n v="30.78"/>
  </r>
  <r>
    <d v="2014-01-26T00:00:00"/>
    <x v="0"/>
    <x v="0"/>
    <x v="26"/>
    <x v="6"/>
    <x v="0"/>
    <x v="2"/>
    <s v="SAFCO Commercial Wire Shelving, 72h"/>
    <n v="489.92"/>
    <n v="8"/>
    <n v="0"/>
  </r>
  <r>
    <d v="2014-01-26T00:00:00"/>
    <x v="0"/>
    <x v="0"/>
    <x v="26"/>
    <x v="6"/>
    <x v="0"/>
    <x v="0"/>
    <s v="Eureka Recycled Copy Paper 8 1/2&quot; x 11&quot;, Ream"/>
    <n v="19.440000000000001"/>
    <n v="3"/>
    <n v="9.33"/>
  </r>
  <r>
    <d v="2014-01-26T00:00:00"/>
    <x v="0"/>
    <x v="0"/>
    <x v="26"/>
    <x v="6"/>
    <x v="0"/>
    <x v="0"/>
    <s v="REDIFORM Incoming/Outgoing Call Register, 11&quot; X 8 1/2&quot;, 100 Messages"/>
    <n v="16.68"/>
    <n v="2"/>
    <n v="8.34"/>
  </r>
  <r>
    <d v="2014-01-26T00:00:00"/>
    <x v="0"/>
    <x v="0"/>
    <x v="26"/>
    <x v="6"/>
    <x v="2"/>
    <x v="6"/>
    <s v="Macally Suction Cup Mount"/>
    <n v="155.35"/>
    <n v="13"/>
    <n v="0"/>
  </r>
  <r>
    <d v="2014-01-26T00:00:00"/>
    <x v="0"/>
    <x v="0"/>
    <x v="26"/>
    <x v="6"/>
    <x v="1"/>
    <x v="8"/>
    <s v="Eldon Image Series Black Desk Accessories"/>
    <n v="12.42"/>
    <n v="3"/>
    <n v="4.47"/>
  </r>
  <r>
    <d v="2014-01-26T00:00:00"/>
    <x v="0"/>
    <x v="0"/>
    <x v="26"/>
    <x v="6"/>
    <x v="2"/>
    <x v="6"/>
    <s v="Jabra SPEAK 410"/>
    <n v="187.98"/>
    <n v="2"/>
    <n v="52.63"/>
  </r>
  <r>
    <d v="2014-01-26T00:00:00"/>
    <x v="0"/>
    <x v="0"/>
    <x v="27"/>
    <x v="19"/>
    <x v="0"/>
    <x v="3"/>
    <s v="Wilson Jones 14 Line Acrylic Coated Pressboard Data Binders"/>
    <n v="10.68"/>
    <n v="2"/>
    <n v="5.0199999999999996"/>
  </r>
  <r>
    <d v="2014-01-26T00:00:00"/>
    <x v="0"/>
    <x v="0"/>
    <x v="27"/>
    <x v="19"/>
    <x v="1"/>
    <x v="11"/>
    <s v="Safco Value Mate Series Steel Bookcases, Baked Enamel Finish on Steel, Gray"/>
    <n v="141.96"/>
    <n v="2"/>
    <n v="39.75"/>
  </r>
  <r>
    <d v="2014-01-27T00:00:00"/>
    <x v="0"/>
    <x v="0"/>
    <x v="28"/>
    <x v="3"/>
    <x v="0"/>
    <x v="2"/>
    <s v="Recycled Steel Personal File for Hanging File Folders"/>
    <n v="57.23"/>
    <n v="1"/>
    <n v="14.31"/>
  </r>
  <r>
    <d v="2014-01-27T00:00:00"/>
    <x v="0"/>
    <x v="0"/>
    <x v="28"/>
    <x v="3"/>
    <x v="1"/>
    <x v="13"/>
    <s v="Balt Split Level Computer Training Table"/>
    <n v="333"/>
    <n v="3"/>
    <n v="-16.649999999999999"/>
  </r>
  <r>
    <d v="2014-01-27T00:00:00"/>
    <x v="0"/>
    <x v="0"/>
    <x v="28"/>
    <x v="3"/>
    <x v="0"/>
    <x v="4"/>
    <s v="Dixon Ticonderoga Core-Lock Colored Pencils"/>
    <n v="36.44"/>
    <n v="4"/>
    <n v="12.03"/>
  </r>
  <r>
    <d v="2014-01-28T00:00:00"/>
    <x v="0"/>
    <x v="0"/>
    <x v="29"/>
    <x v="20"/>
    <x v="0"/>
    <x v="3"/>
    <s v="Pressboard Covers with Storage Hooks, 9 1/2&quot; x 11&quot;, Light Blue"/>
    <n v="3.93"/>
    <n v="1"/>
    <n v="1.33"/>
  </r>
  <r>
    <d v="2014-01-30T00:00:00"/>
    <x v="0"/>
    <x v="0"/>
    <x v="30"/>
    <x v="14"/>
    <x v="0"/>
    <x v="0"/>
    <s v="Xerox 1972"/>
    <n v="10.56"/>
    <n v="2"/>
    <n v="4.75"/>
  </r>
  <r>
    <d v="2014-01-30T00:00:00"/>
    <x v="0"/>
    <x v="0"/>
    <x v="30"/>
    <x v="14"/>
    <x v="0"/>
    <x v="2"/>
    <s v="Space Solutions HD Industrial Steel Shelving."/>
    <n v="229.94"/>
    <n v="2"/>
    <n v="6.9"/>
  </r>
  <r>
    <d v="2014-01-31T00:00:00"/>
    <x v="0"/>
    <x v="0"/>
    <x v="31"/>
    <x v="3"/>
    <x v="1"/>
    <x v="11"/>
    <s v="Sauder Facets Collection Library, Sky Alder Finish"/>
    <n v="290.67"/>
    <n v="2"/>
    <n v="3.42"/>
  </r>
  <r>
    <d v="2014-02-01T00:00:00"/>
    <x v="1"/>
    <x v="0"/>
    <x v="32"/>
    <x v="21"/>
    <x v="2"/>
    <x v="9"/>
    <s v="Enermax Aurora Lite Keyboard"/>
    <n v="468.9"/>
    <n v="6"/>
    <n v="206.32"/>
  </r>
  <r>
    <d v="2014-02-02T00:00:00"/>
    <x v="1"/>
    <x v="0"/>
    <x v="33"/>
    <x v="3"/>
    <x v="0"/>
    <x v="7"/>
    <s v="Staples"/>
    <n v="12.35"/>
    <n v="5"/>
    <n v="5.8"/>
  </r>
  <r>
    <d v="2014-02-02T00:00:00"/>
    <x v="1"/>
    <x v="0"/>
    <x v="34"/>
    <x v="16"/>
    <x v="0"/>
    <x v="3"/>
    <s v="Surelock Post Binders"/>
    <n v="18.34"/>
    <n v="2"/>
    <n v="-12.22"/>
  </r>
  <r>
    <d v="2014-02-02T00:00:00"/>
    <x v="1"/>
    <x v="0"/>
    <x v="34"/>
    <x v="16"/>
    <x v="2"/>
    <x v="6"/>
    <s v="AT&amp;T 17929 Lendline Telephone"/>
    <n v="180.96"/>
    <n v="5"/>
    <n v="13.57"/>
  </r>
  <r>
    <d v="2014-02-03T00:00:00"/>
    <x v="1"/>
    <x v="0"/>
    <x v="23"/>
    <x v="22"/>
    <x v="0"/>
    <x v="3"/>
    <s v="Ibico Laser Imprintable Binding System Covers"/>
    <n v="83.84"/>
    <n v="2"/>
    <n v="27.25"/>
  </r>
  <r>
    <d v="2014-02-03T00:00:00"/>
    <x v="1"/>
    <x v="0"/>
    <x v="23"/>
    <x v="22"/>
    <x v="0"/>
    <x v="3"/>
    <s v="Avery Durable Poly Binders"/>
    <n v="13.27"/>
    <n v="3"/>
    <n v="4.3099999999999996"/>
  </r>
  <r>
    <d v="2014-02-04T00:00:00"/>
    <x v="1"/>
    <x v="0"/>
    <x v="35"/>
    <x v="3"/>
    <x v="0"/>
    <x v="3"/>
    <s v="GBC Recycled Grain Textured Covers"/>
    <n v="82.9"/>
    <n v="3"/>
    <n v="29.01"/>
  </r>
  <r>
    <d v="2014-02-04T00:00:00"/>
    <x v="1"/>
    <x v="0"/>
    <x v="35"/>
    <x v="3"/>
    <x v="0"/>
    <x v="0"/>
    <s v="Message Book, Standard Line &quot;While You Were Out&quot;, 5 1/2&quot; X 4&quot;, 200 Sets/Book"/>
    <n v="34.24"/>
    <n v="4"/>
    <n v="16.09"/>
  </r>
  <r>
    <d v="2014-02-04T00:00:00"/>
    <x v="1"/>
    <x v="0"/>
    <x v="36"/>
    <x v="3"/>
    <x v="0"/>
    <x v="3"/>
    <s v="GBC Standard Recycled Report Covers, Clear Plastic Sheets"/>
    <n v="17.25"/>
    <n v="2"/>
    <n v="6.04"/>
  </r>
  <r>
    <d v="2014-02-06T00:00:00"/>
    <x v="1"/>
    <x v="0"/>
    <x v="37"/>
    <x v="6"/>
    <x v="0"/>
    <x v="1"/>
    <s v="Avery 480"/>
    <n v="15"/>
    <n v="4"/>
    <n v="7.2"/>
  </r>
  <r>
    <d v="2014-02-06T00:00:00"/>
    <x v="1"/>
    <x v="0"/>
    <x v="37"/>
    <x v="6"/>
    <x v="2"/>
    <x v="6"/>
    <s v="Aastra 57i VoIP phone"/>
    <n v="161.61000000000001"/>
    <n v="1"/>
    <n v="42.02"/>
  </r>
  <r>
    <d v="2014-02-06T00:00:00"/>
    <x v="1"/>
    <x v="0"/>
    <x v="37"/>
    <x v="6"/>
    <x v="2"/>
    <x v="6"/>
    <s v="AT&amp;T CL82213"/>
    <n v="144.94999999999999"/>
    <n v="5"/>
    <n v="42.04"/>
  </r>
  <r>
    <d v="2014-02-06T00:00:00"/>
    <x v="1"/>
    <x v="0"/>
    <x v="16"/>
    <x v="1"/>
    <x v="0"/>
    <x v="3"/>
    <s v="Avery Flip-Chart Easel Binder, Black"/>
    <n v="8.9499999999999993"/>
    <n v="2"/>
    <n v="-14.77"/>
  </r>
  <r>
    <d v="2014-02-07T00:00:00"/>
    <x v="1"/>
    <x v="0"/>
    <x v="38"/>
    <x v="23"/>
    <x v="2"/>
    <x v="9"/>
    <s v="Maxell DVD-RAM Discs"/>
    <n v="115.36"/>
    <n v="7"/>
    <n v="49.6"/>
  </r>
  <r>
    <d v="2014-02-07T00:00:00"/>
    <x v="1"/>
    <x v="0"/>
    <x v="10"/>
    <x v="20"/>
    <x v="0"/>
    <x v="2"/>
    <s v="Acco Perma 4000 Stacking Storage Drawers"/>
    <n v="64.959999999999994"/>
    <n v="4"/>
    <n v="9.74"/>
  </r>
  <r>
    <d v="2014-02-08T00:00:00"/>
    <x v="1"/>
    <x v="0"/>
    <x v="39"/>
    <x v="17"/>
    <x v="1"/>
    <x v="8"/>
    <s v="Master Caster Door Stop, Large Brown"/>
    <n v="14.56"/>
    <n v="2"/>
    <n v="5.53"/>
  </r>
  <r>
    <d v="2014-02-11T00:00:00"/>
    <x v="1"/>
    <x v="0"/>
    <x v="40"/>
    <x v="6"/>
    <x v="2"/>
    <x v="9"/>
    <s v="Enermax Aurora Lite Keyboard"/>
    <n v="234.45"/>
    <n v="3"/>
    <n v="103.16"/>
  </r>
  <r>
    <d v="2014-02-11T00:00:00"/>
    <x v="1"/>
    <x v="0"/>
    <x v="40"/>
    <x v="6"/>
    <x v="1"/>
    <x v="13"/>
    <s v="Hon 2111 Invitation Series Corner Table"/>
    <n v="1256.22"/>
    <n v="6"/>
    <n v="75.37"/>
  </r>
  <r>
    <d v="2014-02-11T00:00:00"/>
    <x v="1"/>
    <x v="0"/>
    <x v="40"/>
    <x v="6"/>
    <x v="0"/>
    <x v="3"/>
    <s v="Wilson Jones Leather-Like Binders with DublLock Round Rings"/>
    <n v="17.46"/>
    <n v="2"/>
    <n v="8.2100000000000009"/>
  </r>
  <r>
    <d v="2014-02-11T00:00:00"/>
    <x v="1"/>
    <x v="0"/>
    <x v="41"/>
    <x v="24"/>
    <x v="1"/>
    <x v="5"/>
    <s v="Global Value Mid-Back Manager's Chair, Gray"/>
    <n v="60.89"/>
    <n v="1"/>
    <n v="15.22"/>
  </r>
  <r>
    <d v="2014-02-11T00:00:00"/>
    <x v="1"/>
    <x v="0"/>
    <x v="41"/>
    <x v="24"/>
    <x v="0"/>
    <x v="1"/>
    <s v="Avery 483"/>
    <n v="14.94"/>
    <n v="3"/>
    <n v="6.87"/>
  </r>
  <r>
    <d v="2014-02-11T00:00:00"/>
    <x v="1"/>
    <x v="0"/>
    <x v="41"/>
    <x v="24"/>
    <x v="0"/>
    <x v="3"/>
    <s v="Wilson Jones Turn Tabs Binder Tool for Ring Binders"/>
    <n v="9.64"/>
    <n v="2"/>
    <n v="4.43"/>
  </r>
  <r>
    <d v="2014-02-11T00:00:00"/>
    <x v="1"/>
    <x v="0"/>
    <x v="41"/>
    <x v="24"/>
    <x v="1"/>
    <x v="8"/>
    <s v="Rubbermaid ClusterMat Chairmats, Mat Size- 66&quot; x 60&quot;, Lip 20&quot; x 11&quot; -90 Degree Angle"/>
    <n v="332.94"/>
    <n v="3"/>
    <n v="53.27"/>
  </r>
  <r>
    <d v="2014-02-11T00:00:00"/>
    <x v="1"/>
    <x v="0"/>
    <x v="41"/>
    <x v="24"/>
    <x v="0"/>
    <x v="3"/>
    <s v="VariCap6 Expandable Binder"/>
    <n v="51.9"/>
    <n v="3"/>
    <n v="24.39"/>
  </r>
  <r>
    <d v="2014-02-11T00:00:00"/>
    <x v="1"/>
    <x v="0"/>
    <x v="41"/>
    <x v="24"/>
    <x v="0"/>
    <x v="2"/>
    <s v="Fellowes Neat Ideas Storage Cubes"/>
    <n v="64.959999999999994"/>
    <n v="2"/>
    <n v="2.6"/>
  </r>
  <r>
    <d v="2014-02-12T00:00:00"/>
    <x v="1"/>
    <x v="0"/>
    <x v="42"/>
    <x v="3"/>
    <x v="1"/>
    <x v="5"/>
    <s v="Global Geo Office Task Chair, Gray"/>
    <n v="129.57"/>
    <n v="2"/>
    <n v="-24.29"/>
  </r>
  <r>
    <d v="2014-02-14T00:00:00"/>
    <x v="1"/>
    <x v="0"/>
    <x v="43"/>
    <x v="0"/>
    <x v="0"/>
    <x v="0"/>
    <s v="Memo Book, 100 Message Capacity, 5 3/8Â” x 11Â”"/>
    <n v="16.18"/>
    <n v="3"/>
    <n v="6.07"/>
  </r>
  <r>
    <d v="2014-02-14T00:00:00"/>
    <x v="1"/>
    <x v="0"/>
    <x v="44"/>
    <x v="22"/>
    <x v="2"/>
    <x v="9"/>
    <s v="Logitech G600 MMO Gaming Mouse"/>
    <n v="239.97"/>
    <n v="3"/>
    <n v="86.39"/>
  </r>
  <r>
    <d v="2014-02-14T00:00:00"/>
    <x v="1"/>
    <x v="0"/>
    <x v="44"/>
    <x v="22"/>
    <x v="0"/>
    <x v="12"/>
    <s v="Belkin 8 Outlet Surge Protector"/>
    <n v="81.96"/>
    <n v="2"/>
    <n v="22.95"/>
  </r>
  <r>
    <d v="2014-02-14T00:00:00"/>
    <x v="1"/>
    <x v="0"/>
    <x v="44"/>
    <x v="22"/>
    <x v="0"/>
    <x v="14"/>
    <s v="Compact Automatic Electric Letter Opener"/>
    <n v="238.62"/>
    <n v="2"/>
    <n v="4.7699999999999996"/>
  </r>
  <r>
    <d v="2014-02-15T00:00:00"/>
    <x v="1"/>
    <x v="0"/>
    <x v="45"/>
    <x v="22"/>
    <x v="0"/>
    <x v="3"/>
    <s v="Pressboard Data Binders by Wilson Jones"/>
    <n v="21.36"/>
    <n v="5"/>
    <n v="7.21"/>
  </r>
  <r>
    <d v="2014-02-16T00:00:00"/>
    <x v="1"/>
    <x v="0"/>
    <x v="46"/>
    <x v="0"/>
    <x v="0"/>
    <x v="3"/>
    <s v="Wilson Jones Easy Flow II Sheet Lifters"/>
    <n v="1.08"/>
    <n v="3"/>
    <n v="-1.73"/>
  </r>
  <r>
    <d v="2014-02-16T00:00:00"/>
    <x v="1"/>
    <x v="0"/>
    <x v="46"/>
    <x v="0"/>
    <x v="0"/>
    <x v="12"/>
    <s v="Holmes Cool Mist Humidifier for the Whole House with 8-Gallon Output per Day, Extended Life Filter"/>
    <n v="7.96"/>
    <n v="2"/>
    <n v="-13.93"/>
  </r>
  <r>
    <d v="2014-02-17T00:00:00"/>
    <x v="1"/>
    <x v="0"/>
    <x v="16"/>
    <x v="1"/>
    <x v="0"/>
    <x v="4"/>
    <s v="Staples in misc. colors"/>
    <n v="54.21"/>
    <n v="14"/>
    <n v="8.81"/>
  </r>
  <r>
    <d v="2014-02-18T00:00:00"/>
    <x v="1"/>
    <x v="0"/>
    <x v="47"/>
    <x v="0"/>
    <x v="1"/>
    <x v="8"/>
    <s v="DAX Copper Panel Document Frame, 5 x 7 Size"/>
    <n v="25.16"/>
    <n v="5"/>
    <n v="-11.32"/>
  </r>
  <r>
    <d v="2014-02-18T00:00:00"/>
    <x v="1"/>
    <x v="0"/>
    <x v="48"/>
    <x v="0"/>
    <x v="0"/>
    <x v="2"/>
    <s v="Akro Stacking Bins"/>
    <n v="12.62"/>
    <n v="2"/>
    <n v="-2.52"/>
  </r>
  <r>
    <d v="2014-02-20T00:00:00"/>
    <x v="1"/>
    <x v="0"/>
    <x v="49"/>
    <x v="18"/>
    <x v="2"/>
    <x v="9"/>
    <s v="Enermax Briskie RF Wireless Keyboard and Mouse Combo"/>
    <n v="62.31"/>
    <n v="3"/>
    <n v="22.43"/>
  </r>
  <r>
    <d v="2014-02-20T00:00:00"/>
    <x v="1"/>
    <x v="0"/>
    <x v="49"/>
    <x v="18"/>
    <x v="1"/>
    <x v="8"/>
    <s v="Master Caster Door Stop, Brown"/>
    <n v="20.32"/>
    <n v="4"/>
    <n v="6.91"/>
  </r>
  <r>
    <d v="2014-02-20T00:00:00"/>
    <x v="1"/>
    <x v="0"/>
    <x v="50"/>
    <x v="3"/>
    <x v="0"/>
    <x v="0"/>
    <s v="Xerox 204"/>
    <n v="12.96"/>
    <n v="2"/>
    <n v="6.22"/>
  </r>
  <r>
    <d v="2014-02-21T00:00:00"/>
    <x v="1"/>
    <x v="0"/>
    <x v="51"/>
    <x v="1"/>
    <x v="0"/>
    <x v="3"/>
    <s v="GBC Standard Plastic Binding Systems Combs"/>
    <n v="8.85"/>
    <n v="5"/>
    <n v="-13.72"/>
  </r>
  <r>
    <d v="2014-02-22T00:00:00"/>
    <x v="1"/>
    <x v="0"/>
    <x v="52"/>
    <x v="3"/>
    <x v="0"/>
    <x v="0"/>
    <s v="Xerox 220"/>
    <n v="19.440000000000001"/>
    <n v="3"/>
    <n v="9.33"/>
  </r>
  <r>
    <d v="2014-02-23T00:00:00"/>
    <x v="1"/>
    <x v="0"/>
    <x v="53"/>
    <x v="0"/>
    <x v="0"/>
    <x v="1"/>
    <s v="Staple-on labels"/>
    <n v="6.94"/>
    <n v="3"/>
    <n v="2.34"/>
  </r>
  <r>
    <d v="2014-02-23T00:00:00"/>
    <x v="1"/>
    <x v="0"/>
    <x v="53"/>
    <x v="0"/>
    <x v="0"/>
    <x v="3"/>
    <s v="GBC Plastic Binding Combs"/>
    <n v="4.43"/>
    <n v="3"/>
    <n v="-6.86"/>
  </r>
  <r>
    <d v="2014-02-24T00:00:00"/>
    <x v="1"/>
    <x v="0"/>
    <x v="54"/>
    <x v="11"/>
    <x v="0"/>
    <x v="0"/>
    <s v="Message Book, Wirebound, Four 5 1/2&quot; X 4&quot; Forms/Pg., 200 Dupl. Sets/Book"/>
    <n v="32.9"/>
    <n v="4"/>
    <n v="11.1"/>
  </r>
  <r>
    <d v="2014-02-24T00:00:00"/>
    <x v="1"/>
    <x v="0"/>
    <x v="54"/>
    <x v="11"/>
    <x v="0"/>
    <x v="0"/>
    <s v="TOPS 4 x 6 Fluorescent Color Memo Sheets, 500 Sheets per Pack"/>
    <n v="22.78"/>
    <n v="3"/>
    <n v="7.69"/>
  </r>
  <r>
    <d v="2014-02-27T00:00:00"/>
    <x v="1"/>
    <x v="0"/>
    <x v="55"/>
    <x v="10"/>
    <x v="0"/>
    <x v="4"/>
    <s v="Zebra Zazzle Fluorescent Highlighters"/>
    <n v="19.46"/>
    <n v="4"/>
    <n v="3.4"/>
  </r>
  <r>
    <d v="2014-03-01T00:00:00"/>
    <x v="2"/>
    <x v="0"/>
    <x v="56"/>
    <x v="22"/>
    <x v="1"/>
    <x v="5"/>
    <s v="Global Deluxe High-Back Manager's Chair"/>
    <n v="457.57"/>
    <n v="2"/>
    <n v="51.48"/>
  </r>
  <r>
    <d v="2014-03-01T00:00:00"/>
    <x v="2"/>
    <x v="0"/>
    <x v="57"/>
    <x v="20"/>
    <x v="2"/>
    <x v="6"/>
    <s v="Sannysis Cute Owl Design Soft Skin Case Cover for Samsung Galaxy S4"/>
    <n v="5.94"/>
    <n v="3"/>
    <n v="1.6"/>
  </r>
  <r>
    <d v="2014-03-01T00:00:00"/>
    <x v="2"/>
    <x v="0"/>
    <x v="58"/>
    <x v="1"/>
    <x v="1"/>
    <x v="5"/>
    <s v="Novimex Swivel Fabric Task Chair"/>
    <n v="634.12"/>
    <n v="6"/>
    <n v="-172.12"/>
  </r>
  <r>
    <d v="2014-03-01T00:00:00"/>
    <x v="2"/>
    <x v="0"/>
    <x v="58"/>
    <x v="1"/>
    <x v="0"/>
    <x v="0"/>
    <s v="Black Print Carbonless 8 1/2&quot; x 8 1/4&quot; Rapid Memo Book"/>
    <n v="17.47"/>
    <n v="3"/>
    <n v="5.68"/>
  </r>
  <r>
    <d v="2014-03-01T00:00:00"/>
    <x v="2"/>
    <x v="0"/>
    <x v="59"/>
    <x v="0"/>
    <x v="0"/>
    <x v="7"/>
    <s v="Plymouth Boxed Rubber Bands by Plymouth"/>
    <n v="18.84"/>
    <n v="5"/>
    <n v="-3.53"/>
  </r>
  <r>
    <d v="2014-03-01T00:00:00"/>
    <x v="2"/>
    <x v="0"/>
    <x v="59"/>
    <x v="0"/>
    <x v="1"/>
    <x v="5"/>
    <s v="Harbour Creations Steel Folding Chair"/>
    <n v="362.25"/>
    <n v="6"/>
    <n v="0"/>
  </r>
  <r>
    <d v="2014-03-01T00:00:00"/>
    <x v="2"/>
    <x v="0"/>
    <x v="59"/>
    <x v="0"/>
    <x v="1"/>
    <x v="8"/>
    <s v="DAX Black Cherry Wood-Tone Poster Frame"/>
    <n v="63.55"/>
    <n v="6"/>
    <n v="-34.950000000000003"/>
  </r>
  <r>
    <d v="2014-03-01T00:00:00"/>
    <x v="2"/>
    <x v="0"/>
    <x v="59"/>
    <x v="0"/>
    <x v="0"/>
    <x v="2"/>
    <s v="Fellowes Bankers Box Recycled Super Stor/Drawer"/>
    <n v="129.55000000000001"/>
    <n v="3"/>
    <n v="-22.67"/>
  </r>
  <r>
    <d v="2014-03-01T00:00:00"/>
    <x v="2"/>
    <x v="0"/>
    <x v="60"/>
    <x v="0"/>
    <x v="0"/>
    <x v="2"/>
    <s v="Recycled Steel Personal File for Hanging File Folders"/>
    <n v="137.35"/>
    <n v="3"/>
    <n v="8.58"/>
  </r>
  <r>
    <d v="2014-03-01T00:00:00"/>
    <x v="2"/>
    <x v="0"/>
    <x v="60"/>
    <x v="0"/>
    <x v="1"/>
    <x v="13"/>
    <s v="Bevis Round Conference Room Tables and Bases"/>
    <n v="376.51"/>
    <n v="3"/>
    <n v="-43.03"/>
  </r>
  <r>
    <d v="2014-03-02T00:00:00"/>
    <x v="2"/>
    <x v="0"/>
    <x v="61"/>
    <x v="20"/>
    <x v="0"/>
    <x v="10"/>
    <s v="Staple envelope"/>
    <n v="11.36"/>
    <n v="2"/>
    <n v="5.34"/>
  </r>
  <r>
    <d v="2014-03-02T00:00:00"/>
    <x v="2"/>
    <x v="0"/>
    <x v="61"/>
    <x v="20"/>
    <x v="0"/>
    <x v="0"/>
    <s v="Array Parchment Paper, Assorted Colors"/>
    <n v="36.4"/>
    <n v="5"/>
    <n v="17.47"/>
  </r>
  <r>
    <d v="2014-03-02T00:00:00"/>
    <x v="2"/>
    <x v="0"/>
    <x v="62"/>
    <x v="2"/>
    <x v="0"/>
    <x v="0"/>
    <s v="Xerox 1971"/>
    <n v="3.42"/>
    <n v="1"/>
    <n v="1.07"/>
  </r>
  <r>
    <d v="2014-03-02T00:00:00"/>
    <x v="2"/>
    <x v="0"/>
    <x v="62"/>
    <x v="2"/>
    <x v="2"/>
    <x v="9"/>
    <s v="Hypercom P1300 Pinpad"/>
    <n v="151.19999999999999"/>
    <n v="3"/>
    <n v="32.130000000000003"/>
  </r>
  <r>
    <d v="2014-03-03T00:00:00"/>
    <x v="2"/>
    <x v="0"/>
    <x v="63"/>
    <x v="25"/>
    <x v="0"/>
    <x v="4"/>
    <s v="Zebra Zazzle Fluorescent Highlighters"/>
    <n v="19.46"/>
    <n v="4"/>
    <n v="3.4"/>
  </r>
  <r>
    <d v="2014-03-03T00:00:00"/>
    <x v="2"/>
    <x v="0"/>
    <x v="64"/>
    <x v="20"/>
    <x v="2"/>
    <x v="6"/>
    <s v="PowerGen Dual USB Car Charger"/>
    <n v="9.99"/>
    <n v="1"/>
    <n v="4.5999999999999996"/>
  </r>
  <r>
    <d v="2014-03-03T00:00:00"/>
    <x v="2"/>
    <x v="0"/>
    <x v="64"/>
    <x v="20"/>
    <x v="0"/>
    <x v="3"/>
    <s v="Ibico Laser Imprintable Binding System Covers"/>
    <n v="125.76"/>
    <n v="3"/>
    <n v="40.869999999999997"/>
  </r>
  <r>
    <d v="2014-03-03T00:00:00"/>
    <x v="2"/>
    <x v="0"/>
    <x v="64"/>
    <x v="20"/>
    <x v="0"/>
    <x v="3"/>
    <s v="Cardinal HOLDit! Binder Insert Strips,Extra Strips"/>
    <n v="25.32"/>
    <n v="5"/>
    <n v="9.18"/>
  </r>
  <r>
    <d v="2014-03-03T00:00:00"/>
    <x v="2"/>
    <x v="0"/>
    <x v="65"/>
    <x v="10"/>
    <x v="0"/>
    <x v="1"/>
    <s v="Avery 495"/>
    <n v="15.12"/>
    <n v="3"/>
    <n v="4.91"/>
  </r>
  <r>
    <d v="2014-03-03T00:00:00"/>
    <x v="2"/>
    <x v="0"/>
    <x v="65"/>
    <x v="10"/>
    <x v="1"/>
    <x v="11"/>
    <s v="O'Sullivan 4-Shelf Bookcase in Odessa Pine"/>
    <n v="302.45"/>
    <n v="5"/>
    <n v="-199.62"/>
  </r>
  <r>
    <d v="2014-03-03T00:00:00"/>
    <x v="2"/>
    <x v="0"/>
    <x v="65"/>
    <x v="10"/>
    <x v="0"/>
    <x v="2"/>
    <s v="Eldon Shelf Savers Cubes and Bins"/>
    <n v="44.67"/>
    <n v="8"/>
    <n v="-10.050000000000001"/>
  </r>
  <r>
    <d v="2014-03-03T00:00:00"/>
    <x v="2"/>
    <x v="0"/>
    <x v="66"/>
    <x v="0"/>
    <x v="0"/>
    <x v="12"/>
    <s v="3.6 Cubic Foot Counter Height Office Refrigerator"/>
    <n v="176.77"/>
    <n v="3"/>
    <n v="-459.61"/>
  </r>
  <r>
    <d v="2014-03-03T00:00:00"/>
    <x v="2"/>
    <x v="0"/>
    <x v="67"/>
    <x v="3"/>
    <x v="1"/>
    <x v="13"/>
    <s v="Bevis Oval Conference Table, Walnut"/>
    <n v="626.35"/>
    <n v="3"/>
    <n v="-23.49"/>
  </r>
  <r>
    <d v="2014-03-04T00:00:00"/>
    <x v="2"/>
    <x v="0"/>
    <x v="68"/>
    <x v="9"/>
    <x v="0"/>
    <x v="2"/>
    <s v="Sensible Storage WireTech Storage Systems"/>
    <n v="354.9"/>
    <n v="5"/>
    <n v="17.75"/>
  </r>
  <r>
    <d v="2014-03-04T00:00:00"/>
    <x v="2"/>
    <x v="0"/>
    <x v="42"/>
    <x v="16"/>
    <x v="0"/>
    <x v="4"/>
    <s v="BIC Brite Liner Highlighters, Chisel Tip"/>
    <n v="15.55"/>
    <n v="3"/>
    <n v="2.33"/>
  </r>
  <r>
    <d v="2014-03-05T00:00:00"/>
    <x v="2"/>
    <x v="0"/>
    <x v="69"/>
    <x v="20"/>
    <x v="0"/>
    <x v="4"/>
    <s v="Newell 345"/>
    <n v="59.52"/>
    <n v="3"/>
    <n v="15.48"/>
  </r>
  <r>
    <d v="2014-03-05T00:00:00"/>
    <x v="2"/>
    <x v="0"/>
    <x v="69"/>
    <x v="20"/>
    <x v="2"/>
    <x v="9"/>
    <s v="Logitech Wireless Gaming Headset G930"/>
    <n v="479.97"/>
    <n v="3"/>
    <n v="177.59"/>
  </r>
  <r>
    <d v="2014-03-05T00:00:00"/>
    <x v="2"/>
    <x v="0"/>
    <x v="69"/>
    <x v="20"/>
    <x v="0"/>
    <x v="14"/>
    <s v="Acme Forged Steel Scissors with Black Enamel Handles"/>
    <n v="18.62"/>
    <n v="2"/>
    <n v="5.4"/>
  </r>
  <r>
    <d v="2014-03-05T00:00:00"/>
    <x v="2"/>
    <x v="0"/>
    <x v="69"/>
    <x v="20"/>
    <x v="0"/>
    <x v="3"/>
    <s v="GBC Wire Binding Combs"/>
    <n v="49.63"/>
    <n v="6"/>
    <n v="16.75"/>
  </r>
  <r>
    <d v="2014-03-05T00:00:00"/>
    <x v="2"/>
    <x v="0"/>
    <x v="69"/>
    <x v="20"/>
    <x v="0"/>
    <x v="0"/>
    <s v="Xerox 1891"/>
    <n v="97.82"/>
    <n v="2"/>
    <n v="45.98"/>
  </r>
  <r>
    <d v="2014-03-07T00:00:00"/>
    <x v="2"/>
    <x v="0"/>
    <x v="48"/>
    <x v="22"/>
    <x v="1"/>
    <x v="5"/>
    <s v="Global Push Button Manager's Chair, Indigo"/>
    <n v="48.71"/>
    <n v="1"/>
    <n v="5.48"/>
  </r>
  <r>
    <d v="2014-03-07T00:00:00"/>
    <x v="2"/>
    <x v="0"/>
    <x v="48"/>
    <x v="22"/>
    <x v="0"/>
    <x v="4"/>
    <s v="Newell 330"/>
    <n v="17.940000000000001"/>
    <n v="3"/>
    <n v="4.66"/>
  </r>
  <r>
    <d v="2014-03-07T00:00:00"/>
    <x v="2"/>
    <x v="0"/>
    <x v="48"/>
    <x v="22"/>
    <x v="0"/>
    <x v="2"/>
    <s v="Carina 42&quot;Hx23 3/4&quot;W Media Storage Unit"/>
    <n v="242.94"/>
    <n v="3"/>
    <n v="4.8600000000000003"/>
  </r>
  <r>
    <d v="2014-03-07T00:00:00"/>
    <x v="2"/>
    <x v="0"/>
    <x v="70"/>
    <x v="22"/>
    <x v="0"/>
    <x v="3"/>
    <s v="Catalog Binders with Expanding Posts"/>
    <n v="107.65"/>
    <n v="2"/>
    <n v="33.64"/>
  </r>
  <r>
    <d v="2014-03-07T00:00:00"/>
    <x v="2"/>
    <x v="0"/>
    <x v="71"/>
    <x v="22"/>
    <x v="0"/>
    <x v="4"/>
    <s v="Newell Chalk Holder"/>
    <n v="20.65"/>
    <n v="5"/>
    <n v="9.5"/>
  </r>
  <r>
    <d v="2014-03-07T00:00:00"/>
    <x v="2"/>
    <x v="0"/>
    <x v="71"/>
    <x v="22"/>
    <x v="0"/>
    <x v="2"/>
    <s v="Contico 72&quot;H Heavy-Duty Storage System"/>
    <n v="204.9"/>
    <n v="5"/>
    <n v="0"/>
  </r>
  <r>
    <d v="2014-03-07T00:00:00"/>
    <x v="2"/>
    <x v="0"/>
    <x v="71"/>
    <x v="22"/>
    <x v="1"/>
    <x v="5"/>
    <s v="Office Star - Task Chair with Contemporary Loop Arms"/>
    <n v="436.7"/>
    <n v="6"/>
    <n v="21.84"/>
  </r>
  <r>
    <d v="2014-03-07T00:00:00"/>
    <x v="2"/>
    <x v="0"/>
    <x v="71"/>
    <x v="22"/>
    <x v="1"/>
    <x v="5"/>
    <s v="Global Leather and Oak Executive Chair, Black"/>
    <n v="481.57"/>
    <n v="2"/>
    <n v="54.18"/>
  </r>
  <r>
    <d v="2014-03-10T00:00:00"/>
    <x v="2"/>
    <x v="0"/>
    <x v="72"/>
    <x v="14"/>
    <x v="0"/>
    <x v="0"/>
    <s v="Geographics Note Cards, Blank, White, 8 1/2&quot; x 11&quot;"/>
    <n v="22.38"/>
    <n v="2"/>
    <n v="10.74"/>
  </r>
  <r>
    <d v="2014-03-10T00:00:00"/>
    <x v="2"/>
    <x v="0"/>
    <x v="73"/>
    <x v="26"/>
    <x v="0"/>
    <x v="2"/>
    <s v="Tennsco 6- and 18-Compartment Lockers"/>
    <n v="636.41"/>
    <n v="3"/>
    <n v="-15.91"/>
  </r>
  <r>
    <d v="2014-03-10T00:00:00"/>
    <x v="2"/>
    <x v="0"/>
    <x v="73"/>
    <x v="26"/>
    <x v="0"/>
    <x v="4"/>
    <s v="BOSTON Ranger #55 Pencil Sharpener, Black"/>
    <n v="83.17"/>
    <n v="4"/>
    <n v="9.36"/>
  </r>
  <r>
    <d v="2014-03-11T00:00:00"/>
    <x v="2"/>
    <x v="0"/>
    <x v="74"/>
    <x v="10"/>
    <x v="1"/>
    <x v="8"/>
    <s v="Eldon Wave Desk Accessories"/>
    <n v="8.32"/>
    <n v="5"/>
    <n v="2.29"/>
  </r>
  <r>
    <d v="2014-03-11T00:00:00"/>
    <x v="2"/>
    <x v="0"/>
    <x v="74"/>
    <x v="10"/>
    <x v="0"/>
    <x v="7"/>
    <s v="Stockwell Push Pins"/>
    <n v="10.46"/>
    <n v="6"/>
    <n v="1.7"/>
  </r>
  <r>
    <d v="2014-03-11T00:00:00"/>
    <x v="2"/>
    <x v="0"/>
    <x v="75"/>
    <x v="20"/>
    <x v="0"/>
    <x v="0"/>
    <s v="Southworth 100% RÃ©sumÃ© Paper, 24lb."/>
    <n v="108.92"/>
    <n v="14"/>
    <n v="49.01"/>
  </r>
  <r>
    <d v="2014-03-11T00:00:00"/>
    <x v="2"/>
    <x v="0"/>
    <x v="76"/>
    <x v="5"/>
    <x v="0"/>
    <x v="12"/>
    <s v="Fellowes Premier Superior Surge Suppressor, 10-Outlet, With Phone and Remote"/>
    <n v="146.76"/>
    <n v="3"/>
    <n v="38.159999999999997"/>
  </r>
  <r>
    <d v="2014-03-11T00:00:00"/>
    <x v="2"/>
    <x v="0"/>
    <x v="76"/>
    <x v="5"/>
    <x v="2"/>
    <x v="9"/>
    <s v="Maxell DVD-RAM Discs"/>
    <n v="32.96"/>
    <n v="2"/>
    <n v="14.17"/>
  </r>
  <r>
    <d v="2014-03-11T00:00:00"/>
    <x v="2"/>
    <x v="0"/>
    <x v="76"/>
    <x v="5"/>
    <x v="2"/>
    <x v="6"/>
    <s v="Panasonic KX-TG9471B"/>
    <n v="587.97"/>
    <n v="3"/>
    <n v="164.63"/>
  </r>
  <r>
    <d v="2014-03-11T00:00:00"/>
    <x v="2"/>
    <x v="0"/>
    <x v="76"/>
    <x v="5"/>
    <x v="0"/>
    <x v="0"/>
    <s v="Xerox 198"/>
    <n v="14.94"/>
    <n v="3"/>
    <n v="7.02"/>
  </r>
  <r>
    <d v="2014-03-11T00:00:00"/>
    <x v="2"/>
    <x v="0"/>
    <x v="77"/>
    <x v="3"/>
    <x v="0"/>
    <x v="4"/>
    <s v="Economy #2 Pencils"/>
    <n v="7.98"/>
    <n v="3"/>
    <n v="2.0699999999999998"/>
  </r>
  <r>
    <d v="2014-03-14T00:00:00"/>
    <x v="2"/>
    <x v="0"/>
    <x v="78"/>
    <x v="3"/>
    <x v="0"/>
    <x v="0"/>
    <s v="Xerox 1972"/>
    <n v="10.56"/>
    <n v="2"/>
    <n v="4.75"/>
  </r>
  <r>
    <d v="2014-03-14T00:00:00"/>
    <x v="2"/>
    <x v="0"/>
    <x v="78"/>
    <x v="3"/>
    <x v="0"/>
    <x v="4"/>
    <s v="Avery Hi-Liter Fluorescent Desk Style Markers"/>
    <n v="3.38"/>
    <n v="1"/>
    <n v="1.25"/>
  </r>
  <r>
    <d v="2014-03-14T00:00:00"/>
    <x v="2"/>
    <x v="0"/>
    <x v="79"/>
    <x v="6"/>
    <x v="1"/>
    <x v="5"/>
    <s v="Global Commerce Series High-Back Swivel/Tilt Chairs"/>
    <n v="1139.92"/>
    <n v="4"/>
    <n v="284.98"/>
  </r>
  <r>
    <d v="2014-03-14T00:00:00"/>
    <x v="2"/>
    <x v="0"/>
    <x v="80"/>
    <x v="27"/>
    <x v="0"/>
    <x v="3"/>
    <s v="GBC Wire Binding Combs"/>
    <n v="33.090000000000003"/>
    <n v="4"/>
    <n v="11.17"/>
  </r>
  <r>
    <d v="2014-03-14T00:00:00"/>
    <x v="2"/>
    <x v="0"/>
    <x v="80"/>
    <x v="27"/>
    <x v="0"/>
    <x v="2"/>
    <s v="Carina Double Wide Media Storage Towers in Natural &amp; Black"/>
    <n v="80.98"/>
    <n v="1"/>
    <n v="3.24"/>
  </r>
  <r>
    <d v="2014-03-14T00:00:00"/>
    <x v="2"/>
    <x v="0"/>
    <x v="80"/>
    <x v="27"/>
    <x v="2"/>
    <x v="9"/>
    <s v="ImationÂ 30456 USBÂ Flash DriveÂ 8GB"/>
    <n v="82.8"/>
    <n v="12"/>
    <n v="6.62"/>
  </r>
  <r>
    <d v="2014-03-14T00:00:00"/>
    <x v="2"/>
    <x v="0"/>
    <x v="80"/>
    <x v="27"/>
    <x v="0"/>
    <x v="2"/>
    <s v="Staple magnet"/>
    <n v="21.36"/>
    <n v="2"/>
    <n v="5.77"/>
  </r>
  <r>
    <d v="2014-03-14T00:00:00"/>
    <x v="2"/>
    <x v="0"/>
    <x v="80"/>
    <x v="27"/>
    <x v="0"/>
    <x v="3"/>
    <s v="Premium Transparent Presentation Covers, No Pattern/Clear, 8 1/2&quot; x 11&quot;"/>
    <n v="62.05"/>
    <n v="2"/>
    <n v="20.170000000000002"/>
  </r>
  <r>
    <d v="2014-03-14T00:00:00"/>
    <x v="2"/>
    <x v="0"/>
    <x v="81"/>
    <x v="1"/>
    <x v="2"/>
    <x v="15"/>
    <s v="Hewlett-Packard Deskjet 6540 Color Inkjet Printer"/>
    <n v="574.91"/>
    <n v="2"/>
    <n v="156.05000000000001"/>
  </r>
  <r>
    <d v="2014-03-14T00:00:00"/>
    <x v="2"/>
    <x v="0"/>
    <x v="81"/>
    <x v="1"/>
    <x v="0"/>
    <x v="0"/>
    <s v="Xerox 1963"/>
    <n v="8.4499999999999993"/>
    <n v="2"/>
    <n v="2.64"/>
  </r>
  <r>
    <d v="2014-03-14T00:00:00"/>
    <x v="2"/>
    <x v="0"/>
    <x v="82"/>
    <x v="16"/>
    <x v="0"/>
    <x v="0"/>
    <s v="Xerox 1887"/>
    <n v="91.06"/>
    <n v="6"/>
    <n v="31.87"/>
  </r>
  <r>
    <d v="2014-03-15T00:00:00"/>
    <x v="2"/>
    <x v="0"/>
    <x v="83"/>
    <x v="16"/>
    <x v="0"/>
    <x v="2"/>
    <s v="Hot File 7-Pocket, Floor Stand"/>
    <n v="142.78"/>
    <n v="1"/>
    <n v="17.850000000000001"/>
  </r>
  <r>
    <d v="2014-03-15T00:00:00"/>
    <x v="2"/>
    <x v="0"/>
    <x v="83"/>
    <x v="16"/>
    <x v="1"/>
    <x v="8"/>
    <s v="Eldon Expressions Desk Accessory, Wood Photo Frame, Mahogany"/>
    <n v="45.7"/>
    <n v="3"/>
    <n v="5.14"/>
  </r>
  <r>
    <d v="2014-03-15T00:00:00"/>
    <x v="2"/>
    <x v="0"/>
    <x v="83"/>
    <x v="16"/>
    <x v="0"/>
    <x v="3"/>
    <s v="Insertable Tab Post Binder Dividers"/>
    <n v="7.22"/>
    <n v="3"/>
    <n v="-5.53"/>
  </r>
  <r>
    <d v="2014-03-15T00:00:00"/>
    <x v="2"/>
    <x v="0"/>
    <x v="83"/>
    <x v="16"/>
    <x v="0"/>
    <x v="3"/>
    <s v="GBC VeloBinder Manual Binding System"/>
    <n v="43.19"/>
    <n v="4"/>
    <n v="-31.67"/>
  </r>
  <r>
    <d v="2014-03-15T00:00:00"/>
    <x v="2"/>
    <x v="0"/>
    <x v="83"/>
    <x v="16"/>
    <x v="0"/>
    <x v="0"/>
    <s v="Xerox 1889"/>
    <n v="131.9"/>
    <n v="3"/>
    <n v="47.82"/>
  </r>
  <r>
    <d v="2014-03-16T00:00:00"/>
    <x v="2"/>
    <x v="0"/>
    <x v="61"/>
    <x v="25"/>
    <x v="2"/>
    <x v="6"/>
    <s v="Polycom VoiceStation 500 ConferenceÂ phone"/>
    <n v="471.92"/>
    <n v="2"/>
    <n v="29.5"/>
  </r>
  <r>
    <d v="2014-03-17T00:00:00"/>
    <x v="2"/>
    <x v="0"/>
    <x v="84"/>
    <x v="28"/>
    <x v="0"/>
    <x v="12"/>
    <s v="Bionaire Personal Warm Mist Humidifier/Vaporizer"/>
    <n v="93.78"/>
    <n v="2"/>
    <n v="36.57"/>
  </r>
  <r>
    <d v="2014-03-17T00:00:00"/>
    <x v="2"/>
    <x v="0"/>
    <x v="84"/>
    <x v="28"/>
    <x v="0"/>
    <x v="0"/>
    <s v="Memo Book, 100 Message Capacity, 5 3/8Â” x 11Â”"/>
    <n v="47.18"/>
    <n v="7"/>
    <n v="23.59"/>
  </r>
  <r>
    <d v="2014-03-17T00:00:00"/>
    <x v="2"/>
    <x v="0"/>
    <x v="84"/>
    <x v="28"/>
    <x v="0"/>
    <x v="4"/>
    <s v="Newell 35"/>
    <n v="19.68"/>
    <n v="6"/>
    <n v="5.71"/>
  </r>
  <r>
    <d v="2014-03-17T00:00:00"/>
    <x v="2"/>
    <x v="0"/>
    <x v="84"/>
    <x v="28"/>
    <x v="0"/>
    <x v="3"/>
    <s v="Wilson Jones 14 Line Acrylic Coated Pressboard Data Binders"/>
    <n v="53.4"/>
    <n v="10"/>
    <n v="25.1"/>
  </r>
  <r>
    <d v="2014-03-17T00:00:00"/>
    <x v="2"/>
    <x v="0"/>
    <x v="84"/>
    <x v="28"/>
    <x v="0"/>
    <x v="3"/>
    <s v="Avery Non-Stick Heavy Duty View Round Locking Ring Binders"/>
    <n v="35.880000000000003"/>
    <n v="6"/>
    <n v="17.22"/>
  </r>
  <r>
    <d v="2014-03-17T00:00:00"/>
    <x v="2"/>
    <x v="0"/>
    <x v="85"/>
    <x v="20"/>
    <x v="1"/>
    <x v="13"/>
    <s v="Bretford Rectangular Conference Table Tops"/>
    <n v="1579.75"/>
    <n v="7"/>
    <n v="-447.59"/>
  </r>
  <r>
    <d v="2014-03-17T00:00:00"/>
    <x v="2"/>
    <x v="0"/>
    <x v="85"/>
    <x v="20"/>
    <x v="1"/>
    <x v="13"/>
    <s v="Balt Solid Wood Round Tables"/>
    <n v="1071.58"/>
    <n v="4"/>
    <n v="-553.65"/>
  </r>
  <r>
    <d v="2014-03-17T00:00:00"/>
    <x v="2"/>
    <x v="0"/>
    <x v="85"/>
    <x v="20"/>
    <x v="1"/>
    <x v="13"/>
    <s v="Hon 30&quot; x 60&quot; Table with Locking Drawer"/>
    <n v="613.91"/>
    <n v="3"/>
    <n v="-122.78"/>
  </r>
  <r>
    <d v="2014-03-17T00:00:00"/>
    <x v="2"/>
    <x v="0"/>
    <x v="85"/>
    <x v="20"/>
    <x v="0"/>
    <x v="0"/>
    <s v="Xerox 1926"/>
    <n v="34.86"/>
    <n v="7"/>
    <n v="16.38"/>
  </r>
  <r>
    <d v="2014-03-17T00:00:00"/>
    <x v="2"/>
    <x v="0"/>
    <x v="85"/>
    <x v="20"/>
    <x v="0"/>
    <x v="0"/>
    <s v="Xerox 1918"/>
    <n v="155.04"/>
    <n v="4"/>
    <n v="75.97"/>
  </r>
  <r>
    <d v="2014-03-17T00:00:00"/>
    <x v="2"/>
    <x v="0"/>
    <x v="86"/>
    <x v="0"/>
    <x v="0"/>
    <x v="4"/>
    <s v="Newell 333"/>
    <n v="4.45"/>
    <n v="2"/>
    <n v="0.33"/>
  </r>
  <r>
    <d v="2014-03-17T00:00:00"/>
    <x v="2"/>
    <x v="0"/>
    <x v="86"/>
    <x v="0"/>
    <x v="0"/>
    <x v="0"/>
    <s v="Xerox 1966"/>
    <n v="5.18"/>
    <n v="1"/>
    <n v="1.88"/>
  </r>
  <r>
    <d v="2014-03-17T00:00:00"/>
    <x v="2"/>
    <x v="0"/>
    <x v="86"/>
    <x v="0"/>
    <x v="0"/>
    <x v="0"/>
    <s v="Xerox 1967"/>
    <n v="15.55"/>
    <n v="3"/>
    <n v="5.44"/>
  </r>
  <r>
    <d v="2014-03-17T00:00:00"/>
    <x v="2"/>
    <x v="0"/>
    <x v="36"/>
    <x v="29"/>
    <x v="0"/>
    <x v="3"/>
    <s v="Acco Pressboard Covers with Storage Hooks, 9 1/2&quot; x 11&quot;, Executive Red"/>
    <n v="11.43"/>
    <n v="3"/>
    <n v="5.37"/>
  </r>
  <r>
    <d v="2014-03-17T00:00:00"/>
    <x v="2"/>
    <x v="0"/>
    <x v="36"/>
    <x v="29"/>
    <x v="0"/>
    <x v="3"/>
    <s v="GBC Twin Loop Wire Binding Elements, 9/16&quot; Spine, Black"/>
    <n v="30.44"/>
    <n v="2"/>
    <n v="14.92"/>
  </r>
  <r>
    <d v="2014-03-17T00:00:00"/>
    <x v="2"/>
    <x v="0"/>
    <x v="36"/>
    <x v="29"/>
    <x v="0"/>
    <x v="0"/>
    <s v="Xerox 1957"/>
    <n v="12.96"/>
    <n v="2"/>
    <n v="6.35"/>
  </r>
  <r>
    <d v="2014-03-17T00:00:00"/>
    <x v="2"/>
    <x v="0"/>
    <x v="36"/>
    <x v="29"/>
    <x v="0"/>
    <x v="0"/>
    <s v="EcoTones Memo Sheets"/>
    <n v="16"/>
    <n v="4"/>
    <n v="7.68"/>
  </r>
  <r>
    <d v="2014-03-17T00:00:00"/>
    <x v="2"/>
    <x v="0"/>
    <x v="36"/>
    <x v="29"/>
    <x v="0"/>
    <x v="12"/>
    <s v="Belkin 6 Outlet Metallic Surge Strip"/>
    <n v="32.67"/>
    <n v="3"/>
    <n v="8.49"/>
  </r>
  <r>
    <d v="2014-03-17T00:00:00"/>
    <x v="2"/>
    <x v="0"/>
    <x v="87"/>
    <x v="2"/>
    <x v="0"/>
    <x v="0"/>
    <s v="Xerox 1909"/>
    <n v="126.62"/>
    <n v="6"/>
    <n v="41.15"/>
  </r>
  <r>
    <d v="2014-03-18T00:00:00"/>
    <x v="2"/>
    <x v="0"/>
    <x v="88"/>
    <x v="16"/>
    <x v="2"/>
    <x v="15"/>
    <s v="Hewlett-Packard Deskjet 6540 Color Inkjet Printer"/>
    <n v="821.3"/>
    <n v="4"/>
    <n v="-16.43"/>
  </r>
  <r>
    <d v="2014-03-18T00:00:00"/>
    <x v="2"/>
    <x v="0"/>
    <x v="88"/>
    <x v="16"/>
    <x v="2"/>
    <x v="15"/>
    <s v="Cisco TelePresence System EX90 Videoconferencing Unit"/>
    <n v="22638.48"/>
    <n v="6"/>
    <n v="-1811.08"/>
  </r>
  <r>
    <d v="2014-03-18T00:00:00"/>
    <x v="2"/>
    <x v="0"/>
    <x v="88"/>
    <x v="16"/>
    <x v="0"/>
    <x v="0"/>
    <s v="Xerox 195"/>
    <n v="21.38"/>
    <n v="4"/>
    <n v="7.48"/>
  </r>
  <r>
    <d v="2014-03-18T00:00:00"/>
    <x v="2"/>
    <x v="0"/>
    <x v="88"/>
    <x v="16"/>
    <x v="0"/>
    <x v="4"/>
    <s v="Avery Fluorescent Highlighter Four-Color Set"/>
    <n v="8.02"/>
    <n v="3"/>
    <n v="1"/>
  </r>
  <r>
    <d v="2014-03-18T00:00:00"/>
    <x v="2"/>
    <x v="0"/>
    <x v="88"/>
    <x v="16"/>
    <x v="1"/>
    <x v="8"/>
    <s v="Executive Impressions 13&quot; Clairmont Wall Clock"/>
    <n v="30.77"/>
    <n v="2"/>
    <n v="8.08"/>
  </r>
  <r>
    <d v="2014-03-18T00:00:00"/>
    <x v="2"/>
    <x v="0"/>
    <x v="88"/>
    <x v="16"/>
    <x v="0"/>
    <x v="7"/>
    <s v="Staples"/>
    <n v="18.940000000000001"/>
    <n v="3"/>
    <n v="5.92"/>
  </r>
  <r>
    <d v="2014-03-18T00:00:00"/>
    <x v="2"/>
    <x v="0"/>
    <x v="88"/>
    <x v="16"/>
    <x v="1"/>
    <x v="8"/>
    <s v="Dana Fluorescent Magnifying Lamp, White, 36&quot;"/>
    <n v="122.35"/>
    <n v="3"/>
    <n v="15.29"/>
  </r>
  <r>
    <d v="2014-03-18T00:00:00"/>
    <x v="2"/>
    <x v="0"/>
    <x v="89"/>
    <x v="3"/>
    <x v="1"/>
    <x v="11"/>
    <s v="Bush Heritage Pine Collection 5-Shelf Bookcase, Albany Pine Finish, *Special Order"/>
    <n v="1198.33"/>
    <n v="10"/>
    <n v="70.489999999999995"/>
  </r>
  <r>
    <d v="2014-03-18T00:00:00"/>
    <x v="2"/>
    <x v="0"/>
    <x v="90"/>
    <x v="3"/>
    <x v="1"/>
    <x v="8"/>
    <s v="Eldon Cleatmat Chair Mats for Medium Pile Carpets"/>
    <n v="111"/>
    <n v="2"/>
    <n v="14.43"/>
  </r>
  <r>
    <d v="2014-03-18T00:00:00"/>
    <x v="2"/>
    <x v="0"/>
    <x v="90"/>
    <x v="3"/>
    <x v="2"/>
    <x v="15"/>
    <s v="Swingline SM12-08 MicroCut Jam Free Shredder"/>
    <n v="1279.97"/>
    <n v="4"/>
    <n v="415.99"/>
  </r>
  <r>
    <d v="2014-03-18T00:00:00"/>
    <x v="2"/>
    <x v="0"/>
    <x v="90"/>
    <x v="3"/>
    <x v="0"/>
    <x v="2"/>
    <s v="Tennsco 6- and 18-Compartment Lockers"/>
    <n v="1856.19"/>
    <n v="7"/>
    <n v="334.11"/>
  </r>
  <r>
    <d v="2014-03-19T00:00:00"/>
    <x v="2"/>
    <x v="0"/>
    <x v="91"/>
    <x v="16"/>
    <x v="2"/>
    <x v="6"/>
    <s v="Cisco 8x8 Inc. 6753i IP Business Phone System"/>
    <n v="323.98"/>
    <n v="3"/>
    <n v="28.35"/>
  </r>
  <r>
    <d v="2014-03-19T00:00:00"/>
    <x v="2"/>
    <x v="0"/>
    <x v="91"/>
    <x v="16"/>
    <x v="0"/>
    <x v="1"/>
    <s v="Avery 501"/>
    <n v="11.81"/>
    <n v="4"/>
    <n v="3.99"/>
  </r>
  <r>
    <d v="2014-03-19T00:00:00"/>
    <x v="2"/>
    <x v="0"/>
    <x v="91"/>
    <x v="16"/>
    <x v="0"/>
    <x v="2"/>
    <s v="Crate-A-Files"/>
    <n v="26.16"/>
    <n v="3"/>
    <n v="1.96"/>
  </r>
  <r>
    <d v="2014-03-19T00:00:00"/>
    <x v="2"/>
    <x v="0"/>
    <x v="91"/>
    <x v="16"/>
    <x v="0"/>
    <x v="3"/>
    <s v="Avery Flip-Chart Easel Binder, Black"/>
    <n v="33.57"/>
    <n v="5"/>
    <n v="-25.74"/>
  </r>
  <r>
    <d v="2014-03-19T00:00:00"/>
    <x v="2"/>
    <x v="0"/>
    <x v="91"/>
    <x v="16"/>
    <x v="1"/>
    <x v="8"/>
    <s v="Eldon Wave Desk Accessories"/>
    <n v="4.99"/>
    <n v="3"/>
    <n v="1.37"/>
  </r>
  <r>
    <d v="2014-03-19T00:00:00"/>
    <x v="2"/>
    <x v="0"/>
    <x v="91"/>
    <x v="16"/>
    <x v="1"/>
    <x v="8"/>
    <s v="Document Clip Frames"/>
    <n v="20.02"/>
    <n v="3"/>
    <n v="5.5"/>
  </r>
  <r>
    <d v="2014-03-19T00:00:00"/>
    <x v="2"/>
    <x v="0"/>
    <x v="91"/>
    <x v="16"/>
    <x v="2"/>
    <x v="9"/>
    <s v="LogitechÂ Wireless Boombox Speaker - portable - wireless, wired"/>
    <n v="170.24"/>
    <n v="2"/>
    <n v="53.2"/>
  </r>
  <r>
    <d v="2014-03-21T00:00:00"/>
    <x v="2"/>
    <x v="0"/>
    <x v="92"/>
    <x v="10"/>
    <x v="0"/>
    <x v="4"/>
    <s v="Binney &amp; Smith Crayola Metallic Colored Pencils, 8-Color Set"/>
    <n v="7.41"/>
    <n v="2"/>
    <n v="1.2"/>
  </r>
  <r>
    <d v="2014-03-21T00:00:00"/>
    <x v="2"/>
    <x v="0"/>
    <x v="92"/>
    <x v="10"/>
    <x v="0"/>
    <x v="4"/>
    <s v="Binney &amp; Smith inkTank Erasable Desk Highlighter, Chisel Tip, Yellow, 12/Box"/>
    <n v="6.05"/>
    <n v="3"/>
    <n v="1.59"/>
  </r>
  <r>
    <d v="2014-03-21T00:00:00"/>
    <x v="2"/>
    <x v="0"/>
    <x v="93"/>
    <x v="25"/>
    <x v="0"/>
    <x v="2"/>
    <s v="Tennsco Commercial Shelving"/>
    <n v="16.27"/>
    <n v="1"/>
    <n v="-3.86"/>
  </r>
  <r>
    <d v="2014-03-21T00:00:00"/>
    <x v="2"/>
    <x v="0"/>
    <x v="94"/>
    <x v="6"/>
    <x v="2"/>
    <x v="6"/>
    <s v="Samsung Galaxy S4 Active"/>
    <n v="3499.93"/>
    <n v="7"/>
    <n v="909.98"/>
  </r>
  <r>
    <d v="2014-03-21T00:00:00"/>
    <x v="2"/>
    <x v="0"/>
    <x v="94"/>
    <x v="6"/>
    <x v="0"/>
    <x v="1"/>
    <s v="Avery 492"/>
    <n v="14.4"/>
    <n v="5"/>
    <n v="6.62"/>
  </r>
  <r>
    <d v="2014-03-21T00:00:00"/>
    <x v="2"/>
    <x v="0"/>
    <x v="94"/>
    <x v="6"/>
    <x v="0"/>
    <x v="0"/>
    <s v="Xerox 1919"/>
    <n v="122.97"/>
    <n v="3"/>
    <n v="60.26"/>
  </r>
  <r>
    <d v="2014-03-21T00:00:00"/>
    <x v="2"/>
    <x v="0"/>
    <x v="94"/>
    <x v="6"/>
    <x v="0"/>
    <x v="4"/>
    <s v="American Pencil"/>
    <n v="9.32"/>
    <n v="4"/>
    <n v="2.7"/>
  </r>
  <r>
    <d v="2014-03-21T00:00:00"/>
    <x v="2"/>
    <x v="0"/>
    <x v="94"/>
    <x v="6"/>
    <x v="0"/>
    <x v="3"/>
    <s v="Wilson Jones Ledger-Size, Piano-Hinge Binder, 2&quot;, Blue"/>
    <n v="122.94"/>
    <n v="3"/>
    <n v="59.01"/>
  </r>
  <r>
    <d v="2014-03-21T00:00:00"/>
    <x v="2"/>
    <x v="0"/>
    <x v="95"/>
    <x v="15"/>
    <x v="0"/>
    <x v="1"/>
    <s v="Avery 505"/>
    <n v="59.2"/>
    <n v="5"/>
    <n v="22.2"/>
  </r>
  <r>
    <d v="2014-03-21T00:00:00"/>
    <x v="2"/>
    <x v="0"/>
    <x v="95"/>
    <x v="15"/>
    <x v="1"/>
    <x v="8"/>
    <s v="DAX Wood Document Frame"/>
    <n v="32.950000000000003"/>
    <n v="3"/>
    <n v="6.59"/>
  </r>
  <r>
    <d v="2014-03-21T00:00:00"/>
    <x v="2"/>
    <x v="0"/>
    <x v="95"/>
    <x v="15"/>
    <x v="1"/>
    <x v="5"/>
    <s v="Global Highback Leather Tilter in Burgundy"/>
    <n v="218.38"/>
    <n v="3"/>
    <n v="-10.92"/>
  </r>
  <r>
    <d v="2014-03-22T00:00:00"/>
    <x v="2"/>
    <x v="0"/>
    <x v="96"/>
    <x v="25"/>
    <x v="0"/>
    <x v="3"/>
    <s v="C-Line Peel &amp; Stick Add-On Filing Pockets, 8-3/4 x 5-1/8, 10/Pack"/>
    <n v="7.64"/>
    <n v="4"/>
    <n v="-5.86"/>
  </r>
  <r>
    <d v="2014-03-22T00:00:00"/>
    <x v="2"/>
    <x v="0"/>
    <x v="96"/>
    <x v="25"/>
    <x v="0"/>
    <x v="3"/>
    <s v="GBC Prestige Therm-A-Bind Covers"/>
    <n v="51.47"/>
    <n v="5"/>
    <n v="-39.46"/>
  </r>
  <r>
    <d v="2014-03-22T00:00:00"/>
    <x v="2"/>
    <x v="0"/>
    <x v="97"/>
    <x v="12"/>
    <x v="0"/>
    <x v="0"/>
    <s v="Xerox 1951"/>
    <n v="74.349999999999994"/>
    <n v="3"/>
    <n v="23.24"/>
  </r>
  <r>
    <d v="2014-03-22T00:00:00"/>
    <x v="2"/>
    <x v="0"/>
    <x v="97"/>
    <x v="12"/>
    <x v="1"/>
    <x v="5"/>
    <s v="Office Star - Mesh Screen back chair with Vinyl seat"/>
    <n v="314.35000000000002"/>
    <n v="3"/>
    <n v="-35.36"/>
  </r>
  <r>
    <d v="2014-03-22T00:00:00"/>
    <x v="2"/>
    <x v="0"/>
    <x v="98"/>
    <x v="18"/>
    <x v="0"/>
    <x v="4"/>
    <s v="Avery Hi-Liter EverBold Pen Style Fluorescent Highlighters, 4/Pack"/>
    <n v="16.28"/>
    <n v="2"/>
    <n v="6.51"/>
  </r>
  <r>
    <d v="2014-03-23T00:00:00"/>
    <x v="2"/>
    <x v="0"/>
    <x v="99"/>
    <x v="3"/>
    <x v="0"/>
    <x v="2"/>
    <s v="Economy Rollaway Files"/>
    <n v="330.4"/>
    <n v="2"/>
    <n v="85.9"/>
  </r>
  <r>
    <d v="2014-03-23T00:00:00"/>
    <x v="2"/>
    <x v="0"/>
    <x v="99"/>
    <x v="3"/>
    <x v="2"/>
    <x v="6"/>
    <s v="Ooma Telo VoIP Home Phone System"/>
    <n v="604.75"/>
    <n v="6"/>
    <n v="37.799999999999997"/>
  </r>
  <r>
    <d v="2014-03-23T00:00:00"/>
    <x v="2"/>
    <x v="0"/>
    <x v="100"/>
    <x v="16"/>
    <x v="0"/>
    <x v="1"/>
    <s v="Avery 476"/>
    <n v="9.91"/>
    <n v="3"/>
    <n v="3.22"/>
  </r>
  <r>
    <d v="2014-03-24T00:00:00"/>
    <x v="2"/>
    <x v="0"/>
    <x v="101"/>
    <x v="20"/>
    <x v="0"/>
    <x v="0"/>
    <s v="Xerox 190"/>
    <n v="24.9"/>
    <n v="5"/>
    <n v="11.7"/>
  </r>
  <r>
    <d v="2014-03-24T00:00:00"/>
    <x v="2"/>
    <x v="0"/>
    <x v="102"/>
    <x v="3"/>
    <x v="1"/>
    <x v="8"/>
    <s v="DAX Contemporary Wood Frame with Silver Metal Mat, Desktop, 11 x 14 Size"/>
    <n v="40.479999999999997"/>
    <n v="2"/>
    <n v="14.57"/>
  </r>
  <r>
    <d v="2014-03-25T00:00:00"/>
    <x v="2"/>
    <x v="0"/>
    <x v="86"/>
    <x v="20"/>
    <x v="1"/>
    <x v="5"/>
    <s v="Iceberg Nesting Folding Chair, 19w x 6d x 43h"/>
    <n v="366.79"/>
    <n v="7"/>
    <n v="65.209999999999994"/>
  </r>
  <r>
    <d v="2014-03-25T00:00:00"/>
    <x v="2"/>
    <x v="0"/>
    <x v="103"/>
    <x v="3"/>
    <x v="0"/>
    <x v="4"/>
    <s v="Newell 35"/>
    <n v="6.56"/>
    <n v="2"/>
    <n v="1.9"/>
  </r>
  <r>
    <d v="2014-03-25T00:00:00"/>
    <x v="2"/>
    <x v="0"/>
    <x v="103"/>
    <x v="3"/>
    <x v="0"/>
    <x v="4"/>
    <s v="Eberhard Faber 3 1/2&quot; Golf Pencils"/>
    <n v="14.88"/>
    <n v="2"/>
    <n v="3.72"/>
  </r>
  <r>
    <d v="2014-03-25T00:00:00"/>
    <x v="2"/>
    <x v="0"/>
    <x v="103"/>
    <x v="3"/>
    <x v="2"/>
    <x v="9"/>
    <s v="ImationÂ SwivelÂ Flash DriveÂ USBÂ flash driveÂ - 8 GB"/>
    <n v="45.48"/>
    <n v="4"/>
    <n v="15.92"/>
  </r>
  <r>
    <d v="2014-03-25T00:00:00"/>
    <x v="2"/>
    <x v="0"/>
    <x v="103"/>
    <x v="3"/>
    <x v="0"/>
    <x v="4"/>
    <s v="BIC Brite Liner Grip Highlighters, Assorted, 5/Pack"/>
    <n v="25.44"/>
    <n v="6"/>
    <n v="9.92"/>
  </r>
  <r>
    <d v="2014-03-26T00:00:00"/>
    <x v="2"/>
    <x v="0"/>
    <x v="104"/>
    <x v="3"/>
    <x v="2"/>
    <x v="9"/>
    <s v="SanDisk Ultra 32 GB MicroSDHC Class 10 Memory Card"/>
    <n v="66.3"/>
    <n v="3"/>
    <n v="8.6199999999999992"/>
  </r>
  <r>
    <d v="2014-03-26T00:00:00"/>
    <x v="2"/>
    <x v="0"/>
    <x v="105"/>
    <x v="3"/>
    <x v="0"/>
    <x v="4"/>
    <s v="Newell 308"/>
    <n v="3.36"/>
    <n v="2"/>
    <n v="0.84"/>
  </r>
  <r>
    <d v="2014-03-26T00:00:00"/>
    <x v="2"/>
    <x v="0"/>
    <x v="105"/>
    <x v="3"/>
    <x v="0"/>
    <x v="3"/>
    <s v="Wilson Jones Leather-Like Binders with DublLock Round Rings"/>
    <n v="27.94"/>
    <n v="4"/>
    <n v="9.43"/>
  </r>
  <r>
    <d v="2014-03-26T00:00:00"/>
    <x v="2"/>
    <x v="0"/>
    <x v="105"/>
    <x v="3"/>
    <x v="2"/>
    <x v="6"/>
    <s v="Griffin GC17055 Auxiliary Audio Cable"/>
    <n v="28.78"/>
    <n v="2"/>
    <n v="2.88"/>
  </r>
  <r>
    <d v="2014-03-26T00:00:00"/>
    <x v="2"/>
    <x v="0"/>
    <x v="106"/>
    <x v="3"/>
    <x v="0"/>
    <x v="1"/>
    <s v="Smead Alpha-Z Color-Coded Name Labels First Letter Starter Set"/>
    <n v="18.75"/>
    <n v="5"/>
    <n v="9"/>
  </r>
  <r>
    <d v="2014-03-28T00:00:00"/>
    <x v="2"/>
    <x v="0"/>
    <x v="107"/>
    <x v="30"/>
    <x v="0"/>
    <x v="10"/>
    <s v="Poly String Tie Envelopes"/>
    <n v="6.12"/>
    <n v="3"/>
    <n v="2.88"/>
  </r>
  <r>
    <d v="2014-03-28T00:00:00"/>
    <x v="2"/>
    <x v="0"/>
    <x v="107"/>
    <x v="30"/>
    <x v="1"/>
    <x v="13"/>
    <s v="Hon 94000 Series Round Tables"/>
    <n v="1184.72"/>
    <n v="4"/>
    <n v="106.62"/>
  </r>
  <r>
    <d v="2014-03-28T00:00:00"/>
    <x v="2"/>
    <x v="0"/>
    <x v="108"/>
    <x v="31"/>
    <x v="2"/>
    <x v="6"/>
    <s v="AT&amp;T TR1909W"/>
    <n v="302.38"/>
    <n v="3"/>
    <n v="22.68"/>
  </r>
  <r>
    <d v="2014-03-28T00:00:00"/>
    <x v="2"/>
    <x v="0"/>
    <x v="109"/>
    <x v="10"/>
    <x v="1"/>
    <x v="13"/>
    <s v="Chromcraft Bull-Nose Wood Oval Conference Tables &amp; Bases"/>
    <n v="330.59"/>
    <n v="1"/>
    <n v="-143.25"/>
  </r>
  <r>
    <d v="2014-03-29T00:00:00"/>
    <x v="2"/>
    <x v="0"/>
    <x v="110"/>
    <x v="0"/>
    <x v="1"/>
    <x v="13"/>
    <s v="Bush Advantage Collection Racetrack Conference Table"/>
    <n v="890.84"/>
    <n v="3"/>
    <n v="-152.72"/>
  </r>
  <r>
    <d v="2014-03-30T00:00:00"/>
    <x v="2"/>
    <x v="0"/>
    <x v="111"/>
    <x v="20"/>
    <x v="0"/>
    <x v="4"/>
    <s v="Peel-Off China Markers"/>
    <n v="49.65"/>
    <n v="5"/>
    <n v="20.85"/>
  </r>
  <r>
    <d v="2014-03-30T00:00:00"/>
    <x v="2"/>
    <x v="0"/>
    <x v="112"/>
    <x v="22"/>
    <x v="0"/>
    <x v="2"/>
    <s v="Sterilite Show Offs Storage Containers"/>
    <n v="15.84"/>
    <n v="3"/>
    <n v="0"/>
  </r>
  <r>
    <d v="2014-03-30T00:00:00"/>
    <x v="2"/>
    <x v="0"/>
    <x v="112"/>
    <x v="22"/>
    <x v="0"/>
    <x v="1"/>
    <s v="Avery 490"/>
    <n v="44.4"/>
    <n v="3"/>
    <n v="22.2"/>
  </r>
  <r>
    <d v="2014-03-30T00:00:00"/>
    <x v="2"/>
    <x v="0"/>
    <x v="113"/>
    <x v="20"/>
    <x v="0"/>
    <x v="4"/>
    <s v="Sanford EarthWrite Recycled Pencils, Medium Soft, #2"/>
    <n v="10.5"/>
    <n v="5"/>
    <n v="2.94"/>
  </r>
  <r>
    <d v="2014-03-30T00:00:00"/>
    <x v="2"/>
    <x v="0"/>
    <x v="41"/>
    <x v="3"/>
    <x v="1"/>
    <x v="11"/>
    <s v="O'Sullivan Living Dimensions 2-Shelf Bookcases"/>
    <n v="205.67"/>
    <n v="2"/>
    <n v="-12.1"/>
  </r>
  <r>
    <d v="2014-03-30T00:00:00"/>
    <x v="2"/>
    <x v="0"/>
    <x v="114"/>
    <x v="0"/>
    <x v="0"/>
    <x v="10"/>
    <s v="Airmail Envelopes"/>
    <n v="335.72"/>
    <n v="5"/>
    <n v="113.31"/>
  </r>
  <r>
    <d v="2014-03-30T00:00:00"/>
    <x v="2"/>
    <x v="0"/>
    <x v="114"/>
    <x v="0"/>
    <x v="2"/>
    <x v="6"/>
    <s v="Innergie mMini Combo Duo USB Travel Charging Kit"/>
    <n v="251.94"/>
    <n v="7"/>
    <n v="88.18"/>
  </r>
  <r>
    <d v="2014-03-30T00:00:00"/>
    <x v="2"/>
    <x v="0"/>
    <x v="114"/>
    <x v="0"/>
    <x v="1"/>
    <x v="5"/>
    <s v="Global Stack Chair without Arms, Black"/>
    <n v="127.3"/>
    <n v="7"/>
    <n v="-9.09"/>
  </r>
  <r>
    <d v="2014-03-30T00:00:00"/>
    <x v="2"/>
    <x v="0"/>
    <x v="115"/>
    <x v="28"/>
    <x v="0"/>
    <x v="2"/>
    <s v="Space Solutions Commercial Steel Shelving"/>
    <n v="129.30000000000001"/>
    <n v="2"/>
    <n v="6.47"/>
  </r>
  <r>
    <d v="2014-03-31T00:00:00"/>
    <x v="2"/>
    <x v="0"/>
    <x v="116"/>
    <x v="3"/>
    <x v="0"/>
    <x v="3"/>
    <s v="GBC DocuBind 200 Manual Binding Machine"/>
    <n v="673.57"/>
    <n v="2"/>
    <n v="252.59"/>
  </r>
  <r>
    <d v="2014-03-31T00:00:00"/>
    <x v="2"/>
    <x v="0"/>
    <x v="116"/>
    <x v="3"/>
    <x v="0"/>
    <x v="12"/>
    <s v="Fellowes Advanced Computer Series Surge Protectors"/>
    <n v="52.98"/>
    <n v="2"/>
    <n v="14.83"/>
  </r>
  <r>
    <d v="2014-03-31T00:00:00"/>
    <x v="2"/>
    <x v="0"/>
    <x v="117"/>
    <x v="2"/>
    <x v="0"/>
    <x v="3"/>
    <s v="Avery Round Ring Poly Binders"/>
    <n v="0.85"/>
    <n v="1"/>
    <n v="-0.6"/>
  </r>
  <r>
    <d v="2014-03-31T00:00:00"/>
    <x v="2"/>
    <x v="0"/>
    <x v="118"/>
    <x v="1"/>
    <x v="0"/>
    <x v="3"/>
    <s v="Fellowes Black Plastic Comb Bindings"/>
    <n v="8.1300000000000008"/>
    <n v="7"/>
    <n v="-13.83"/>
  </r>
  <r>
    <d v="2014-03-31T00:00:00"/>
    <x v="2"/>
    <x v="0"/>
    <x v="118"/>
    <x v="1"/>
    <x v="2"/>
    <x v="9"/>
    <s v="Kensington SlimBlade Notebook Wireless Mouse with Nano Receiver"/>
    <n v="79.98"/>
    <n v="2"/>
    <n v="14"/>
  </r>
  <r>
    <d v="2014-03-31T00:00:00"/>
    <x v="2"/>
    <x v="0"/>
    <x v="119"/>
    <x v="16"/>
    <x v="0"/>
    <x v="3"/>
    <s v="Avery Hole Reinforcements"/>
    <n v="1.87"/>
    <n v="1"/>
    <n v="-1.31"/>
  </r>
  <r>
    <d v="2014-03-31T00:00:00"/>
    <x v="2"/>
    <x v="0"/>
    <x v="120"/>
    <x v="16"/>
    <x v="1"/>
    <x v="5"/>
    <s v="Global Leather Highback Executive Chair with Pneumatic Height Adjustment, Black"/>
    <n v="1125.49"/>
    <n v="7"/>
    <n v="98.48"/>
  </r>
  <r>
    <d v="2014-03-31T00:00:00"/>
    <x v="2"/>
    <x v="0"/>
    <x v="120"/>
    <x v="16"/>
    <x v="0"/>
    <x v="3"/>
    <s v="Ibico Plastic and Wire Spiral Binding Combs"/>
    <n v="12.65"/>
    <n v="5"/>
    <n v="-10.119999999999999"/>
  </r>
  <r>
    <d v="2014-03-31T00:00:00"/>
    <x v="2"/>
    <x v="0"/>
    <x v="120"/>
    <x v="16"/>
    <x v="0"/>
    <x v="4"/>
    <s v="Binney &amp; Smith inkTank Erasable Desk Highlighter, Chisel Tip, Yellow, 12/Box"/>
    <n v="4.03"/>
    <n v="2"/>
    <n v="1.06"/>
  </r>
  <r>
    <d v="2014-04-01T00:00:00"/>
    <x v="3"/>
    <x v="0"/>
    <x v="111"/>
    <x v="3"/>
    <x v="0"/>
    <x v="1"/>
    <s v="Avery 490"/>
    <n v="29.6"/>
    <n v="2"/>
    <n v="14.8"/>
  </r>
  <r>
    <d v="2014-04-01T00:00:00"/>
    <x v="3"/>
    <x v="0"/>
    <x v="111"/>
    <x v="3"/>
    <x v="0"/>
    <x v="3"/>
    <s v="Pressboard Data Binder, Crimson, 12&quot; X 8 1/2&quot;"/>
    <n v="17.09"/>
    <n v="4"/>
    <n v="5.55"/>
  </r>
  <r>
    <d v="2014-04-01T00:00:00"/>
    <x v="3"/>
    <x v="0"/>
    <x v="121"/>
    <x v="32"/>
    <x v="0"/>
    <x v="2"/>
    <s v="Rogers Profile Extra Capacity Storage Tub"/>
    <n v="66.959999999999994"/>
    <n v="4"/>
    <n v="2.68"/>
  </r>
  <r>
    <d v="2014-04-01T00:00:00"/>
    <x v="3"/>
    <x v="0"/>
    <x v="121"/>
    <x v="32"/>
    <x v="0"/>
    <x v="3"/>
    <s v="Zipper Ring Binder Pockets"/>
    <n v="6.24"/>
    <n v="2"/>
    <n v="3.06"/>
  </r>
  <r>
    <d v="2014-04-02T00:00:00"/>
    <x v="3"/>
    <x v="0"/>
    <x v="122"/>
    <x v="4"/>
    <x v="0"/>
    <x v="0"/>
    <s v="Xerox 1990"/>
    <n v="15.84"/>
    <n v="3"/>
    <n v="7.13"/>
  </r>
  <r>
    <d v="2014-04-02T00:00:00"/>
    <x v="3"/>
    <x v="0"/>
    <x v="122"/>
    <x v="4"/>
    <x v="2"/>
    <x v="6"/>
    <s v="Motorola Droid Maxx"/>
    <n v="1049.93"/>
    <n v="7"/>
    <n v="293.98"/>
  </r>
  <r>
    <d v="2014-04-02T00:00:00"/>
    <x v="3"/>
    <x v="0"/>
    <x v="122"/>
    <x v="4"/>
    <x v="0"/>
    <x v="12"/>
    <s v="Euro-Pro Shark Turbo Vacuum"/>
    <n v="154.9"/>
    <n v="5"/>
    <n v="40.270000000000003"/>
  </r>
  <r>
    <d v="2014-04-02T00:00:00"/>
    <x v="3"/>
    <x v="0"/>
    <x v="66"/>
    <x v="0"/>
    <x v="0"/>
    <x v="0"/>
    <s v="Xerox 1898"/>
    <n v="26.72"/>
    <n v="5"/>
    <n v="9.35"/>
  </r>
  <r>
    <d v="2014-04-02T00:00:00"/>
    <x v="3"/>
    <x v="0"/>
    <x v="66"/>
    <x v="0"/>
    <x v="0"/>
    <x v="0"/>
    <s v="Xerox 1947"/>
    <n v="33.49"/>
    <n v="7"/>
    <n v="10.47"/>
  </r>
  <r>
    <d v="2014-04-02T00:00:00"/>
    <x v="3"/>
    <x v="0"/>
    <x v="123"/>
    <x v="6"/>
    <x v="1"/>
    <x v="8"/>
    <s v="Luxo Adjustable Task Clamp Lamp"/>
    <n v="177.68"/>
    <n v="2"/>
    <n v="46.2"/>
  </r>
  <r>
    <d v="2014-04-03T00:00:00"/>
    <x v="3"/>
    <x v="0"/>
    <x v="124"/>
    <x v="3"/>
    <x v="0"/>
    <x v="10"/>
    <s v="Staple envelope"/>
    <n v="11.16"/>
    <n v="2"/>
    <n v="5.58"/>
  </r>
  <r>
    <d v="2014-04-03T00:00:00"/>
    <x v="3"/>
    <x v="0"/>
    <x v="124"/>
    <x v="3"/>
    <x v="2"/>
    <x v="9"/>
    <s v="Enermax Briskie RF Wireless Keyboard and Mouse Combo"/>
    <n v="62.31"/>
    <n v="3"/>
    <n v="22.43"/>
  </r>
  <r>
    <d v="2014-04-03T00:00:00"/>
    <x v="3"/>
    <x v="0"/>
    <x v="124"/>
    <x v="3"/>
    <x v="2"/>
    <x v="9"/>
    <s v="Logitech G600 MMO Gaming Mouse"/>
    <n v="159.97999999999999"/>
    <n v="2"/>
    <n v="57.59"/>
  </r>
  <r>
    <d v="2014-04-04T00:00:00"/>
    <x v="3"/>
    <x v="0"/>
    <x v="125"/>
    <x v="3"/>
    <x v="0"/>
    <x v="1"/>
    <s v="Avery 518"/>
    <n v="18.899999999999999"/>
    <n v="6"/>
    <n v="9.07"/>
  </r>
  <r>
    <d v="2014-04-04T00:00:00"/>
    <x v="3"/>
    <x v="0"/>
    <x v="102"/>
    <x v="14"/>
    <x v="1"/>
    <x v="8"/>
    <s v="Advantus Panel Wall Acrylic Frame"/>
    <n v="5.47"/>
    <n v="1"/>
    <n v="2.35"/>
  </r>
  <r>
    <d v="2014-04-04T00:00:00"/>
    <x v="3"/>
    <x v="0"/>
    <x v="102"/>
    <x v="14"/>
    <x v="0"/>
    <x v="4"/>
    <s v="Newell 319"/>
    <n v="79.36"/>
    <n v="4"/>
    <n v="23.81"/>
  </r>
  <r>
    <d v="2014-04-04T00:00:00"/>
    <x v="3"/>
    <x v="0"/>
    <x v="126"/>
    <x v="3"/>
    <x v="0"/>
    <x v="3"/>
    <s v="Avery Non-Stick Binders"/>
    <n v="7.18"/>
    <n v="2"/>
    <n v="2.25"/>
  </r>
  <r>
    <d v="2014-04-04T00:00:00"/>
    <x v="3"/>
    <x v="0"/>
    <x v="127"/>
    <x v="8"/>
    <x v="0"/>
    <x v="2"/>
    <s v="Safco Commercial Shelving"/>
    <n v="232.55"/>
    <n v="5"/>
    <n v="9.3000000000000007"/>
  </r>
  <r>
    <d v="2014-04-04T00:00:00"/>
    <x v="3"/>
    <x v="0"/>
    <x v="127"/>
    <x v="8"/>
    <x v="2"/>
    <x v="9"/>
    <s v="Logitech Wireless Marathon Mouse M705"/>
    <n v="99.98"/>
    <n v="2"/>
    <n v="42.99"/>
  </r>
  <r>
    <d v="2014-04-04T00:00:00"/>
    <x v="3"/>
    <x v="0"/>
    <x v="127"/>
    <x v="8"/>
    <x v="0"/>
    <x v="0"/>
    <s v="Xerox 209"/>
    <n v="19.440000000000001"/>
    <n v="3"/>
    <n v="9.33"/>
  </r>
  <r>
    <d v="2014-04-04T00:00:00"/>
    <x v="3"/>
    <x v="0"/>
    <x v="127"/>
    <x v="8"/>
    <x v="0"/>
    <x v="0"/>
    <s v="Xerox 1966"/>
    <n v="12.96"/>
    <n v="2"/>
    <n v="6.35"/>
  </r>
  <r>
    <d v="2014-04-05T00:00:00"/>
    <x v="3"/>
    <x v="0"/>
    <x v="128"/>
    <x v="20"/>
    <x v="0"/>
    <x v="0"/>
    <s v="Eaton Premium Continuous-Feed Paper, 25% Cotton, Letter Size, White, 1000 Shts/Box"/>
    <n v="55.48"/>
    <n v="1"/>
    <n v="26.63"/>
  </r>
  <r>
    <d v="2014-04-05T00:00:00"/>
    <x v="3"/>
    <x v="0"/>
    <x v="129"/>
    <x v="6"/>
    <x v="0"/>
    <x v="4"/>
    <s v="Crayola Colored Pencils"/>
    <n v="22.96"/>
    <n v="7"/>
    <n v="7.58"/>
  </r>
  <r>
    <d v="2014-04-05T00:00:00"/>
    <x v="3"/>
    <x v="0"/>
    <x v="129"/>
    <x v="6"/>
    <x v="2"/>
    <x v="6"/>
    <s v="AT&amp;T CL82213"/>
    <n v="28.99"/>
    <n v="1"/>
    <n v="8.41"/>
  </r>
  <r>
    <d v="2014-04-05T00:00:00"/>
    <x v="3"/>
    <x v="0"/>
    <x v="129"/>
    <x v="6"/>
    <x v="0"/>
    <x v="0"/>
    <s v="Xerox 1957"/>
    <n v="12.96"/>
    <n v="2"/>
    <n v="6.35"/>
  </r>
  <r>
    <d v="2014-04-05T00:00:00"/>
    <x v="3"/>
    <x v="0"/>
    <x v="129"/>
    <x v="6"/>
    <x v="0"/>
    <x v="4"/>
    <s v="Newell 321"/>
    <n v="22.96"/>
    <n v="7"/>
    <n v="6.66"/>
  </r>
  <r>
    <d v="2014-04-05T00:00:00"/>
    <x v="3"/>
    <x v="0"/>
    <x v="129"/>
    <x v="6"/>
    <x v="0"/>
    <x v="14"/>
    <s v="Martin Yale Chadless Opener Electric Letter Opener"/>
    <n v="4164.05"/>
    <n v="5"/>
    <n v="83.28"/>
  </r>
  <r>
    <d v="2014-04-05T00:00:00"/>
    <x v="3"/>
    <x v="0"/>
    <x v="130"/>
    <x v="1"/>
    <x v="0"/>
    <x v="2"/>
    <s v="Tenex File Box, Personal Filing Tote with Lid, Black"/>
    <n v="49.63"/>
    <n v="4"/>
    <n v="3.72"/>
  </r>
  <r>
    <d v="2014-04-05T00:00:00"/>
    <x v="3"/>
    <x v="0"/>
    <x v="130"/>
    <x v="1"/>
    <x v="0"/>
    <x v="2"/>
    <s v="Adjustable Personal File Tote"/>
    <n v="52.1"/>
    <n v="4"/>
    <n v="3.91"/>
  </r>
  <r>
    <d v="2014-04-05T00:00:00"/>
    <x v="3"/>
    <x v="0"/>
    <x v="131"/>
    <x v="14"/>
    <x v="0"/>
    <x v="4"/>
    <s v="Stanley Contemporary Battery Pencil Sharpeners"/>
    <n v="26.7"/>
    <n v="2"/>
    <n v="7.48"/>
  </r>
  <r>
    <d v="2014-04-05T00:00:00"/>
    <x v="3"/>
    <x v="0"/>
    <x v="131"/>
    <x v="14"/>
    <x v="0"/>
    <x v="3"/>
    <s v="Fellowes Twister Kit, Gray/Clear, 3/pkg"/>
    <n v="40.200000000000003"/>
    <n v="5"/>
    <n v="18.09"/>
  </r>
  <r>
    <d v="2014-04-05T00:00:00"/>
    <x v="3"/>
    <x v="0"/>
    <x v="131"/>
    <x v="14"/>
    <x v="0"/>
    <x v="4"/>
    <s v="Binney &amp; Smith Crayola Metallic Colored Pencils, 8-Color Set"/>
    <n v="13.89"/>
    <n v="3"/>
    <n v="4.58"/>
  </r>
  <r>
    <d v="2014-04-05T00:00:00"/>
    <x v="3"/>
    <x v="0"/>
    <x v="131"/>
    <x v="14"/>
    <x v="0"/>
    <x v="2"/>
    <s v="Space Solutions HD Industrial Steel Shelving."/>
    <n v="689.82"/>
    <n v="6"/>
    <n v="20.69"/>
  </r>
  <r>
    <d v="2014-04-05T00:00:00"/>
    <x v="3"/>
    <x v="0"/>
    <x v="132"/>
    <x v="5"/>
    <x v="0"/>
    <x v="3"/>
    <s v="Ibico Standard Transparent Covers"/>
    <n v="115.36"/>
    <n v="7"/>
    <n v="56.53"/>
  </r>
  <r>
    <d v="2014-04-06T00:00:00"/>
    <x v="3"/>
    <x v="0"/>
    <x v="133"/>
    <x v="2"/>
    <x v="0"/>
    <x v="3"/>
    <s v="Large Capacity Hanging Post Binders"/>
    <n v="44.91"/>
    <n v="6"/>
    <n v="-35.93"/>
  </r>
  <r>
    <d v="2014-04-06T00:00:00"/>
    <x v="3"/>
    <x v="0"/>
    <x v="26"/>
    <x v="2"/>
    <x v="0"/>
    <x v="14"/>
    <s v="Martin-Yale Premier Letter Opener"/>
    <n v="10.3"/>
    <n v="1"/>
    <n v="-2.19"/>
  </r>
  <r>
    <d v="2014-04-06T00:00:00"/>
    <x v="3"/>
    <x v="0"/>
    <x v="26"/>
    <x v="2"/>
    <x v="1"/>
    <x v="13"/>
    <s v="KI Adjustable-Height Table"/>
    <n v="154.76"/>
    <n v="3"/>
    <n v="-36.11"/>
  </r>
  <r>
    <d v="2014-04-06T00:00:00"/>
    <x v="3"/>
    <x v="0"/>
    <x v="26"/>
    <x v="2"/>
    <x v="2"/>
    <x v="9"/>
    <s v="ImationÂ Secure+ Hardware Encrypted USB 2.0Â Flash Drive; 16GB"/>
    <n v="116.78"/>
    <n v="2"/>
    <n v="21.9"/>
  </r>
  <r>
    <d v="2014-04-06T00:00:00"/>
    <x v="3"/>
    <x v="0"/>
    <x v="134"/>
    <x v="22"/>
    <x v="1"/>
    <x v="13"/>
    <s v="Chromcraft Bull-Nose Wood Round Conference Table Top, Wood Base"/>
    <n v="653.54999999999995"/>
    <n v="3"/>
    <n v="111.1"/>
  </r>
  <r>
    <d v="2014-04-06T00:00:00"/>
    <x v="3"/>
    <x v="0"/>
    <x v="134"/>
    <x v="22"/>
    <x v="2"/>
    <x v="9"/>
    <s v="Kingston Digital DataTraveler 32GB USB 2.0"/>
    <n v="33.9"/>
    <n v="2"/>
    <n v="2.0299999999999998"/>
  </r>
  <r>
    <d v="2014-04-06T00:00:00"/>
    <x v="3"/>
    <x v="0"/>
    <x v="135"/>
    <x v="3"/>
    <x v="1"/>
    <x v="8"/>
    <s v="Tenex B1-RE Series Chair Mats for Low Pile Carpets"/>
    <n v="91.96"/>
    <n v="2"/>
    <n v="15.63"/>
  </r>
  <r>
    <d v="2014-04-06T00:00:00"/>
    <x v="3"/>
    <x v="0"/>
    <x v="135"/>
    <x v="3"/>
    <x v="1"/>
    <x v="8"/>
    <s v="C-Line Cubicle Keepers Polyproplyene Holder With Velcro Backings"/>
    <n v="33.11"/>
    <n v="7"/>
    <n v="12.91"/>
  </r>
  <r>
    <d v="2014-04-06T00:00:00"/>
    <x v="3"/>
    <x v="0"/>
    <x v="135"/>
    <x v="3"/>
    <x v="0"/>
    <x v="0"/>
    <s v="Xerox 211"/>
    <n v="19.440000000000001"/>
    <n v="3"/>
    <n v="9.33"/>
  </r>
  <r>
    <d v="2014-04-06T00:00:00"/>
    <x v="3"/>
    <x v="0"/>
    <x v="135"/>
    <x v="3"/>
    <x v="0"/>
    <x v="0"/>
    <s v="Xerox 194"/>
    <n v="55.48"/>
    <n v="1"/>
    <n v="26.63"/>
  </r>
  <r>
    <d v="2014-04-06T00:00:00"/>
    <x v="3"/>
    <x v="0"/>
    <x v="136"/>
    <x v="3"/>
    <x v="0"/>
    <x v="4"/>
    <s v="Boston Home &amp; Office Model 2000 Electric Pencil Sharpeners"/>
    <n v="70.95"/>
    <n v="3"/>
    <n v="18.45"/>
  </r>
  <r>
    <d v="2014-04-06T00:00:00"/>
    <x v="3"/>
    <x v="0"/>
    <x v="136"/>
    <x v="3"/>
    <x v="0"/>
    <x v="3"/>
    <s v="Avery Trapezoid Ring Binder, 3&quot; Capacity, Black, 1040 sheets"/>
    <n v="65.569999999999993"/>
    <n v="2"/>
    <n v="23.77"/>
  </r>
  <r>
    <d v="2014-04-06T00:00:00"/>
    <x v="3"/>
    <x v="0"/>
    <x v="136"/>
    <x v="3"/>
    <x v="2"/>
    <x v="9"/>
    <s v="Razer Kraken 7.1 Surround Sound Over Ear USB Gaming Headset"/>
    <n v="299.97000000000003"/>
    <n v="3"/>
    <n v="131.99"/>
  </r>
  <r>
    <d v="2014-04-07T00:00:00"/>
    <x v="3"/>
    <x v="0"/>
    <x v="137"/>
    <x v="33"/>
    <x v="1"/>
    <x v="8"/>
    <s v="Stacking Tray, Side-Loading, Legal, Smoke"/>
    <n v="8.9600000000000009"/>
    <n v="2"/>
    <n v="2.78"/>
  </r>
  <r>
    <d v="2014-04-07T00:00:00"/>
    <x v="3"/>
    <x v="0"/>
    <x v="138"/>
    <x v="9"/>
    <x v="2"/>
    <x v="6"/>
    <s v="AT&amp;T TR1909W"/>
    <n v="629.95000000000005"/>
    <n v="5"/>
    <n v="163.79"/>
  </r>
  <r>
    <d v="2014-04-07T00:00:00"/>
    <x v="3"/>
    <x v="0"/>
    <x v="138"/>
    <x v="9"/>
    <x v="0"/>
    <x v="0"/>
    <s v="Xerox 1945"/>
    <n v="122.97"/>
    <n v="3"/>
    <n v="60.26"/>
  </r>
  <r>
    <d v="2014-04-07T00:00:00"/>
    <x v="3"/>
    <x v="0"/>
    <x v="139"/>
    <x v="4"/>
    <x v="0"/>
    <x v="0"/>
    <s v="Xerox 226"/>
    <n v="58.32"/>
    <n v="9"/>
    <n v="27.99"/>
  </r>
  <r>
    <d v="2014-04-07T00:00:00"/>
    <x v="3"/>
    <x v="0"/>
    <x v="139"/>
    <x v="4"/>
    <x v="2"/>
    <x v="6"/>
    <s v="RCA Visys Integrated PBX 8-Line Router"/>
    <n v="200.97"/>
    <n v="3"/>
    <n v="50.24"/>
  </r>
  <r>
    <d v="2014-04-08T00:00:00"/>
    <x v="3"/>
    <x v="0"/>
    <x v="140"/>
    <x v="12"/>
    <x v="0"/>
    <x v="7"/>
    <s v="Binder Clips by OIC"/>
    <n v="2.37"/>
    <n v="2"/>
    <n v="0.83"/>
  </r>
  <r>
    <d v="2014-04-08T00:00:00"/>
    <x v="3"/>
    <x v="0"/>
    <x v="140"/>
    <x v="12"/>
    <x v="0"/>
    <x v="0"/>
    <s v="Things To Do Today Spiral Book"/>
    <n v="19.010000000000002"/>
    <n v="3"/>
    <n v="6.89"/>
  </r>
  <r>
    <d v="2014-04-08T00:00:00"/>
    <x v="3"/>
    <x v="0"/>
    <x v="141"/>
    <x v="33"/>
    <x v="1"/>
    <x v="13"/>
    <s v="SAFCO PlanMaster Boards, 60w x 37-1/2d, White Melamine"/>
    <n v="1215.92"/>
    <n v="8"/>
    <n v="316.14"/>
  </r>
  <r>
    <d v="2014-04-08T00:00:00"/>
    <x v="3"/>
    <x v="0"/>
    <x v="142"/>
    <x v="12"/>
    <x v="0"/>
    <x v="7"/>
    <s v="Alliance Super-Size Bands, Assorted Sizes"/>
    <n v="49.79"/>
    <n v="8"/>
    <n v="-11.83"/>
  </r>
  <r>
    <d v="2014-04-08T00:00:00"/>
    <x v="3"/>
    <x v="0"/>
    <x v="39"/>
    <x v="3"/>
    <x v="1"/>
    <x v="13"/>
    <s v="Bevis 36 x 72 Conference Tables"/>
    <n v="99.59"/>
    <n v="1"/>
    <n v="2.4900000000000002"/>
  </r>
  <r>
    <d v="2014-04-08T00:00:00"/>
    <x v="3"/>
    <x v="0"/>
    <x v="39"/>
    <x v="3"/>
    <x v="2"/>
    <x v="9"/>
    <s v="Logitech Wireless Headset h800"/>
    <n v="399.96"/>
    <n v="4"/>
    <n v="139.99"/>
  </r>
  <r>
    <d v="2014-04-08T00:00:00"/>
    <x v="3"/>
    <x v="0"/>
    <x v="143"/>
    <x v="10"/>
    <x v="1"/>
    <x v="13"/>
    <s v="Riverside Furniture Stanwyck Manor Table Series"/>
    <n v="172.11"/>
    <n v="1"/>
    <n v="-94.66"/>
  </r>
  <r>
    <d v="2014-04-11T00:00:00"/>
    <x v="3"/>
    <x v="0"/>
    <x v="144"/>
    <x v="16"/>
    <x v="0"/>
    <x v="7"/>
    <s v="Acco Banker's Clasps, 5 3/4&quot;-Long"/>
    <n v="6.91"/>
    <n v="3"/>
    <n v="2.33"/>
  </r>
  <r>
    <d v="2014-04-11T00:00:00"/>
    <x v="3"/>
    <x v="0"/>
    <x v="144"/>
    <x v="16"/>
    <x v="2"/>
    <x v="9"/>
    <s v="Logitech Wireless Gaming Headset G930"/>
    <n v="383.98"/>
    <n v="3"/>
    <n v="81.59"/>
  </r>
  <r>
    <d v="2014-04-11T00:00:00"/>
    <x v="3"/>
    <x v="0"/>
    <x v="144"/>
    <x v="16"/>
    <x v="0"/>
    <x v="0"/>
    <s v="Xerox 224"/>
    <n v="10.37"/>
    <n v="2"/>
    <n v="3.63"/>
  </r>
  <r>
    <d v="2014-04-11T00:00:00"/>
    <x v="3"/>
    <x v="0"/>
    <x v="144"/>
    <x v="16"/>
    <x v="2"/>
    <x v="9"/>
    <s v="Logitech Wireless Anywhere Mouse MX for PC and Mac"/>
    <n v="335.94"/>
    <n v="7"/>
    <n v="41.99"/>
  </r>
  <r>
    <d v="2014-04-11T00:00:00"/>
    <x v="3"/>
    <x v="0"/>
    <x v="145"/>
    <x v="34"/>
    <x v="0"/>
    <x v="3"/>
    <s v="GBC Personal VeloBind Strips"/>
    <n v="9.58"/>
    <n v="1"/>
    <n v="3.35"/>
  </r>
  <r>
    <d v="2014-04-11T00:00:00"/>
    <x v="3"/>
    <x v="0"/>
    <x v="146"/>
    <x v="0"/>
    <x v="2"/>
    <x v="6"/>
    <s v="Jawbone JAMBOX Wireless Bluetooth Speaker"/>
    <n v="758.35"/>
    <n v="6"/>
    <n v="265.42"/>
  </r>
  <r>
    <d v="2014-04-11T00:00:00"/>
    <x v="3"/>
    <x v="0"/>
    <x v="147"/>
    <x v="35"/>
    <x v="0"/>
    <x v="2"/>
    <s v="Eldon Simplefile Box Office"/>
    <n v="87.08"/>
    <n v="7"/>
    <n v="24.38"/>
  </r>
  <r>
    <d v="2014-04-11T00:00:00"/>
    <x v="3"/>
    <x v="0"/>
    <x v="147"/>
    <x v="35"/>
    <x v="2"/>
    <x v="6"/>
    <s v="AT&amp;T SB67148 SynJ"/>
    <n v="105.58"/>
    <n v="2"/>
    <n v="9.24"/>
  </r>
  <r>
    <d v="2014-04-11T00:00:00"/>
    <x v="3"/>
    <x v="0"/>
    <x v="147"/>
    <x v="35"/>
    <x v="2"/>
    <x v="9"/>
    <s v="Memorex Mini Travel Drive 64 GB USB 2.0 Flash Drive"/>
    <n v="217.44"/>
    <n v="6"/>
    <n v="91.32"/>
  </r>
  <r>
    <d v="2014-04-12T00:00:00"/>
    <x v="3"/>
    <x v="0"/>
    <x v="148"/>
    <x v="3"/>
    <x v="2"/>
    <x v="6"/>
    <s v="Pyle PMP37LED"/>
    <n v="1075.0899999999999"/>
    <n v="14"/>
    <n v="94.07"/>
  </r>
  <r>
    <d v="2014-04-12T00:00:00"/>
    <x v="3"/>
    <x v="0"/>
    <x v="148"/>
    <x v="3"/>
    <x v="2"/>
    <x v="6"/>
    <s v="AT&amp;T 1080 Corded phone"/>
    <n v="438.37"/>
    <n v="4"/>
    <n v="38.36"/>
  </r>
  <r>
    <d v="2014-04-12T00:00:00"/>
    <x v="3"/>
    <x v="0"/>
    <x v="148"/>
    <x v="3"/>
    <x v="0"/>
    <x v="3"/>
    <s v="Recycled Pressboard Report Cover with Reinforced Top Hinge"/>
    <n v="18.09"/>
    <n v="7"/>
    <n v="6.56"/>
  </r>
  <r>
    <d v="2014-04-12T00:00:00"/>
    <x v="3"/>
    <x v="0"/>
    <x v="148"/>
    <x v="3"/>
    <x v="1"/>
    <x v="11"/>
    <s v="O'Sullivan Living Dimensions 2-Shelf Bookcases"/>
    <n v="308.5"/>
    <n v="3"/>
    <n v="-18.149999999999999"/>
  </r>
  <r>
    <d v="2014-04-12T00:00:00"/>
    <x v="3"/>
    <x v="0"/>
    <x v="149"/>
    <x v="18"/>
    <x v="0"/>
    <x v="0"/>
    <s v="Xerox 213"/>
    <n v="32.4"/>
    <n v="5"/>
    <n v="15.55"/>
  </r>
  <r>
    <d v="2014-04-12T00:00:00"/>
    <x v="3"/>
    <x v="0"/>
    <x v="150"/>
    <x v="3"/>
    <x v="0"/>
    <x v="4"/>
    <s v="Prismacolor Color Pencil Set"/>
    <n v="39.68"/>
    <n v="2"/>
    <n v="16.27"/>
  </r>
  <r>
    <d v="2014-04-13T00:00:00"/>
    <x v="3"/>
    <x v="0"/>
    <x v="104"/>
    <x v="2"/>
    <x v="0"/>
    <x v="4"/>
    <s v="Newell 314"/>
    <n v="17.86"/>
    <n v="4"/>
    <n v="1.1200000000000001"/>
  </r>
  <r>
    <d v="2014-04-13T00:00:00"/>
    <x v="3"/>
    <x v="0"/>
    <x v="104"/>
    <x v="2"/>
    <x v="0"/>
    <x v="3"/>
    <s v="Fellowes PB200 Plastic Comb Binding Machine"/>
    <n v="509.97"/>
    <n v="10"/>
    <n v="-407.98"/>
  </r>
  <r>
    <d v="2014-04-13T00:00:00"/>
    <x v="3"/>
    <x v="0"/>
    <x v="104"/>
    <x v="2"/>
    <x v="0"/>
    <x v="7"/>
    <s v="Staples"/>
    <n v="30.99"/>
    <n v="13"/>
    <n v="10.07"/>
  </r>
  <r>
    <d v="2014-04-13T00:00:00"/>
    <x v="3"/>
    <x v="0"/>
    <x v="104"/>
    <x v="2"/>
    <x v="2"/>
    <x v="6"/>
    <s v="Square Credit Card Reader, 4 1/2&quot; x 4 1/2&quot; x 1&quot;, White"/>
    <n v="71.930000000000007"/>
    <n v="12"/>
    <n v="8.39"/>
  </r>
  <r>
    <d v="2014-04-13T00:00:00"/>
    <x v="3"/>
    <x v="0"/>
    <x v="151"/>
    <x v="36"/>
    <x v="0"/>
    <x v="1"/>
    <s v="Avery 479"/>
    <n v="7.83"/>
    <n v="3"/>
    <n v="3.6"/>
  </r>
  <r>
    <d v="2014-04-15T00:00:00"/>
    <x v="3"/>
    <x v="0"/>
    <x v="152"/>
    <x v="3"/>
    <x v="0"/>
    <x v="12"/>
    <s v="Belkin F9G930V10-GRY 9 Outlet Surge"/>
    <n v="106.96"/>
    <n v="2"/>
    <n v="31.02"/>
  </r>
  <r>
    <d v="2014-04-15T00:00:00"/>
    <x v="3"/>
    <x v="0"/>
    <x v="152"/>
    <x v="3"/>
    <x v="1"/>
    <x v="8"/>
    <s v="Howard Miller 13&quot; Diameter Goldtone Round Wall Clock"/>
    <n v="187.76"/>
    <n v="4"/>
    <n v="76.98"/>
  </r>
  <r>
    <d v="2014-04-16T00:00:00"/>
    <x v="3"/>
    <x v="0"/>
    <x v="153"/>
    <x v="25"/>
    <x v="0"/>
    <x v="4"/>
    <s v="Avery Hi-Liter EverBold Pen Style Fluorescent Highlighters, 4/Pack"/>
    <n v="39.07"/>
    <n v="6"/>
    <n v="9.77"/>
  </r>
  <r>
    <d v="2014-04-18T00:00:00"/>
    <x v="3"/>
    <x v="0"/>
    <x v="154"/>
    <x v="3"/>
    <x v="2"/>
    <x v="15"/>
    <s v="Ativa MDM8000 8-Sheet Micro-Cut Shredder"/>
    <n v="287.97000000000003"/>
    <n v="4"/>
    <n v="97.19"/>
  </r>
  <r>
    <d v="2014-04-18T00:00:00"/>
    <x v="3"/>
    <x v="0"/>
    <x v="154"/>
    <x v="3"/>
    <x v="0"/>
    <x v="4"/>
    <s v="Newell 351"/>
    <n v="13.12"/>
    <n v="4"/>
    <n v="3.8"/>
  </r>
  <r>
    <d v="2014-04-18T00:00:00"/>
    <x v="3"/>
    <x v="0"/>
    <x v="154"/>
    <x v="3"/>
    <x v="0"/>
    <x v="4"/>
    <s v="Binney &amp; Smith inkTank Desk Highlighter, Chisel Tip, Yellow, 12/Box"/>
    <n v="10.75"/>
    <n v="5"/>
    <n v="3.55"/>
  </r>
  <r>
    <d v="2014-04-18T00:00:00"/>
    <x v="3"/>
    <x v="0"/>
    <x v="154"/>
    <x v="3"/>
    <x v="0"/>
    <x v="7"/>
    <s v="Advantus Push Pins, Aluminum Head"/>
    <n v="11.62"/>
    <n v="2"/>
    <n v="3.6"/>
  </r>
  <r>
    <d v="2014-04-18T00:00:00"/>
    <x v="3"/>
    <x v="0"/>
    <x v="111"/>
    <x v="0"/>
    <x v="0"/>
    <x v="4"/>
    <s v="Prang Dustless Chalk Sticks"/>
    <n v="2.69"/>
    <n v="2"/>
    <n v="1.01"/>
  </r>
  <r>
    <d v="2014-04-18T00:00:00"/>
    <x v="3"/>
    <x v="0"/>
    <x v="111"/>
    <x v="0"/>
    <x v="1"/>
    <x v="5"/>
    <s v="DMI Arturo Collection Mission-style Design Wood Chair"/>
    <n v="317.06"/>
    <n v="3"/>
    <n v="-18.12"/>
  </r>
  <r>
    <d v="2014-04-18T00:00:00"/>
    <x v="3"/>
    <x v="0"/>
    <x v="111"/>
    <x v="0"/>
    <x v="0"/>
    <x v="10"/>
    <s v="Cameo Buff Policy Envelopes"/>
    <n v="149.35"/>
    <n v="3"/>
    <n v="50.41"/>
  </r>
  <r>
    <d v="2014-04-18T00:00:00"/>
    <x v="3"/>
    <x v="0"/>
    <x v="111"/>
    <x v="0"/>
    <x v="2"/>
    <x v="9"/>
    <s v="Kensington Expert Mouse Optical USB Trackball for PC or Mac"/>
    <n v="227.98"/>
    <n v="3"/>
    <n v="28.5"/>
  </r>
  <r>
    <d v="2014-04-19T00:00:00"/>
    <x v="3"/>
    <x v="0"/>
    <x v="155"/>
    <x v="3"/>
    <x v="1"/>
    <x v="8"/>
    <s v="Executive Impressions 13&quot; Chairman Wall Clock"/>
    <n v="76.14"/>
    <n v="3"/>
    <n v="26.65"/>
  </r>
  <r>
    <d v="2014-04-19T00:00:00"/>
    <x v="3"/>
    <x v="0"/>
    <x v="156"/>
    <x v="6"/>
    <x v="0"/>
    <x v="3"/>
    <s v="GBC Durable Plastic Covers"/>
    <n v="58.05"/>
    <n v="3"/>
    <n v="26.7"/>
  </r>
  <r>
    <d v="2014-04-19T00:00:00"/>
    <x v="3"/>
    <x v="0"/>
    <x v="156"/>
    <x v="6"/>
    <x v="0"/>
    <x v="0"/>
    <s v="Xerox 232"/>
    <n v="71.28"/>
    <n v="11"/>
    <n v="34.21"/>
  </r>
  <r>
    <d v="2014-04-20T00:00:00"/>
    <x v="3"/>
    <x v="0"/>
    <x v="9"/>
    <x v="0"/>
    <x v="1"/>
    <x v="13"/>
    <s v="Bush Advantage Collection Round Conference Table"/>
    <n v="744.1"/>
    <n v="5"/>
    <n v="-95.67"/>
  </r>
  <r>
    <d v="2014-04-20T00:00:00"/>
    <x v="3"/>
    <x v="0"/>
    <x v="9"/>
    <x v="0"/>
    <x v="0"/>
    <x v="2"/>
    <s v="Personal Folder Holder, Ebony"/>
    <n v="44.84"/>
    <n v="5"/>
    <n v="5.61"/>
  </r>
  <r>
    <d v="2014-04-20T00:00:00"/>
    <x v="3"/>
    <x v="0"/>
    <x v="9"/>
    <x v="0"/>
    <x v="1"/>
    <x v="13"/>
    <s v="Riverside Furniture Stanwyck Manor Table Series"/>
    <n v="401.59"/>
    <n v="2"/>
    <n v="-131.94999999999999"/>
  </r>
  <r>
    <d v="2014-04-20T00:00:00"/>
    <x v="3"/>
    <x v="0"/>
    <x v="157"/>
    <x v="3"/>
    <x v="1"/>
    <x v="8"/>
    <s v="GE 4 Foot Flourescent Tube, 40 Watt"/>
    <n v="59.92"/>
    <n v="4"/>
    <n v="27.56"/>
  </r>
  <r>
    <d v="2014-04-21T00:00:00"/>
    <x v="3"/>
    <x v="0"/>
    <x v="158"/>
    <x v="3"/>
    <x v="0"/>
    <x v="3"/>
    <s v="ACCOHIDE Binder by Acco"/>
    <n v="16.52"/>
    <n v="5"/>
    <n v="5.58"/>
  </r>
  <r>
    <d v="2014-04-21T00:00:00"/>
    <x v="3"/>
    <x v="0"/>
    <x v="159"/>
    <x v="5"/>
    <x v="0"/>
    <x v="2"/>
    <s v="SAFCO Commercial Wire Shelving, Black"/>
    <n v="828.84"/>
    <n v="6"/>
    <n v="0"/>
  </r>
  <r>
    <d v="2014-04-22T00:00:00"/>
    <x v="3"/>
    <x v="0"/>
    <x v="160"/>
    <x v="20"/>
    <x v="0"/>
    <x v="10"/>
    <s v="Staple envelope"/>
    <n v="247.84"/>
    <n v="8"/>
    <n v="121.44"/>
  </r>
  <r>
    <d v="2014-04-22T00:00:00"/>
    <x v="3"/>
    <x v="0"/>
    <x v="160"/>
    <x v="20"/>
    <x v="0"/>
    <x v="3"/>
    <s v="ACCOHIDE 3-Ring Binder, Blue, 1&quot;"/>
    <n v="9.91"/>
    <n v="3"/>
    <n v="3.35"/>
  </r>
  <r>
    <d v="2014-04-23T00:00:00"/>
    <x v="3"/>
    <x v="0"/>
    <x v="161"/>
    <x v="2"/>
    <x v="0"/>
    <x v="3"/>
    <s v="Wilson Jones Suede Grain Vinyl Binders"/>
    <n v="2.5"/>
    <n v="3"/>
    <n v="-1.75"/>
  </r>
  <r>
    <d v="2014-04-23T00:00:00"/>
    <x v="3"/>
    <x v="0"/>
    <x v="162"/>
    <x v="10"/>
    <x v="1"/>
    <x v="5"/>
    <s v="Global Leather Highback Executive Chair with Pneumatic Height Adjustment, Black"/>
    <n v="281.37"/>
    <n v="2"/>
    <n v="-12.06"/>
  </r>
  <r>
    <d v="2014-04-23T00:00:00"/>
    <x v="3"/>
    <x v="0"/>
    <x v="162"/>
    <x v="10"/>
    <x v="0"/>
    <x v="3"/>
    <s v="Zipper Ring Binder Pockets"/>
    <n v="7.49"/>
    <n v="8"/>
    <n v="-5.24"/>
  </r>
  <r>
    <d v="2014-04-23T00:00:00"/>
    <x v="3"/>
    <x v="0"/>
    <x v="162"/>
    <x v="10"/>
    <x v="1"/>
    <x v="8"/>
    <s v="G.E. Halogen Desk Lamp Bulbs"/>
    <n v="22.34"/>
    <n v="4"/>
    <n v="7.82"/>
  </r>
  <r>
    <d v="2014-04-23T00:00:00"/>
    <x v="3"/>
    <x v="0"/>
    <x v="39"/>
    <x v="3"/>
    <x v="0"/>
    <x v="0"/>
    <s v="Xerox 1891"/>
    <n v="48.91"/>
    <n v="1"/>
    <n v="22.99"/>
  </r>
  <r>
    <d v="2014-04-25T00:00:00"/>
    <x v="3"/>
    <x v="0"/>
    <x v="163"/>
    <x v="0"/>
    <x v="0"/>
    <x v="0"/>
    <s v="Xerox 1985"/>
    <n v="10.37"/>
    <n v="2"/>
    <n v="3.63"/>
  </r>
  <r>
    <d v="2014-04-25T00:00:00"/>
    <x v="3"/>
    <x v="0"/>
    <x v="163"/>
    <x v="0"/>
    <x v="0"/>
    <x v="4"/>
    <s v="12 Colored Short Pencils"/>
    <n v="6.24"/>
    <n v="3"/>
    <n v="0.55000000000000004"/>
  </r>
  <r>
    <d v="2014-04-25T00:00:00"/>
    <x v="3"/>
    <x v="0"/>
    <x v="164"/>
    <x v="25"/>
    <x v="2"/>
    <x v="6"/>
    <s v="AT&amp;T CL2909"/>
    <n v="302.38"/>
    <n v="3"/>
    <n v="37.799999999999997"/>
  </r>
  <r>
    <d v="2014-04-25T00:00:00"/>
    <x v="3"/>
    <x v="0"/>
    <x v="165"/>
    <x v="3"/>
    <x v="1"/>
    <x v="8"/>
    <s v="Tenex Traditional Chairmats for Medium Pile Carpet, Standard Lip, 36&quot; x 48&quot;"/>
    <n v="303.25"/>
    <n v="5"/>
    <n v="63.68"/>
  </r>
  <r>
    <d v="2014-04-25T00:00:00"/>
    <x v="3"/>
    <x v="0"/>
    <x v="165"/>
    <x v="3"/>
    <x v="0"/>
    <x v="12"/>
    <s v="Kensington 6 Outlet MasterPiece HOMEOFFICE Power Control Center"/>
    <n v="270.72000000000003"/>
    <n v="3"/>
    <n v="78.510000000000005"/>
  </r>
  <r>
    <d v="2014-04-25T00:00:00"/>
    <x v="3"/>
    <x v="0"/>
    <x v="165"/>
    <x v="3"/>
    <x v="1"/>
    <x v="5"/>
    <s v="GuestStacker Chair with Chrome Finish Legs"/>
    <n v="1487.04"/>
    <n v="5"/>
    <n v="148.69999999999999"/>
  </r>
  <r>
    <d v="2014-04-26T00:00:00"/>
    <x v="3"/>
    <x v="0"/>
    <x v="166"/>
    <x v="3"/>
    <x v="1"/>
    <x v="5"/>
    <s v="Bevis Steel Folding Chairs"/>
    <n v="230.28"/>
    <n v="3"/>
    <n v="23.03"/>
  </r>
  <r>
    <d v="2014-04-26T00:00:00"/>
    <x v="3"/>
    <x v="0"/>
    <x v="166"/>
    <x v="3"/>
    <x v="0"/>
    <x v="3"/>
    <s v="Acco Pressboard Covers with Storage Hooks, 14 7/8&quot; x 11&quot;, Executive Red"/>
    <n v="18.29"/>
    <n v="6"/>
    <n v="5.72"/>
  </r>
  <r>
    <d v="2014-04-26T00:00:00"/>
    <x v="3"/>
    <x v="0"/>
    <x v="167"/>
    <x v="3"/>
    <x v="0"/>
    <x v="4"/>
    <s v="Newell 347"/>
    <n v="21.4"/>
    <n v="5"/>
    <n v="6.21"/>
  </r>
  <r>
    <d v="2014-04-26T00:00:00"/>
    <x v="3"/>
    <x v="0"/>
    <x v="167"/>
    <x v="3"/>
    <x v="0"/>
    <x v="1"/>
    <s v="Avery 495"/>
    <n v="12.6"/>
    <n v="2"/>
    <n v="5.8"/>
  </r>
  <r>
    <d v="2014-04-28T00:00:00"/>
    <x v="3"/>
    <x v="0"/>
    <x v="168"/>
    <x v="36"/>
    <x v="0"/>
    <x v="3"/>
    <s v="Acco Data Flex Cable Posts For Top &amp; Bottom Load Binders, 6&quot; Capacity"/>
    <n v="20.86"/>
    <n v="2"/>
    <n v="9.39"/>
  </r>
  <r>
    <d v="2014-04-28T00:00:00"/>
    <x v="3"/>
    <x v="0"/>
    <x v="168"/>
    <x v="36"/>
    <x v="0"/>
    <x v="2"/>
    <s v="Recycled Steel Personal File for Standard File Folders"/>
    <n v="497.61"/>
    <n v="9"/>
    <n v="129.38"/>
  </r>
  <r>
    <d v="2014-04-28T00:00:00"/>
    <x v="3"/>
    <x v="0"/>
    <x v="168"/>
    <x v="36"/>
    <x v="0"/>
    <x v="4"/>
    <s v="Blackstonian Pencils"/>
    <n v="5.34"/>
    <n v="2"/>
    <n v="1.5"/>
  </r>
  <r>
    <d v="2014-04-28T00:00:00"/>
    <x v="3"/>
    <x v="0"/>
    <x v="168"/>
    <x v="36"/>
    <x v="0"/>
    <x v="1"/>
    <s v="Avery 488"/>
    <n v="3.15"/>
    <n v="1"/>
    <n v="1.51"/>
  </r>
  <r>
    <d v="2014-04-28T00:00:00"/>
    <x v="3"/>
    <x v="0"/>
    <x v="169"/>
    <x v="10"/>
    <x v="0"/>
    <x v="1"/>
    <s v="Avery File Folder Labels"/>
    <n v="6.91"/>
    <n v="3"/>
    <n v="2.5099999999999998"/>
  </r>
  <r>
    <d v="2014-04-28T00:00:00"/>
    <x v="3"/>
    <x v="0"/>
    <x v="169"/>
    <x v="10"/>
    <x v="0"/>
    <x v="2"/>
    <s v="X-Rack File for Hanging Folders"/>
    <n v="27.1"/>
    <n v="3"/>
    <n v="2.0299999999999998"/>
  </r>
  <r>
    <d v="2014-04-28T00:00:00"/>
    <x v="3"/>
    <x v="0"/>
    <x v="169"/>
    <x v="10"/>
    <x v="0"/>
    <x v="2"/>
    <s v="Carina Mini System Audio Rack, Model AR050B"/>
    <n v="177.57"/>
    <n v="2"/>
    <n v="-37.729999999999997"/>
  </r>
  <r>
    <d v="2014-04-28T00:00:00"/>
    <x v="3"/>
    <x v="0"/>
    <x v="170"/>
    <x v="3"/>
    <x v="2"/>
    <x v="6"/>
    <s v="Samsung Galaxy Mega 6.3"/>
    <n v="1679.96"/>
    <n v="5"/>
    <n v="126"/>
  </r>
  <r>
    <d v="2014-04-28T00:00:00"/>
    <x v="3"/>
    <x v="0"/>
    <x v="171"/>
    <x v="20"/>
    <x v="2"/>
    <x v="9"/>
    <s v="Logitech G600 MMO Gaming Mouse"/>
    <n v="159.97999999999999"/>
    <n v="2"/>
    <n v="57.59"/>
  </r>
  <r>
    <d v="2014-04-29T00:00:00"/>
    <x v="3"/>
    <x v="0"/>
    <x v="172"/>
    <x v="20"/>
    <x v="1"/>
    <x v="8"/>
    <s v="Dax Clear Box Frame"/>
    <n v="17.46"/>
    <n v="2"/>
    <n v="5.94"/>
  </r>
  <r>
    <d v="2014-04-29T00:00:00"/>
    <x v="3"/>
    <x v="0"/>
    <x v="173"/>
    <x v="8"/>
    <x v="1"/>
    <x v="5"/>
    <s v="Global Stack Chair without Arms, Black"/>
    <n v="51.96"/>
    <n v="2"/>
    <n v="12.99"/>
  </r>
  <r>
    <d v="2014-04-29T00:00:00"/>
    <x v="3"/>
    <x v="0"/>
    <x v="173"/>
    <x v="8"/>
    <x v="0"/>
    <x v="3"/>
    <s v="Avery Non-Stick Heavy Duty View Round Locking Ring Binders"/>
    <n v="17.940000000000001"/>
    <n v="3"/>
    <n v="8.61"/>
  </r>
  <r>
    <d v="2014-04-29T00:00:00"/>
    <x v="3"/>
    <x v="0"/>
    <x v="174"/>
    <x v="15"/>
    <x v="1"/>
    <x v="5"/>
    <s v="Global Leather Executive Chair"/>
    <n v="561.58000000000004"/>
    <n v="2"/>
    <n v="70.2"/>
  </r>
  <r>
    <d v="2014-04-29T00:00:00"/>
    <x v="3"/>
    <x v="0"/>
    <x v="174"/>
    <x v="15"/>
    <x v="0"/>
    <x v="2"/>
    <s v="2300 Heavy-Duty Transfer File Systems by Perma"/>
    <n v="99.92"/>
    <n v="5"/>
    <n v="-1.25"/>
  </r>
  <r>
    <d v="2014-04-29T00:00:00"/>
    <x v="3"/>
    <x v="0"/>
    <x v="175"/>
    <x v="7"/>
    <x v="2"/>
    <x v="6"/>
    <s v="Square Credit Card Reader"/>
    <n v="19.98"/>
    <n v="2"/>
    <n v="5.19"/>
  </r>
  <r>
    <d v="2014-04-30T00:00:00"/>
    <x v="3"/>
    <x v="0"/>
    <x v="51"/>
    <x v="29"/>
    <x v="2"/>
    <x v="9"/>
    <s v="Maxell 4.7GB DVD-RW 3/Pack"/>
    <n v="47.79"/>
    <n v="3"/>
    <n v="16.25"/>
  </r>
  <r>
    <d v="2014-04-30T00:00:00"/>
    <x v="3"/>
    <x v="0"/>
    <x v="176"/>
    <x v="5"/>
    <x v="0"/>
    <x v="4"/>
    <s v="Hunt Boston Vacuum Mount KS Pencil Sharpener"/>
    <n v="174.95"/>
    <n v="5"/>
    <n v="45.49"/>
  </r>
  <r>
    <d v="2014-04-30T00:00:00"/>
    <x v="3"/>
    <x v="0"/>
    <x v="176"/>
    <x v="5"/>
    <x v="0"/>
    <x v="2"/>
    <s v="Economy Rollaway Files"/>
    <n v="826"/>
    <n v="5"/>
    <n v="214.76"/>
  </r>
  <r>
    <d v="2014-05-02T00:00:00"/>
    <x v="4"/>
    <x v="0"/>
    <x v="177"/>
    <x v="10"/>
    <x v="0"/>
    <x v="12"/>
    <s v="Belkin 6 Outlet Metallic Surge Strip"/>
    <n v="26.14"/>
    <n v="3"/>
    <n v="1.96"/>
  </r>
  <r>
    <d v="2014-05-02T00:00:00"/>
    <x v="4"/>
    <x v="0"/>
    <x v="178"/>
    <x v="16"/>
    <x v="2"/>
    <x v="16"/>
    <s v="Brother DCP1000 Digital 3 in 1 Multifunction Machine"/>
    <n v="479.98"/>
    <n v="2"/>
    <n v="90"/>
  </r>
  <r>
    <d v="2014-05-03T00:00:00"/>
    <x v="4"/>
    <x v="0"/>
    <x v="179"/>
    <x v="21"/>
    <x v="0"/>
    <x v="1"/>
    <s v="Avery 481"/>
    <n v="21.56"/>
    <n v="7"/>
    <n v="10.35"/>
  </r>
  <r>
    <d v="2014-05-03T00:00:00"/>
    <x v="4"/>
    <x v="0"/>
    <x v="180"/>
    <x v="20"/>
    <x v="0"/>
    <x v="3"/>
    <s v="GBC Poly Designer Binding Covers"/>
    <n v="40.18"/>
    <n v="3"/>
    <n v="14.56"/>
  </r>
  <r>
    <d v="2014-05-03T00:00:00"/>
    <x v="4"/>
    <x v="0"/>
    <x v="180"/>
    <x v="20"/>
    <x v="0"/>
    <x v="3"/>
    <s v="Avery Durable Plastic 1&quot; Binders"/>
    <n v="10.9"/>
    <n v="3"/>
    <n v="3.95"/>
  </r>
  <r>
    <d v="2014-05-04T00:00:00"/>
    <x v="4"/>
    <x v="0"/>
    <x v="181"/>
    <x v="14"/>
    <x v="0"/>
    <x v="3"/>
    <s v="Fellowes Binding Cases"/>
    <n v="46.8"/>
    <n v="4"/>
    <n v="21.06"/>
  </r>
  <r>
    <d v="2014-05-04T00:00:00"/>
    <x v="4"/>
    <x v="0"/>
    <x v="182"/>
    <x v="37"/>
    <x v="1"/>
    <x v="8"/>
    <s v="DAX Wood Document Frame"/>
    <n v="27.46"/>
    <n v="2"/>
    <n v="9.89"/>
  </r>
  <r>
    <d v="2014-05-04T00:00:00"/>
    <x v="4"/>
    <x v="0"/>
    <x v="115"/>
    <x v="0"/>
    <x v="0"/>
    <x v="4"/>
    <s v="Boston Home &amp; Office Model 2000 Electric Pencil Sharpeners"/>
    <n v="37.840000000000003"/>
    <n v="2"/>
    <n v="2.84"/>
  </r>
  <r>
    <d v="2014-05-04T00:00:00"/>
    <x v="4"/>
    <x v="0"/>
    <x v="115"/>
    <x v="0"/>
    <x v="0"/>
    <x v="7"/>
    <s v="OIC Thumb-Tacks"/>
    <n v="5.47"/>
    <n v="6"/>
    <n v="1.85"/>
  </r>
  <r>
    <d v="2014-05-04T00:00:00"/>
    <x v="4"/>
    <x v="0"/>
    <x v="183"/>
    <x v="22"/>
    <x v="1"/>
    <x v="8"/>
    <s v="Eldon Regeneration Recycled Desk Accessories, Smoke"/>
    <n v="12.18"/>
    <n v="7"/>
    <n v="3.9"/>
  </r>
  <r>
    <d v="2014-05-04T00:00:00"/>
    <x v="4"/>
    <x v="0"/>
    <x v="183"/>
    <x v="22"/>
    <x v="0"/>
    <x v="12"/>
    <s v="Holmes Odor Grabber"/>
    <n v="57.68"/>
    <n v="4"/>
    <n v="19.03"/>
  </r>
  <r>
    <d v="2014-05-05T00:00:00"/>
    <x v="4"/>
    <x v="0"/>
    <x v="184"/>
    <x v="5"/>
    <x v="0"/>
    <x v="0"/>
    <s v="Adams &quot;While You Were Out&quot; Message Pads"/>
    <n v="9.42"/>
    <n v="3"/>
    <n v="4.24"/>
  </r>
  <r>
    <d v="2014-05-05T00:00:00"/>
    <x v="4"/>
    <x v="0"/>
    <x v="184"/>
    <x v="5"/>
    <x v="0"/>
    <x v="4"/>
    <s v="Newell 350"/>
    <n v="6.56"/>
    <n v="2"/>
    <n v="1.9"/>
  </r>
  <r>
    <d v="2014-05-05T00:00:00"/>
    <x v="4"/>
    <x v="0"/>
    <x v="184"/>
    <x v="5"/>
    <x v="0"/>
    <x v="0"/>
    <s v="Xerox 1933"/>
    <n v="24.56"/>
    <n v="2"/>
    <n v="11.54"/>
  </r>
  <r>
    <d v="2014-05-05T00:00:00"/>
    <x v="4"/>
    <x v="0"/>
    <x v="185"/>
    <x v="0"/>
    <x v="1"/>
    <x v="5"/>
    <s v="Global Value Mid-Back Manager's Chair, Gray"/>
    <n v="127.87"/>
    <n v="3"/>
    <n v="-9.1300000000000008"/>
  </r>
  <r>
    <d v="2014-05-05T00:00:00"/>
    <x v="4"/>
    <x v="0"/>
    <x v="121"/>
    <x v="1"/>
    <x v="0"/>
    <x v="2"/>
    <s v="Eldon Portable Mobile Manager"/>
    <n v="45.25"/>
    <n v="2"/>
    <n v="3.96"/>
  </r>
  <r>
    <d v="2014-05-05T00:00:00"/>
    <x v="4"/>
    <x v="0"/>
    <x v="186"/>
    <x v="6"/>
    <x v="0"/>
    <x v="3"/>
    <s v="Storex Dura Pro Binders"/>
    <n v="11.88"/>
    <n v="2"/>
    <n v="5.35"/>
  </r>
  <r>
    <d v="2014-05-05T00:00:00"/>
    <x v="4"/>
    <x v="0"/>
    <x v="186"/>
    <x v="6"/>
    <x v="0"/>
    <x v="0"/>
    <s v="Easy-staple paper"/>
    <n v="35.44"/>
    <n v="1"/>
    <n v="16.66"/>
  </r>
  <r>
    <d v="2014-05-06T00:00:00"/>
    <x v="4"/>
    <x v="0"/>
    <x v="187"/>
    <x v="3"/>
    <x v="0"/>
    <x v="3"/>
    <s v="Wilson Jones Legal Size Ring Binders"/>
    <n v="140.74"/>
    <n v="8"/>
    <n v="52.78"/>
  </r>
  <r>
    <d v="2014-05-06T00:00:00"/>
    <x v="4"/>
    <x v="0"/>
    <x v="188"/>
    <x v="3"/>
    <x v="0"/>
    <x v="1"/>
    <s v="Staple-on labels"/>
    <n v="5.78"/>
    <n v="2"/>
    <n v="2.72"/>
  </r>
  <r>
    <d v="2014-05-06T00:00:00"/>
    <x v="4"/>
    <x v="0"/>
    <x v="188"/>
    <x v="3"/>
    <x v="0"/>
    <x v="4"/>
    <s v="Model L Table or Wall-Mount Pencil Sharpener"/>
    <n v="107.94"/>
    <n v="6"/>
    <n v="30.22"/>
  </r>
  <r>
    <d v="2014-05-07T00:00:00"/>
    <x v="4"/>
    <x v="0"/>
    <x v="189"/>
    <x v="32"/>
    <x v="0"/>
    <x v="3"/>
    <s v="Acco PRESSTEX Data Binder with Storage Hooks, Dark Blue, 14 7/8&quot; X 11&quot;"/>
    <n v="16.14"/>
    <n v="3"/>
    <n v="7.91"/>
  </r>
  <r>
    <d v="2014-05-07T00:00:00"/>
    <x v="4"/>
    <x v="0"/>
    <x v="189"/>
    <x v="32"/>
    <x v="1"/>
    <x v="13"/>
    <s v="Balt Split Level Computer Training Table"/>
    <n v="194.25"/>
    <n v="2"/>
    <n v="-38.85"/>
  </r>
  <r>
    <d v="2014-05-07T00:00:00"/>
    <x v="4"/>
    <x v="0"/>
    <x v="189"/>
    <x v="32"/>
    <x v="0"/>
    <x v="4"/>
    <s v="Newell 335"/>
    <n v="8.64"/>
    <n v="3"/>
    <n v="2.5099999999999998"/>
  </r>
  <r>
    <d v="2014-05-07T00:00:00"/>
    <x v="4"/>
    <x v="0"/>
    <x v="189"/>
    <x v="32"/>
    <x v="1"/>
    <x v="5"/>
    <s v="Lifetime Advantage Folding Chairs, 4/Carton"/>
    <n v="872.32"/>
    <n v="4"/>
    <n v="244.25"/>
  </r>
  <r>
    <d v="2014-05-08T00:00:00"/>
    <x v="4"/>
    <x v="0"/>
    <x v="73"/>
    <x v="2"/>
    <x v="2"/>
    <x v="16"/>
    <s v="Hewlett Packard LaserJet 3310 Copier"/>
    <n v="1799.97"/>
    <n v="5"/>
    <n v="240"/>
  </r>
  <r>
    <d v="2014-05-09T00:00:00"/>
    <x v="4"/>
    <x v="0"/>
    <x v="190"/>
    <x v="3"/>
    <x v="2"/>
    <x v="9"/>
    <s v="Kingston Digital DataTraveler 32GB USB 2.0"/>
    <n v="67.8"/>
    <n v="4"/>
    <n v="4.07"/>
  </r>
  <r>
    <d v="2014-05-09T00:00:00"/>
    <x v="4"/>
    <x v="0"/>
    <x v="190"/>
    <x v="3"/>
    <x v="2"/>
    <x v="9"/>
    <s v="Sony Micro Vault Click 16 GB USB 2.0 Flash Drive"/>
    <n v="167.97"/>
    <n v="3"/>
    <n v="40.31"/>
  </r>
  <r>
    <d v="2014-05-09T00:00:00"/>
    <x v="4"/>
    <x v="0"/>
    <x v="191"/>
    <x v="5"/>
    <x v="0"/>
    <x v="2"/>
    <s v="Fellowes Super Stor/Drawer"/>
    <n v="83.25"/>
    <n v="3"/>
    <n v="14.99"/>
  </r>
  <r>
    <d v="2014-05-09T00:00:00"/>
    <x v="4"/>
    <x v="0"/>
    <x v="191"/>
    <x v="5"/>
    <x v="0"/>
    <x v="1"/>
    <s v="Avery 518"/>
    <n v="9.4499999999999993"/>
    <n v="3"/>
    <n v="4.54"/>
  </r>
  <r>
    <d v="2014-05-09T00:00:00"/>
    <x v="4"/>
    <x v="0"/>
    <x v="191"/>
    <x v="5"/>
    <x v="0"/>
    <x v="1"/>
    <s v="Avery 506"/>
    <n v="20.65"/>
    <n v="5"/>
    <n v="9.5"/>
  </r>
  <r>
    <d v="2014-05-09T00:00:00"/>
    <x v="4"/>
    <x v="0"/>
    <x v="191"/>
    <x v="5"/>
    <x v="0"/>
    <x v="0"/>
    <s v="Weyerhaeuser First Choice Laser/Copy Paper (20Lb. and 88 Bright)"/>
    <n v="45.36"/>
    <n v="7"/>
    <n v="21.77"/>
  </r>
  <r>
    <d v="2014-05-10T00:00:00"/>
    <x v="4"/>
    <x v="0"/>
    <x v="170"/>
    <x v="22"/>
    <x v="0"/>
    <x v="10"/>
    <s v="Strathmore #10 Envelopes, Ultimate White"/>
    <n v="158.13"/>
    <n v="3"/>
    <n v="77.48"/>
  </r>
  <r>
    <d v="2014-05-10T00:00:00"/>
    <x v="4"/>
    <x v="0"/>
    <x v="170"/>
    <x v="22"/>
    <x v="2"/>
    <x v="6"/>
    <s v="LF Elite 3D Dazzle Designer Hard Case Cover, Lf Stylus Pen and Wiper For Apple Iphone 5c Mini Lite"/>
    <n v="43.6"/>
    <n v="5"/>
    <n v="4.3600000000000003"/>
  </r>
  <r>
    <d v="2014-05-10T00:00:00"/>
    <x v="4"/>
    <x v="0"/>
    <x v="192"/>
    <x v="2"/>
    <x v="1"/>
    <x v="11"/>
    <s v="Bestar Classic Bookcase"/>
    <n v="349.97"/>
    <n v="7"/>
    <n v="-216.98"/>
  </r>
  <r>
    <d v="2014-05-10T00:00:00"/>
    <x v="4"/>
    <x v="0"/>
    <x v="192"/>
    <x v="2"/>
    <x v="0"/>
    <x v="4"/>
    <s v="DIXON Ticonderoga Erasable Checking Pencils"/>
    <n v="22.32"/>
    <n v="5"/>
    <n v="5.3"/>
  </r>
  <r>
    <d v="2014-05-10T00:00:00"/>
    <x v="4"/>
    <x v="0"/>
    <x v="193"/>
    <x v="3"/>
    <x v="0"/>
    <x v="0"/>
    <s v="Southworth 25% Cotton Premium Laser Paper and Envelopes"/>
    <n v="39.96"/>
    <n v="2"/>
    <n v="19.18"/>
  </r>
  <r>
    <d v="2014-05-10T00:00:00"/>
    <x v="4"/>
    <x v="0"/>
    <x v="193"/>
    <x v="3"/>
    <x v="2"/>
    <x v="6"/>
    <s v="Wilson Electronics DB Pro Signal Booster"/>
    <n v="1432"/>
    <n v="5"/>
    <n v="125.3"/>
  </r>
  <r>
    <d v="2014-05-10T00:00:00"/>
    <x v="4"/>
    <x v="0"/>
    <x v="193"/>
    <x v="3"/>
    <x v="0"/>
    <x v="14"/>
    <s v="Acme Design Stainless Steel Bent Scissors"/>
    <n v="41.04"/>
    <n v="6"/>
    <n v="11.08"/>
  </r>
  <r>
    <d v="2014-05-10T00:00:00"/>
    <x v="4"/>
    <x v="0"/>
    <x v="193"/>
    <x v="3"/>
    <x v="1"/>
    <x v="5"/>
    <s v="Hon Pagoda Stacking Chairs"/>
    <n v="256.77999999999997"/>
    <n v="1"/>
    <n v="32.1"/>
  </r>
  <r>
    <d v="2014-05-11T00:00:00"/>
    <x v="4"/>
    <x v="0"/>
    <x v="194"/>
    <x v="0"/>
    <x v="2"/>
    <x v="9"/>
    <s v="SanDisk Cruzer 64 GB USB Flash Drive"/>
    <n v="58.11"/>
    <n v="2"/>
    <n v="7.26"/>
  </r>
  <r>
    <d v="2014-05-11T00:00:00"/>
    <x v="4"/>
    <x v="0"/>
    <x v="194"/>
    <x v="0"/>
    <x v="2"/>
    <x v="6"/>
    <s v="Xblue XB-1670-86 X16 SmallÂ Office TelephoneÂ - Titanium"/>
    <n v="100.79"/>
    <n v="1"/>
    <n v="6.3"/>
  </r>
  <r>
    <d v="2014-05-11T00:00:00"/>
    <x v="4"/>
    <x v="0"/>
    <x v="194"/>
    <x v="0"/>
    <x v="1"/>
    <x v="8"/>
    <s v="Deflect-o EconoMat Studded, No Bevel Mat for Low Pile Carpeting"/>
    <n v="66.11"/>
    <n v="4"/>
    <n v="-84.29"/>
  </r>
  <r>
    <d v="2014-05-11T00:00:00"/>
    <x v="4"/>
    <x v="0"/>
    <x v="195"/>
    <x v="0"/>
    <x v="2"/>
    <x v="9"/>
    <s v="Logitech ClearChat Comfort/USB Headset H390"/>
    <n v="46.86"/>
    <n v="2"/>
    <n v="7.62"/>
  </r>
  <r>
    <d v="2014-05-11T00:00:00"/>
    <x v="4"/>
    <x v="0"/>
    <x v="196"/>
    <x v="20"/>
    <x v="0"/>
    <x v="12"/>
    <s v="Staple holder"/>
    <n v="35.909999999999997"/>
    <n v="3"/>
    <n v="9.6999999999999993"/>
  </r>
  <r>
    <d v="2014-05-11T00:00:00"/>
    <x v="4"/>
    <x v="0"/>
    <x v="197"/>
    <x v="0"/>
    <x v="1"/>
    <x v="5"/>
    <s v="Hon Multipurpose Stacking Arm Chairs"/>
    <n v="1212.96"/>
    <n v="8"/>
    <n v="-69.31"/>
  </r>
  <r>
    <d v="2014-05-11T00:00:00"/>
    <x v="4"/>
    <x v="0"/>
    <x v="198"/>
    <x v="1"/>
    <x v="0"/>
    <x v="0"/>
    <s v="Black Print Carbonless 8 1/2&quot; x 8 1/4&quot; Rapid Memo Book"/>
    <n v="17.47"/>
    <n v="3"/>
    <n v="5.68"/>
  </r>
  <r>
    <d v="2014-05-11T00:00:00"/>
    <x v="4"/>
    <x v="0"/>
    <x v="198"/>
    <x v="1"/>
    <x v="0"/>
    <x v="3"/>
    <s v="Avery Arch Ring Binders"/>
    <n v="104.58"/>
    <n v="9"/>
    <n v="-172.56"/>
  </r>
  <r>
    <d v="2014-05-12T00:00:00"/>
    <x v="4"/>
    <x v="0"/>
    <x v="19"/>
    <x v="21"/>
    <x v="1"/>
    <x v="8"/>
    <s v="DAX Value U-Channel Document Frames, Easel Back"/>
    <n v="34.79"/>
    <n v="7"/>
    <n v="10.78"/>
  </r>
  <r>
    <d v="2014-05-12T00:00:00"/>
    <x v="4"/>
    <x v="0"/>
    <x v="73"/>
    <x v="32"/>
    <x v="1"/>
    <x v="13"/>
    <s v="Bevis Traditional Conference Table Top, Plinth Base"/>
    <n v="700.06"/>
    <n v="3"/>
    <n v="-130.01"/>
  </r>
  <r>
    <d v="2014-05-13T00:00:00"/>
    <x v="4"/>
    <x v="0"/>
    <x v="199"/>
    <x v="27"/>
    <x v="0"/>
    <x v="2"/>
    <s v="Fellowes Super Stor/Drawer"/>
    <n v="55.5"/>
    <n v="2"/>
    <n v="9.99"/>
  </r>
  <r>
    <d v="2014-05-13T00:00:00"/>
    <x v="4"/>
    <x v="0"/>
    <x v="200"/>
    <x v="16"/>
    <x v="0"/>
    <x v="7"/>
    <s v="Staples"/>
    <n v="7.1"/>
    <n v="2"/>
    <n v="2.4"/>
  </r>
  <r>
    <d v="2014-05-13T00:00:00"/>
    <x v="4"/>
    <x v="0"/>
    <x v="200"/>
    <x v="16"/>
    <x v="0"/>
    <x v="3"/>
    <s v="GBC DocuBind P100 Manual Binding Machine"/>
    <n v="398.35"/>
    <n v="8"/>
    <n v="-331.96"/>
  </r>
  <r>
    <d v="2014-05-13T00:00:00"/>
    <x v="4"/>
    <x v="0"/>
    <x v="201"/>
    <x v="3"/>
    <x v="2"/>
    <x v="9"/>
    <s v="Plantronics Audio 478 Stereo USB Headset"/>
    <n v="149.97"/>
    <n v="3"/>
    <n v="52.49"/>
  </r>
  <r>
    <d v="2014-05-13T00:00:00"/>
    <x v="4"/>
    <x v="0"/>
    <x v="160"/>
    <x v="3"/>
    <x v="1"/>
    <x v="5"/>
    <s v="Iceberg Nesting Folding Chair, 19w x 6d x 43h"/>
    <n v="279.45999999999998"/>
    <n v="6"/>
    <n v="20.96"/>
  </r>
  <r>
    <d v="2014-05-13T00:00:00"/>
    <x v="4"/>
    <x v="0"/>
    <x v="160"/>
    <x v="3"/>
    <x v="0"/>
    <x v="0"/>
    <s v="EcoTones Memo Sheets"/>
    <n v="8"/>
    <n v="2"/>
    <n v="3.84"/>
  </r>
  <r>
    <d v="2014-05-14T00:00:00"/>
    <x v="4"/>
    <x v="0"/>
    <x v="202"/>
    <x v="16"/>
    <x v="1"/>
    <x v="8"/>
    <s v="Electrix Halogen Magnifier Lamp"/>
    <n v="310.88"/>
    <n v="2"/>
    <n v="23.32"/>
  </r>
  <r>
    <d v="2014-05-16T00:00:00"/>
    <x v="4"/>
    <x v="0"/>
    <x v="203"/>
    <x v="3"/>
    <x v="1"/>
    <x v="5"/>
    <s v="Iceberg Nesting Folding Chair, 19w x 6d x 43h"/>
    <n v="232.88"/>
    <n v="5"/>
    <n v="17.47"/>
  </r>
  <r>
    <d v="2014-05-16T00:00:00"/>
    <x v="4"/>
    <x v="0"/>
    <x v="204"/>
    <x v="3"/>
    <x v="2"/>
    <x v="9"/>
    <s v="ImationÂ Clip USBÂ flash driveÂ - 8 GB"/>
    <n v="56.4"/>
    <n v="3"/>
    <n v="3.38"/>
  </r>
  <r>
    <d v="2014-05-17T00:00:00"/>
    <x v="4"/>
    <x v="0"/>
    <x v="205"/>
    <x v="21"/>
    <x v="0"/>
    <x v="3"/>
    <s v="Surelock Post Binders"/>
    <n v="91.68"/>
    <n v="3"/>
    <n v="45.84"/>
  </r>
  <r>
    <d v="2014-05-18T00:00:00"/>
    <x v="4"/>
    <x v="0"/>
    <x v="206"/>
    <x v="10"/>
    <x v="2"/>
    <x v="6"/>
    <s v="Apple iPhone 5"/>
    <n v="779.8"/>
    <n v="2"/>
    <n v="-168.96"/>
  </r>
  <r>
    <d v="2014-05-18T00:00:00"/>
    <x v="4"/>
    <x v="0"/>
    <x v="207"/>
    <x v="10"/>
    <x v="1"/>
    <x v="8"/>
    <s v="Deflect-o Glass Clear Studded Chair Mats"/>
    <n v="149.22999999999999"/>
    <n v="3"/>
    <n v="3.73"/>
  </r>
  <r>
    <d v="2014-05-18T00:00:00"/>
    <x v="4"/>
    <x v="0"/>
    <x v="207"/>
    <x v="10"/>
    <x v="0"/>
    <x v="0"/>
    <s v="Xerox 1949"/>
    <n v="15.94"/>
    <n v="4"/>
    <n v="5.78"/>
  </r>
  <r>
    <d v="2014-05-18T00:00:00"/>
    <x v="4"/>
    <x v="0"/>
    <x v="208"/>
    <x v="0"/>
    <x v="0"/>
    <x v="0"/>
    <s v="Xerox 1949"/>
    <n v="3.98"/>
    <n v="1"/>
    <n v="1.44"/>
  </r>
  <r>
    <d v="2014-05-19T00:00:00"/>
    <x v="4"/>
    <x v="0"/>
    <x v="209"/>
    <x v="14"/>
    <x v="0"/>
    <x v="3"/>
    <s v="Avery Heavy-Duty EZD View Binder with Locking Rings"/>
    <n v="57.42"/>
    <n v="9"/>
    <n v="26.41"/>
  </r>
  <r>
    <d v="2014-05-19T00:00:00"/>
    <x v="4"/>
    <x v="0"/>
    <x v="210"/>
    <x v="6"/>
    <x v="0"/>
    <x v="14"/>
    <s v="Acme Design Stainless Steel Bent Scissors"/>
    <n v="34.200000000000003"/>
    <n v="5"/>
    <n v="9.23"/>
  </r>
  <r>
    <d v="2014-05-20T00:00:00"/>
    <x v="4"/>
    <x v="0"/>
    <x v="211"/>
    <x v="38"/>
    <x v="0"/>
    <x v="12"/>
    <s v="Acco 6 Outlet Guardian Basic Surge Suppressor"/>
    <n v="33.28"/>
    <n v="4"/>
    <n v="9.32"/>
  </r>
  <r>
    <d v="2014-05-20T00:00:00"/>
    <x v="4"/>
    <x v="0"/>
    <x v="211"/>
    <x v="38"/>
    <x v="0"/>
    <x v="4"/>
    <s v="Sanford Colorific Scented Colored Pencils, 12/Pack"/>
    <n v="38.520000000000003"/>
    <n v="9"/>
    <n v="11.94"/>
  </r>
  <r>
    <d v="2014-05-20T00:00:00"/>
    <x v="4"/>
    <x v="0"/>
    <x v="211"/>
    <x v="38"/>
    <x v="1"/>
    <x v="8"/>
    <s v="24-Hour Round Wall Clock"/>
    <n v="139.86000000000001"/>
    <n v="7"/>
    <n v="60.14"/>
  </r>
  <r>
    <d v="2014-05-20T00:00:00"/>
    <x v="4"/>
    <x v="0"/>
    <x v="212"/>
    <x v="0"/>
    <x v="1"/>
    <x v="8"/>
    <s v="Contemporary Borderless Frame"/>
    <n v="10.33"/>
    <n v="3"/>
    <n v="-5.94"/>
  </r>
  <r>
    <d v="2014-05-20T00:00:00"/>
    <x v="4"/>
    <x v="0"/>
    <x v="212"/>
    <x v="0"/>
    <x v="0"/>
    <x v="0"/>
    <s v="Xerox 213"/>
    <n v="10.37"/>
    <n v="2"/>
    <n v="3.63"/>
  </r>
  <r>
    <d v="2014-05-20T00:00:00"/>
    <x v="4"/>
    <x v="0"/>
    <x v="212"/>
    <x v="0"/>
    <x v="2"/>
    <x v="9"/>
    <s v="SanDisk Ultra 16 GB MicroSDHC Class 10 Memory Card"/>
    <n v="20.78"/>
    <n v="2"/>
    <n v="-3.64"/>
  </r>
  <r>
    <d v="2014-05-20T00:00:00"/>
    <x v="4"/>
    <x v="0"/>
    <x v="212"/>
    <x v="0"/>
    <x v="0"/>
    <x v="2"/>
    <s v="Rogers Profile Extra Capacity Storage Tub"/>
    <n v="66.959999999999994"/>
    <n v="5"/>
    <n v="-13.39"/>
  </r>
  <r>
    <d v="2014-05-21T00:00:00"/>
    <x v="4"/>
    <x v="0"/>
    <x v="213"/>
    <x v="6"/>
    <x v="0"/>
    <x v="3"/>
    <s v="Fellowes PB300 Plastic Comb Binding Machine"/>
    <n v="2715.93"/>
    <n v="7"/>
    <n v="1276.49"/>
  </r>
  <r>
    <d v="2014-05-21T00:00:00"/>
    <x v="4"/>
    <x v="0"/>
    <x v="213"/>
    <x v="6"/>
    <x v="2"/>
    <x v="6"/>
    <s v="Plantronics Voyager Pro Legend"/>
    <n v="617.97"/>
    <n v="3"/>
    <n v="173.03"/>
  </r>
  <r>
    <d v="2014-05-21T00:00:00"/>
    <x v="4"/>
    <x v="0"/>
    <x v="214"/>
    <x v="3"/>
    <x v="0"/>
    <x v="4"/>
    <s v="4009 Highlighters by Sanford"/>
    <n v="31.84"/>
    <n v="8"/>
    <n v="10.51"/>
  </r>
  <r>
    <d v="2014-05-21T00:00:00"/>
    <x v="4"/>
    <x v="0"/>
    <x v="215"/>
    <x v="32"/>
    <x v="0"/>
    <x v="3"/>
    <s v="GBC ProClick Punch Binding System"/>
    <n v="447.86"/>
    <n v="7"/>
    <n v="219.45"/>
  </r>
  <r>
    <d v="2014-05-21T00:00:00"/>
    <x v="4"/>
    <x v="0"/>
    <x v="215"/>
    <x v="32"/>
    <x v="0"/>
    <x v="0"/>
    <s v="Xerox 1992"/>
    <n v="17.940000000000001"/>
    <n v="3"/>
    <n v="8.7899999999999991"/>
  </r>
  <r>
    <d v="2014-05-21T00:00:00"/>
    <x v="4"/>
    <x v="0"/>
    <x v="215"/>
    <x v="32"/>
    <x v="0"/>
    <x v="12"/>
    <s v="Belkin 8 Outlet Surge Protector"/>
    <n v="245.88"/>
    <n v="6"/>
    <n v="68.849999999999994"/>
  </r>
  <r>
    <d v="2014-05-21T00:00:00"/>
    <x v="4"/>
    <x v="0"/>
    <x v="175"/>
    <x v="0"/>
    <x v="0"/>
    <x v="10"/>
    <s v="Staple envelope"/>
    <n v="56.06"/>
    <n v="6"/>
    <n v="21.02"/>
  </r>
  <r>
    <d v="2014-05-21T00:00:00"/>
    <x v="4"/>
    <x v="0"/>
    <x v="175"/>
    <x v="0"/>
    <x v="1"/>
    <x v="5"/>
    <s v="Global Deluxe Steno Chair"/>
    <n v="107.77"/>
    <n v="2"/>
    <n v="-29.25"/>
  </r>
  <r>
    <d v="2014-05-21T00:00:00"/>
    <x v="4"/>
    <x v="0"/>
    <x v="175"/>
    <x v="0"/>
    <x v="0"/>
    <x v="0"/>
    <s v="Adams Telephone Message Books, 5 1/4Â” x 11Â”"/>
    <n v="4.83"/>
    <n v="1"/>
    <n v="1.63"/>
  </r>
  <r>
    <d v="2014-05-21T00:00:00"/>
    <x v="4"/>
    <x v="0"/>
    <x v="175"/>
    <x v="0"/>
    <x v="0"/>
    <x v="3"/>
    <s v="Ibico Plastic Spiral Binding Combs"/>
    <n v="18.239999999999998"/>
    <n v="3"/>
    <n v="-31.01"/>
  </r>
  <r>
    <d v="2014-05-22T00:00:00"/>
    <x v="4"/>
    <x v="0"/>
    <x v="216"/>
    <x v="33"/>
    <x v="2"/>
    <x v="6"/>
    <s v="Nortel Networks T7316 E Nt8 B27"/>
    <n v="135.97999999999999"/>
    <n v="2"/>
    <n v="34"/>
  </r>
  <r>
    <d v="2014-05-22T00:00:00"/>
    <x v="4"/>
    <x v="0"/>
    <x v="216"/>
    <x v="33"/>
    <x v="2"/>
    <x v="6"/>
    <s v="Plantronics Encore H101 Dual EarpiecesÂ Headset"/>
    <n v="44.95"/>
    <n v="1"/>
    <n v="12.59"/>
  </r>
  <r>
    <d v="2014-05-23T00:00:00"/>
    <x v="4"/>
    <x v="0"/>
    <x v="177"/>
    <x v="2"/>
    <x v="0"/>
    <x v="3"/>
    <s v="Angle-D Ring Binders"/>
    <n v="3.28"/>
    <n v="2"/>
    <n v="-2.63"/>
  </r>
  <r>
    <d v="2014-05-23T00:00:00"/>
    <x v="4"/>
    <x v="0"/>
    <x v="177"/>
    <x v="2"/>
    <x v="0"/>
    <x v="4"/>
    <s v="Newell 317"/>
    <n v="21.17"/>
    <n v="9"/>
    <n v="2.38"/>
  </r>
  <r>
    <d v="2014-05-23T00:00:00"/>
    <x v="4"/>
    <x v="0"/>
    <x v="177"/>
    <x v="2"/>
    <x v="2"/>
    <x v="6"/>
    <s v="Motorola L804"/>
    <n v="55.19"/>
    <n v="2"/>
    <n v="-10.119999999999999"/>
  </r>
  <r>
    <d v="2014-05-23T00:00:00"/>
    <x v="4"/>
    <x v="0"/>
    <x v="15"/>
    <x v="22"/>
    <x v="0"/>
    <x v="0"/>
    <s v="Xerox 1999"/>
    <n v="12.96"/>
    <n v="2"/>
    <n v="6.22"/>
  </r>
  <r>
    <d v="2014-05-23T00:00:00"/>
    <x v="4"/>
    <x v="0"/>
    <x v="217"/>
    <x v="20"/>
    <x v="0"/>
    <x v="3"/>
    <s v="Avery Non-Stick Binders"/>
    <n v="17.96"/>
    <n v="5"/>
    <n v="5.84"/>
  </r>
  <r>
    <d v="2014-05-23T00:00:00"/>
    <x v="4"/>
    <x v="0"/>
    <x v="217"/>
    <x v="20"/>
    <x v="0"/>
    <x v="14"/>
    <s v="Letter Slitter"/>
    <n v="5.04"/>
    <n v="2"/>
    <n v="0.15"/>
  </r>
  <r>
    <d v="2014-05-23T00:00:00"/>
    <x v="4"/>
    <x v="0"/>
    <x v="217"/>
    <x v="20"/>
    <x v="0"/>
    <x v="12"/>
    <s v="1.7 Cubic Foot Compact &quot;Cube&quot; Office Refrigerators"/>
    <n v="208.16"/>
    <n v="1"/>
    <n v="56.2"/>
  </r>
  <r>
    <d v="2014-05-24T00:00:00"/>
    <x v="4"/>
    <x v="0"/>
    <x v="218"/>
    <x v="36"/>
    <x v="0"/>
    <x v="0"/>
    <s v="Xerox 1944"/>
    <n v="116.28"/>
    <n v="3"/>
    <n v="56.98"/>
  </r>
  <r>
    <d v="2014-05-25T00:00:00"/>
    <x v="4"/>
    <x v="0"/>
    <x v="219"/>
    <x v="1"/>
    <x v="0"/>
    <x v="12"/>
    <s v="Harmony Air Purifier"/>
    <n v="75.599999999999994"/>
    <n v="2"/>
    <n v="-166.32"/>
  </r>
  <r>
    <d v="2014-05-25T00:00:00"/>
    <x v="4"/>
    <x v="0"/>
    <x v="219"/>
    <x v="1"/>
    <x v="1"/>
    <x v="8"/>
    <s v="Electrix Incandescent Magnifying Lamp, Black"/>
    <n v="29.32"/>
    <n v="2"/>
    <n v="-24.19"/>
  </r>
  <r>
    <d v="2014-05-25T00:00:00"/>
    <x v="4"/>
    <x v="0"/>
    <x v="220"/>
    <x v="20"/>
    <x v="0"/>
    <x v="0"/>
    <s v="Strathmore Photo Frame Cards"/>
    <n v="14.62"/>
    <n v="2"/>
    <n v="6.73"/>
  </r>
  <r>
    <d v="2014-05-26T00:00:00"/>
    <x v="4"/>
    <x v="0"/>
    <x v="44"/>
    <x v="3"/>
    <x v="1"/>
    <x v="11"/>
    <s v="Sauder Inglewood Library Bookcases"/>
    <n v="290.67"/>
    <n v="2"/>
    <n v="27.36"/>
  </r>
  <r>
    <d v="2014-05-26T00:00:00"/>
    <x v="4"/>
    <x v="0"/>
    <x v="44"/>
    <x v="3"/>
    <x v="2"/>
    <x v="6"/>
    <s v="VTech DS6151"/>
    <n v="201.58"/>
    <n v="2"/>
    <n v="20.16"/>
  </r>
  <r>
    <d v="2014-05-26T00:00:00"/>
    <x v="4"/>
    <x v="0"/>
    <x v="44"/>
    <x v="3"/>
    <x v="2"/>
    <x v="6"/>
    <s v="netTALK DUO VoIP Telephone Service"/>
    <n v="83.98"/>
    <n v="2"/>
    <n v="31.49"/>
  </r>
  <r>
    <d v="2014-05-26T00:00:00"/>
    <x v="4"/>
    <x v="0"/>
    <x v="221"/>
    <x v="3"/>
    <x v="1"/>
    <x v="5"/>
    <s v="Hon Olson Stacker Stools"/>
    <n v="225.3"/>
    <n v="2"/>
    <n v="22.53"/>
  </r>
  <r>
    <d v="2014-05-26T00:00:00"/>
    <x v="4"/>
    <x v="0"/>
    <x v="222"/>
    <x v="27"/>
    <x v="0"/>
    <x v="0"/>
    <s v="Wirebound Service Call Books, 5 1/2&quot; x 4&quot;"/>
    <n v="48.4"/>
    <n v="5"/>
    <n v="23.23"/>
  </r>
  <r>
    <d v="2014-05-26T00:00:00"/>
    <x v="4"/>
    <x v="0"/>
    <x v="147"/>
    <x v="1"/>
    <x v="0"/>
    <x v="2"/>
    <s v="SAFCO Mobile Desk Side File, Wire Frame"/>
    <n v="102.62"/>
    <n v="3"/>
    <n v="7.7"/>
  </r>
  <r>
    <d v="2014-05-26T00:00:00"/>
    <x v="4"/>
    <x v="0"/>
    <x v="147"/>
    <x v="1"/>
    <x v="1"/>
    <x v="5"/>
    <s v="Global Commerce Series Low-Back Swivel/Tilt Chairs"/>
    <n v="359.77"/>
    <n v="2"/>
    <n v="-5.14"/>
  </r>
  <r>
    <d v="2014-05-26T00:00:00"/>
    <x v="4"/>
    <x v="0"/>
    <x v="147"/>
    <x v="1"/>
    <x v="0"/>
    <x v="4"/>
    <s v="DIXON Ticonderoga Erasable Checking Pencils"/>
    <n v="13.39"/>
    <n v="3"/>
    <n v="3.18"/>
  </r>
  <r>
    <d v="2014-05-27T00:00:00"/>
    <x v="4"/>
    <x v="0"/>
    <x v="223"/>
    <x v="3"/>
    <x v="1"/>
    <x v="13"/>
    <s v="KI Conference Tables"/>
    <n v="567.12"/>
    <n v="10"/>
    <n v="-28.36"/>
  </r>
  <r>
    <d v="2014-05-27T00:00:00"/>
    <x v="4"/>
    <x v="0"/>
    <x v="223"/>
    <x v="3"/>
    <x v="0"/>
    <x v="2"/>
    <s v="Fellowes Officeware Wire Shelving"/>
    <n v="359.32"/>
    <n v="4"/>
    <n v="7.19"/>
  </r>
  <r>
    <d v="2014-05-27T00:00:00"/>
    <x v="4"/>
    <x v="0"/>
    <x v="164"/>
    <x v="3"/>
    <x v="2"/>
    <x v="6"/>
    <s v="Plantronics HL10 Handset Lifter"/>
    <n v="1113.5"/>
    <n v="12"/>
    <n v="125.27"/>
  </r>
  <r>
    <d v="2014-05-27T00:00:00"/>
    <x v="4"/>
    <x v="0"/>
    <x v="164"/>
    <x v="3"/>
    <x v="2"/>
    <x v="9"/>
    <s v="Logitech Wireless Performance Mouse MX for PC and Mac"/>
    <n v="99.99"/>
    <n v="1"/>
    <n v="38"/>
  </r>
  <r>
    <d v="2014-05-27T00:00:00"/>
    <x v="4"/>
    <x v="0"/>
    <x v="224"/>
    <x v="1"/>
    <x v="0"/>
    <x v="3"/>
    <s v="Fellowes Presentation Covers for Comb Binding Machines"/>
    <n v="17.46"/>
    <n v="6"/>
    <n v="-30.56"/>
  </r>
  <r>
    <d v="2014-05-28T00:00:00"/>
    <x v="4"/>
    <x v="0"/>
    <x v="225"/>
    <x v="22"/>
    <x v="2"/>
    <x v="6"/>
    <s v="I Need's 3d Hello Kitty Hybrid Silicone Case Cover for HTC One X 4g with 3d Hello Kitty Stylus Pen Green/pink"/>
    <n v="57.41"/>
    <n v="6"/>
    <n v="5.74"/>
  </r>
  <r>
    <d v="2014-05-28T00:00:00"/>
    <x v="4"/>
    <x v="0"/>
    <x v="225"/>
    <x v="22"/>
    <x v="2"/>
    <x v="9"/>
    <s v="ImationÂ 30456 USBÂ Flash DriveÂ 8GB"/>
    <n v="27.6"/>
    <n v="4"/>
    <n v="2.21"/>
  </r>
  <r>
    <d v="2014-05-28T00:00:00"/>
    <x v="4"/>
    <x v="0"/>
    <x v="226"/>
    <x v="22"/>
    <x v="0"/>
    <x v="3"/>
    <s v="Green Canvas Binder for 8-1/2&quot; x 14&quot; Sheets"/>
    <n v="136.96"/>
    <n v="4"/>
    <n v="51.36"/>
  </r>
  <r>
    <d v="2014-05-30T00:00:00"/>
    <x v="4"/>
    <x v="0"/>
    <x v="227"/>
    <x v="6"/>
    <x v="0"/>
    <x v="0"/>
    <s v="Ampad Poly Cover Wirebound Steno Book, 6&quot; x 9&quot; Assorted Colors, Gregg Ruled"/>
    <n v="13.62"/>
    <n v="3"/>
    <n v="6.13"/>
  </r>
  <r>
    <d v="2014-05-30T00:00:00"/>
    <x v="4"/>
    <x v="0"/>
    <x v="228"/>
    <x v="1"/>
    <x v="1"/>
    <x v="13"/>
    <s v="Chromcraft Rectangular Conference Tables"/>
    <n v="355.46"/>
    <n v="3"/>
    <n v="-184.84"/>
  </r>
  <r>
    <d v="2014-05-30T00:00:00"/>
    <x v="4"/>
    <x v="0"/>
    <x v="229"/>
    <x v="20"/>
    <x v="0"/>
    <x v="3"/>
    <s v="Wilson Jones Legal Size Ring Binders"/>
    <n v="70.37"/>
    <n v="4"/>
    <n v="26.39"/>
  </r>
  <r>
    <d v="2014-05-30T00:00:00"/>
    <x v="4"/>
    <x v="0"/>
    <x v="230"/>
    <x v="20"/>
    <x v="0"/>
    <x v="3"/>
    <s v="GBC Pre-Punched Binding Paper, Plastic, White, 8-1/2&quot; x 11&quot;"/>
    <n v="25.58"/>
    <n v="2"/>
    <n v="8.9499999999999993"/>
  </r>
  <r>
    <d v="2014-05-30T00:00:00"/>
    <x v="4"/>
    <x v="0"/>
    <x v="230"/>
    <x v="20"/>
    <x v="2"/>
    <x v="6"/>
    <s v="Geemarc AmpliPOWER60"/>
    <n v="464"/>
    <n v="5"/>
    <n v="134.56"/>
  </r>
  <r>
    <d v="2014-05-30T00:00:00"/>
    <x v="4"/>
    <x v="0"/>
    <x v="230"/>
    <x v="20"/>
    <x v="0"/>
    <x v="12"/>
    <s v="Honeywell Quietcare HEPA Air Cleaner"/>
    <n v="235.95"/>
    <n v="3"/>
    <n v="77.86"/>
  </r>
  <r>
    <d v="2014-05-30T00:00:00"/>
    <x v="4"/>
    <x v="0"/>
    <x v="230"/>
    <x v="20"/>
    <x v="0"/>
    <x v="0"/>
    <s v="Xerox 1948"/>
    <n v="39.96"/>
    <n v="4"/>
    <n v="17.98"/>
  </r>
  <r>
    <d v="2014-05-30T00:00:00"/>
    <x v="4"/>
    <x v="0"/>
    <x v="231"/>
    <x v="1"/>
    <x v="2"/>
    <x v="16"/>
    <s v="Brother DCP1000 Digital 3 in 1 Multifunction Machine"/>
    <n v="719.98"/>
    <n v="3"/>
    <n v="135"/>
  </r>
  <r>
    <d v="2014-05-31T00:00:00"/>
    <x v="4"/>
    <x v="0"/>
    <x v="232"/>
    <x v="29"/>
    <x v="2"/>
    <x v="6"/>
    <s v="Samsung Galaxy Note 3"/>
    <n v="659.97"/>
    <n v="3"/>
    <n v="197.99"/>
  </r>
  <r>
    <d v="2014-05-31T00:00:00"/>
    <x v="4"/>
    <x v="0"/>
    <x v="232"/>
    <x v="29"/>
    <x v="2"/>
    <x v="6"/>
    <s v="Grandstream GXP1160 VoIP phone"/>
    <n v="113.73"/>
    <n v="3"/>
    <n v="32.979999999999997"/>
  </r>
  <r>
    <d v="2014-06-01T00:00:00"/>
    <x v="5"/>
    <x v="0"/>
    <x v="233"/>
    <x v="28"/>
    <x v="1"/>
    <x v="5"/>
    <s v="Global Deluxe High-Back Manager's Chair"/>
    <n v="2001.86"/>
    <n v="7"/>
    <n v="580.54"/>
  </r>
  <r>
    <d v="2014-06-01T00:00:00"/>
    <x v="5"/>
    <x v="0"/>
    <x v="233"/>
    <x v="28"/>
    <x v="0"/>
    <x v="2"/>
    <s v="Safco Steel Mobile File Cart"/>
    <n v="166.72"/>
    <n v="2"/>
    <n v="41.68"/>
  </r>
  <r>
    <d v="2014-06-01T00:00:00"/>
    <x v="5"/>
    <x v="0"/>
    <x v="233"/>
    <x v="28"/>
    <x v="0"/>
    <x v="0"/>
    <s v="Adams Telephone Message Book w/Frequently-Called Numbers Space, 400 Messages per Book"/>
    <n v="47.88"/>
    <n v="6"/>
    <n v="23.94"/>
  </r>
  <r>
    <d v="2014-06-01T00:00:00"/>
    <x v="5"/>
    <x v="0"/>
    <x v="233"/>
    <x v="28"/>
    <x v="0"/>
    <x v="12"/>
    <s v="Honeywell Enviracaire Portable HEPA Air Cleaner for 17' x 22' Room"/>
    <n v="1503.25"/>
    <n v="5"/>
    <n v="496.07"/>
  </r>
  <r>
    <d v="2014-06-01T00:00:00"/>
    <x v="5"/>
    <x v="0"/>
    <x v="233"/>
    <x v="28"/>
    <x v="0"/>
    <x v="0"/>
    <s v="Xerox 205"/>
    <n v="25.92"/>
    <n v="4"/>
    <n v="12.44"/>
  </r>
  <r>
    <d v="2014-06-01T00:00:00"/>
    <x v="5"/>
    <x v="0"/>
    <x v="234"/>
    <x v="23"/>
    <x v="0"/>
    <x v="3"/>
    <s v="GBC Clear Cover, 8-1/2 x 11, unpunched, 25 covers per pack"/>
    <n v="45.48"/>
    <n v="3"/>
    <n v="20.92"/>
  </r>
  <r>
    <d v="2014-06-01T00:00:00"/>
    <x v="5"/>
    <x v="0"/>
    <x v="234"/>
    <x v="23"/>
    <x v="0"/>
    <x v="4"/>
    <s v="Boston Heavy-Duty Trimline Electric Pencil Sharpeners"/>
    <n v="289.2"/>
    <n v="6"/>
    <n v="83.87"/>
  </r>
  <r>
    <d v="2014-06-01T00:00:00"/>
    <x v="5"/>
    <x v="0"/>
    <x v="235"/>
    <x v="13"/>
    <x v="1"/>
    <x v="8"/>
    <s v="3M Hangers With Command Adhesive"/>
    <n v="22.2"/>
    <n v="6"/>
    <n v="9.1"/>
  </r>
  <r>
    <d v="2014-06-01T00:00:00"/>
    <x v="5"/>
    <x v="0"/>
    <x v="235"/>
    <x v="13"/>
    <x v="2"/>
    <x v="6"/>
    <s v="Adtran 1202752G1"/>
    <n v="881.93"/>
    <n v="7"/>
    <n v="229.3"/>
  </r>
  <r>
    <d v="2014-06-01T00:00:00"/>
    <x v="5"/>
    <x v="0"/>
    <x v="87"/>
    <x v="14"/>
    <x v="0"/>
    <x v="3"/>
    <s v="Wilson Jones Heavy-Duty Casebound Ring Binders with Metal Hinges"/>
    <n v="138.56"/>
    <n v="4"/>
    <n v="66.510000000000005"/>
  </r>
  <r>
    <d v="2014-06-01T00:00:00"/>
    <x v="5"/>
    <x v="0"/>
    <x v="87"/>
    <x v="14"/>
    <x v="0"/>
    <x v="12"/>
    <s v="Acco 6 Outlet Guardian Premium Surge Suppressor"/>
    <n v="65.52"/>
    <n v="5"/>
    <n v="12.38"/>
  </r>
  <r>
    <d v="2014-06-02T00:00:00"/>
    <x v="5"/>
    <x v="0"/>
    <x v="79"/>
    <x v="27"/>
    <x v="0"/>
    <x v="3"/>
    <s v="GBC Standard Therm-A-Bind Covers"/>
    <n v="59.81"/>
    <n v="3"/>
    <n v="19.440000000000001"/>
  </r>
  <r>
    <d v="2014-06-02T00:00:00"/>
    <x v="5"/>
    <x v="0"/>
    <x v="79"/>
    <x v="27"/>
    <x v="1"/>
    <x v="8"/>
    <s v="Aluminum Document Frame"/>
    <n v="73.319999999999993"/>
    <n v="6"/>
    <n v="22"/>
  </r>
  <r>
    <d v="2014-06-02T00:00:00"/>
    <x v="5"/>
    <x v="0"/>
    <x v="149"/>
    <x v="4"/>
    <x v="0"/>
    <x v="4"/>
    <s v="Sanford Colorific Scented Colored Pencils, 12/Pack"/>
    <n v="8.56"/>
    <n v="2"/>
    <n v="2.65"/>
  </r>
  <r>
    <d v="2014-06-02T00:00:00"/>
    <x v="5"/>
    <x v="0"/>
    <x v="149"/>
    <x v="4"/>
    <x v="2"/>
    <x v="6"/>
    <s v="Mophie Juice Pack Helium for iPhone"/>
    <n v="239.97"/>
    <n v="3"/>
    <n v="67.19"/>
  </r>
  <r>
    <d v="2014-06-02T00:00:00"/>
    <x v="5"/>
    <x v="0"/>
    <x v="149"/>
    <x v="4"/>
    <x v="0"/>
    <x v="2"/>
    <s v="Hot File 7-Pocket, Floor Stand"/>
    <n v="356.94"/>
    <n v="2"/>
    <n v="107.08"/>
  </r>
  <r>
    <d v="2014-06-03T00:00:00"/>
    <x v="5"/>
    <x v="0"/>
    <x v="236"/>
    <x v="22"/>
    <x v="1"/>
    <x v="13"/>
    <s v="KI Adjustable-Height Table"/>
    <n v="515.88"/>
    <n v="6"/>
    <n v="113.49"/>
  </r>
  <r>
    <d v="2014-06-03T00:00:00"/>
    <x v="5"/>
    <x v="0"/>
    <x v="237"/>
    <x v="14"/>
    <x v="0"/>
    <x v="10"/>
    <s v="Security-Tint Envelopes"/>
    <n v="15.28"/>
    <n v="2"/>
    <n v="7.49"/>
  </r>
  <r>
    <d v="2014-06-03T00:00:00"/>
    <x v="5"/>
    <x v="0"/>
    <x v="238"/>
    <x v="1"/>
    <x v="0"/>
    <x v="1"/>
    <s v="Avery 513"/>
    <n v="15.94"/>
    <n v="4"/>
    <n v="5.18"/>
  </r>
  <r>
    <d v="2014-06-03T00:00:00"/>
    <x v="5"/>
    <x v="0"/>
    <x v="238"/>
    <x v="1"/>
    <x v="1"/>
    <x v="8"/>
    <s v="Contract Clock, 14&quot;, Brown"/>
    <n v="61.54"/>
    <n v="7"/>
    <n v="-40"/>
  </r>
  <r>
    <d v="2014-06-03T00:00:00"/>
    <x v="5"/>
    <x v="0"/>
    <x v="238"/>
    <x v="1"/>
    <x v="0"/>
    <x v="2"/>
    <s v="Recycled Steel Personal File for Standard File Folders"/>
    <n v="132.69999999999999"/>
    <n v="3"/>
    <n v="9.9499999999999993"/>
  </r>
  <r>
    <d v="2014-06-04T00:00:00"/>
    <x v="5"/>
    <x v="0"/>
    <x v="114"/>
    <x v="10"/>
    <x v="0"/>
    <x v="0"/>
    <s v="Easy-staple paper"/>
    <n v="16.22"/>
    <n v="2"/>
    <n v="5.88"/>
  </r>
  <r>
    <d v="2014-06-04T00:00:00"/>
    <x v="5"/>
    <x v="0"/>
    <x v="239"/>
    <x v="20"/>
    <x v="1"/>
    <x v="8"/>
    <s v="Seth Thomas 14&quot; Day/Date Wall Clock"/>
    <n v="56.96"/>
    <n v="2"/>
    <n v="21.08"/>
  </r>
  <r>
    <d v="2014-06-04T00:00:00"/>
    <x v="5"/>
    <x v="0"/>
    <x v="239"/>
    <x v="20"/>
    <x v="0"/>
    <x v="12"/>
    <s v="Commercial WindTunnel Clean Air Upright Vacuum, Replacement Belts, Filtration Bags"/>
    <n v="15.56"/>
    <n v="4"/>
    <n v="4.05"/>
  </r>
  <r>
    <d v="2014-06-04T00:00:00"/>
    <x v="5"/>
    <x v="0"/>
    <x v="239"/>
    <x v="20"/>
    <x v="1"/>
    <x v="11"/>
    <s v="O'Sullivan Living Dimensions 5-Shelf Bookcases"/>
    <n v="353.57"/>
    <n v="2"/>
    <n v="-44.2"/>
  </r>
  <r>
    <d v="2014-06-04T00:00:00"/>
    <x v="5"/>
    <x v="0"/>
    <x v="239"/>
    <x v="20"/>
    <x v="1"/>
    <x v="8"/>
    <s v="G.E. Halogen Desk Lamp Bulbs"/>
    <n v="13.96"/>
    <n v="2"/>
    <n v="6.7"/>
  </r>
  <r>
    <d v="2014-06-06T00:00:00"/>
    <x v="5"/>
    <x v="0"/>
    <x v="240"/>
    <x v="20"/>
    <x v="0"/>
    <x v="4"/>
    <s v="Sanford Liquid Accent Highlighters"/>
    <n v="13.36"/>
    <n v="2"/>
    <n v="4.9400000000000004"/>
  </r>
  <r>
    <d v="2014-06-06T00:00:00"/>
    <x v="5"/>
    <x v="0"/>
    <x v="241"/>
    <x v="20"/>
    <x v="0"/>
    <x v="3"/>
    <s v="Wilson Jones Century Plastic Molded Ring Binders"/>
    <n v="149.54"/>
    <n v="9"/>
    <n v="50.47"/>
  </r>
  <r>
    <d v="2014-06-06T00:00:00"/>
    <x v="5"/>
    <x v="0"/>
    <x v="241"/>
    <x v="20"/>
    <x v="0"/>
    <x v="14"/>
    <s v="Acme Office Executive Series Stainless Steel Trimmers"/>
    <n v="17.14"/>
    <n v="2"/>
    <n v="4.46"/>
  </r>
  <r>
    <d v="2014-06-06T00:00:00"/>
    <x v="5"/>
    <x v="0"/>
    <x v="241"/>
    <x v="20"/>
    <x v="1"/>
    <x v="13"/>
    <s v="Chromcraft Bull-Nose Wood 48&quot; x 96&quot; Rectangular Conference Tables"/>
    <n v="991.76"/>
    <n v="3"/>
    <n v="-347.12"/>
  </r>
  <r>
    <d v="2014-06-06T00:00:00"/>
    <x v="5"/>
    <x v="0"/>
    <x v="242"/>
    <x v="1"/>
    <x v="0"/>
    <x v="3"/>
    <s v="Avery Trapezoid Ring Binder, 3&quot; Capacity, Black, 1040 sheets"/>
    <n v="24.59"/>
    <n v="3"/>
    <n v="-38.11"/>
  </r>
  <r>
    <d v="2014-06-06T00:00:00"/>
    <x v="5"/>
    <x v="0"/>
    <x v="242"/>
    <x v="1"/>
    <x v="0"/>
    <x v="10"/>
    <s v="#10- 4 1/8&quot; x 9 1/2&quot; Recycled Envelopes"/>
    <n v="13.98"/>
    <n v="2"/>
    <n v="4.72"/>
  </r>
  <r>
    <d v="2014-06-06T00:00:00"/>
    <x v="5"/>
    <x v="0"/>
    <x v="243"/>
    <x v="0"/>
    <x v="0"/>
    <x v="1"/>
    <s v="Round Specialty Laser Printer Labels"/>
    <n v="100.24"/>
    <n v="10"/>
    <n v="33.83"/>
  </r>
  <r>
    <d v="2014-06-06T00:00:00"/>
    <x v="5"/>
    <x v="0"/>
    <x v="149"/>
    <x v="16"/>
    <x v="0"/>
    <x v="3"/>
    <s v="Presstex Flexible Ring Binders"/>
    <n v="1.37"/>
    <n v="1"/>
    <n v="-0.91"/>
  </r>
  <r>
    <d v="2014-06-06T00:00:00"/>
    <x v="5"/>
    <x v="0"/>
    <x v="149"/>
    <x v="16"/>
    <x v="0"/>
    <x v="0"/>
    <s v="Xerox 1944"/>
    <n v="62.02"/>
    <n v="2"/>
    <n v="22.48"/>
  </r>
  <r>
    <d v="2014-06-07T00:00:00"/>
    <x v="5"/>
    <x v="0"/>
    <x v="244"/>
    <x v="1"/>
    <x v="0"/>
    <x v="3"/>
    <s v="Wilson Jones Century Plastic Molded Ring Binders"/>
    <n v="12.46"/>
    <n v="3"/>
    <n v="-20.56"/>
  </r>
  <r>
    <d v="2014-06-07T00:00:00"/>
    <x v="5"/>
    <x v="0"/>
    <x v="245"/>
    <x v="1"/>
    <x v="1"/>
    <x v="13"/>
    <s v="Bevis Round Conference Table Top, X-Base"/>
    <n v="268.94"/>
    <n v="3"/>
    <n v="-209.77"/>
  </r>
  <r>
    <d v="2014-06-08T00:00:00"/>
    <x v="5"/>
    <x v="0"/>
    <x v="246"/>
    <x v="22"/>
    <x v="1"/>
    <x v="5"/>
    <s v="Hon Deluxe Fabric Upholstered Stacking Chairs, Squared Back"/>
    <n v="585.54999999999995"/>
    <n v="3"/>
    <n v="73.19"/>
  </r>
  <r>
    <d v="2014-06-08T00:00:00"/>
    <x v="5"/>
    <x v="0"/>
    <x v="124"/>
    <x v="15"/>
    <x v="1"/>
    <x v="5"/>
    <s v="Situations Contoured Folding Chairs, 4/Set"/>
    <n v="170.35"/>
    <n v="3"/>
    <n v="10.65"/>
  </r>
  <r>
    <d v="2014-06-08T00:00:00"/>
    <x v="5"/>
    <x v="0"/>
    <x v="247"/>
    <x v="20"/>
    <x v="0"/>
    <x v="3"/>
    <s v="Green Canvas Binder for 8-1/2&quot; x 14&quot; Sheets"/>
    <n v="68.48"/>
    <n v="2"/>
    <n v="25.68"/>
  </r>
  <r>
    <d v="2014-06-08T00:00:00"/>
    <x v="5"/>
    <x v="0"/>
    <x v="247"/>
    <x v="20"/>
    <x v="0"/>
    <x v="2"/>
    <s v="Tennsco Snap-Together Open Shelving Units, Starter Sets and Add-On Units"/>
    <n v="1676.88"/>
    <n v="6"/>
    <n v="83.84"/>
  </r>
  <r>
    <d v="2014-06-09T00:00:00"/>
    <x v="5"/>
    <x v="0"/>
    <x v="248"/>
    <x v="3"/>
    <x v="1"/>
    <x v="8"/>
    <s v="Eldon Expressions Wood and Plastic Desk Accessories, Cherry Wood"/>
    <n v="48.86"/>
    <n v="7"/>
    <n v="14.17"/>
  </r>
  <r>
    <d v="2014-06-09T00:00:00"/>
    <x v="5"/>
    <x v="0"/>
    <x v="248"/>
    <x v="3"/>
    <x v="0"/>
    <x v="4"/>
    <s v="Newell 322"/>
    <n v="7.28"/>
    <n v="4"/>
    <n v="1.97"/>
  </r>
  <r>
    <d v="2014-06-09T00:00:00"/>
    <x v="5"/>
    <x v="0"/>
    <x v="248"/>
    <x v="3"/>
    <x v="2"/>
    <x v="6"/>
    <s v="Mitel 5320 IP Phone VoIP phone"/>
    <n v="907.15"/>
    <n v="6"/>
    <n v="90.72"/>
  </r>
  <r>
    <d v="2014-06-09T00:00:00"/>
    <x v="5"/>
    <x v="0"/>
    <x v="248"/>
    <x v="3"/>
    <x v="0"/>
    <x v="3"/>
    <s v="DXL Angle-View Binders with Locking Rings by Samsill"/>
    <n v="18.5"/>
    <n v="3"/>
    <n v="5.78"/>
  </r>
  <r>
    <d v="2014-06-09T00:00:00"/>
    <x v="5"/>
    <x v="0"/>
    <x v="248"/>
    <x v="3"/>
    <x v="0"/>
    <x v="12"/>
    <s v="Belkin F5C206VTEL 6 Outlet Surge"/>
    <n v="114.9"/>
    <n v="5"/>
    <n v="34.47"/>
  </r>
  <r>
    <d v="2014-06-09T00:00:00"/>
    <x v="5"/>
    <x v="0"/>
    <x v="248"/>
    <x v="3"/>
    <x v="1"/>
    <x v="13"/>
    <s v="Chromcraft Rectangular Conference Tables"/>
    <n v="1706.18"/>
    <n v="9"/>
    <n v="85.31"/>
  </r>
  <r>
    <d v="2014-06-09T00:00:00"/>
    <x v="5"/>
    <x v="0"/>
    <x v="248"/>
    <x v="3"/>
    <x v="2"/>
    <x v="6"/>
    <s v="Konftel 250 ConferenceÂ phoneÂ - Charcoal black"/>
    <n v="911.42"/>
    <n v="4"/>
    <n v="68.36"/>
  </r>
  <r>
    <d v="2014-06-09T00:00:00"/>
    <x v="5"/>
    <x v="0"/>
    <x v="249"/>
    <x v="0"/>
    <x v="2"/>
    <x v="6"/>
    <s v="Square Credit Card Reader"/>
    <n v="7.99"/>
    <n v="1"/>
    <n v="0.6"/>
  </r>
  <r>
    <d v="2014-06-09T00:00:00"/>
    <x v="5"/>
    <x v="0"/>
    <x v="249"/>
    <x v="0"/>
    <x v="2"/>
    <x v="9"/>
    <s v="Logitech M510 Wireless Mouse"/>
    <n v="63.98"/>
    <n v="2"/>
    <n v="10.4"/>
  </r>
  <r>
    <d v="2014-06-09T00:00:00"/>
    <x v="5"/>
    <x v="0"/>
    <x v="249"/>
    <x v="0"/>
    <x v="0"/>
    <x v="4"/>
    <s v="Boston 1645 Deluxe Heavier-Duty Electric Pencil Sharpener"/>
    <n v="70.37"/>
    <n v="2"/>
    <n v="6.16"/>
  </r>
  <r>
    <d v="2014-06-09T00:00:00"/>
    <x v="5"/>
    <x v="0"/>
    <x v="250"/>
    <x v="3"/>
    <x v="0"/>
    <x v="14"/>
    <s v="Staple remover"/>
    <n v="7.36"/>
    <n v="2"/>
    <n v="0.15"/>
  </r>
  <r>
    <d v="2014-06-09T00:00:00"/>
    <x v="5"/>
    <x v="0"/>
    <x v="250"/>
    <x v="3"/>
    <x v="0"/>
    <x v="4"/>
    <s v="Deluxe Chalkboard Eraser Cleaner"/>
    <n v="23.1"/>
    <n v="2"/>
    <n v="10.63"/>
  </r>
  <r>
    <d v="2014-06-09T00:00:00"/>
    <x v="5"/>
    <x v="0"/>
    <x v="251"/>
    <x v="6"/>
    <x v="1"/>
    <x v="13"/>
    <s v="Bevis 44 x 96 Conference Tables"/>
    <n v="1441.3"/>
    <n v="7"/>
    <n v="245.02"/>
  </r>
  <r>
    <d v="2014-06-09T00:00:00"/>
    <x v="5"/>
    <x v="0"/>
    <x v="93"/>
    <x v="17"/>
    <x v="0"/>
    <x v="4"/>
    <s v="DIXON Oriole Pencils"/>
    <n v="18.059999999999999"/>
    <n v="7"/>
    <n v="4.7"/>
  </r>
  <r>
    <d v="2014-06-09T00:00:00"/>
    <x v="5"/>
    <x v="0"/>
    <x v="93"/>
    <x v="17"/>
    <x v="0"/>
    <x v="0"/>
    <s v="Xerox 1909"/>
    <n v="79.14"/>
    <n v="3"/>
    <n v="36.4"/>
  </r>
  <r>
    <d v="2014-06-09T00:00:00"/>
    <x v="5"/>
    <x v="0"/>
    <x v="93"/>
    <x v="17"/>
    <x v="1"/>
    <x v="8"/>
    <s v="Executive Impressions 13-1/2&quot; Indoor/Outdoor Wall Clock"/>
    <n v="37.4"/>
    <n v="2"/>
    <n v="14.21"/>
  </r>
  <r>
    <d v="2014-06-10T00:00:00"/>
    <x v="5"/>
    <x v="0"/>
    <x v="252"/>
    <x v="14"/>
    <x v="0"/>
    <x v="1"/>
    <s v="Dot Matrix Printer Tape Reel Labels, White, 5000/Box"/>
    <n v="491.55"/>
    <n v="5"/>
    <n v="240.86"/>
  </r>
  <r>
    <d v="2014-06-13T00:00:00"/>
    <x v="5"/>
    <x v="0"/>
    <x v="76"/>
    <x v="3"/>
    <x v="0"/>
    <x v="4"/>
    <s v="Staples in misc. colors"/>
    <n v="14.52"/>
    <n v="3"/>
    <n v="4.79"/>
  </r>
  <r>
    <d v="2014-06-14T00:00:00"/>
    <x v="5"/>
    <x v="0"/>
    <x v="253"/>
    <x v="14"/>
    <x v="1"/>
    <x v="11"/>
    <s v="Hon Metal Bookcases, Gray"/>
    <n v="212.94"/>
    <n v="3"/>
    <n v="57.49"/>
  </r>
  <r>
    <d v="2014-06-15T00:00:00"/>
    <x v="5"/>
    <x v="0"/>
    <x v="254"/>
    <x v="0"/>
    <x v="1"/>
    <x v="13"/>
    <s v="Lesro Sheffield Collection Coffee Table, End Table, Center Table, Corner Table"/>
    <n v="99.92"/>
    <n v="2"/>
    <n v="-18.559999999999999"/>
  </r>
  <r>
    <d v="2014-06-15T00:00:00"/>
    <x v="5"/>
    <x v="0"/>
    <x v="254"/>
    <x v="0"/>
    <x v="1"/>
    <x v="5"/>
    <s v="Global Commerce Series High-Back Swivel/Tilt Chairs"/>
    <n v="797.94"/>
    <n v="4"/>
    <n v="-57"/>
  </r>
  <r>
    <d v="2014-06-15T00:00:00"/>
    <x v="5"/>
    <x v="0"/>
    <x v="254"/>
    <x v="0"/>
    <x v="0"/>
    <x v="3"/>
    <s v="Avery Premier Heavy-Duty Binder with Round Locking Rings"/>
    <n v="8.57"/>
    <n v="3"/>
    <n v="-14.57"/>
  </r>
  <r>
    <d v="2014-06-15T00:00:00"/>
    <x v="5"/>
    <x v="0"/>
    <x v="255"/>
    <x v="0"/>
    <x v="0"/>
    <x v="0"/>
    <s v="Xerox 1902"/>
    <n v="36.54"/>
    <n v="2"/>
    <n v="11.88"/>
  </r>
  <r>
    <d v="2014-06-16T00:00:00"/>
    <x v="5"/>
    <x v="0"/>
    <x v="256"/>
    <x v="18"/>
    <x v="1"/>
    <x v="5"/>
    <s v="Global Geo Office Task Chair, Gray"/>
    <n v="647.84"/>
    <n v="8"/>
    <n v="32.39"/>
  </r>
  <r>
    <d v="2014-06-16T00:00:00"/>
    <x v="5"/>
    <x v="0"/>
    <x v="74"/>
    <x v="20"/>
    <x v="0"/>
    <x v="10"/>
    <s v="Staple envelope"/>
    <n v="41.4"/>
    <n v="5"/>
    <n v="19.46"/>
  </r>
  <r>
    <d v="2014-06-16T00:00:00"/>
    <x v="5"/>
    <x v="0"/>
    <x v="74"/>
    <x v="20"/>
    <x v="0"/>
    <x v="4"/>
    <s v="Boston 16750 Black Compact Battery Pencil Sharpener"/>
    <n v="35"/>
    <n v="4"/>
    <n v="10.5"/>
  </r>
  <r>
    <d v="2014-06-16T00:00:00"/>
    <x v="5"/>
    <x v="0"/>
    <x v="74"/>
    <x v="20"/>
    <x v="0"/>
    <x v="3"/>
    <s v="Ibico Standard Transparent Covers"/>
    <n v="39.549999999999997"/>
    <n v="3"/>
    <n v="14.34"/>
  </r>
  <r>
    <d v="2014-06-17T00:00:00"/>
    <x v="5"/>
    <x v="0"/>
    <x v="257"/>
    <x v="7"/>
    <x v="2"/>
    <x v="15"/>
    <s v="Texas Instruments TI-34 Scientific Calculator"/>
    <n v="65.97"/>
    <n v="3"/>
    <n v="31.01"/>
  </r>
  <r>
    <d v="2014-06-17T00:00:00"/>
    <x v="5"/>
    <x v="0"/>
    <x v="258"/>
    <x v="22"/>
    <x v="1"/>
    <x v="8"/>
    <s v="Eldon Wave Desk Accessories"/>
    <n v="6.24"/>
    <n v="3"/>
    <n v="2.62"/>
  </r>
  <r>
    <d v="2014-06-17T00:00:00"/>
    <x v="5"/>
    <x v="0"/>
    <x v="258"/>
    <x v="22"/>
    <x v="0"/>
    <x v="7"/>
    <s v="OIC Binder Clips"/>
    <n v="17.899999999999999"/>
    <n v="5"/>
    <n v="8.9499999999999993"/>
  </r>
  <r>
    <d v="2014-06-17T00:00:00"/>
    <x v="5"/>
    <x v="0"/>
    <x v="258"/>
    <x v="22"/>
    <x v="0"/>
    <x v="3"/>
    <s v="GBC DocuBind P400 Electric Binding System"/>
    <n v="3266.38"/>
    <n v="3"/>
    <n v="1061.57"/>
  </r>
  <r>
    <d v="2014-06-17T00:00:00"/>
    <x v="5"/>
    <x v="0"/>
    <x v="259"/>
    <x v="1"/>
    <x v="0"/>
    <x v="0"/>
    <s v="Xerox 1892"/>
    <n v="62.02"/>
    <n v="2"/>
    <n v="22.48"/>
  </r>
  <r>
    <d v="2014-06-18T00:00:00"/>
    <x v="5"/>
    <x v="0"/>
    <x v="260"/>
    <x v="3"/>
    <x v="2"/>
    <x v="6"/>
    <s v="Plantronics CordlessÂ Phone HeadsetÂ with In-line Volume - M214C"/>
    <n v="139.80000000000001"/>
    <n v="5"/>
    <n v="12.23"/>
  </r>
  <r>
    <d v="2014-06-20T00:00:00"/>
    <x v="5"/>
    <x v="0"/>
    <x v="66"/>
    <x v="0"/>
    <x v="2"/>
    <x v="6"/>
    <s v="HTC One Mini"/>
    <n v="201.58"/>
    <n v="2"/>
    <n v="20.16"/>
  </r>
  <r>
    <d v="2014-06-20T00:00:00"/>
    <x v="5"/>
    <x v="0"/>
    <x v="66"/>
    <x v="0"/>
    <x v="0"/>
    <x v="3"/>
    <s v="Storex DuraTech Recycled Plastic Frosted Binders"/>
    <n v="3.39"/>
    <n v="4"/>
    <n v="-5.09"/>
  </r>
  <r>
    <d v="2014-06-20T00:00:00"/>
    <x v="5"/>
    <x v="0"/>
    <x v="66"/>
    <x v="0"/>
    <x v="1"/>
    <x v="11"/>
    <s v="Hon Metal Bookcases, Black"/>
    <n v="193.07"/>
    <n v="4"/>
    <n v="-19.87"/>
  </r>
  <r>
    <d v="2014-06-20T00:00:00"/>
    <x v="5"/>
    <x v="0"/>
    <x v="66"/>
    <x v="0"/>
    <x v="0"/>
    <x v="0"/>
    <s v="Xerox 2"/>
    <n v="15.55"/>
    <n v="3"/>
    <n v="5.44"/>
  </r>
  <r>
    <d v="2014-06-20T00:00:00"/>
    <x v="5"/>
    <x v="0"/>
    <x v="66"/>
    <x v="0"/>
    <x v="0"/>
    <x v="0"/>
    <s v="Array Parchment Paper, Assorted Colors"/>
    <n v="11.65"/>
    <n v="2"/>
    <n v="4.08"/>
  </r>
  <r>
    <d v="2014-06-20T00:00:00"/>
    <x v="5"/>
    <x v="0"/>
    <x v="66"/>
    <x v="0"/>
    <x v="2"/>
    <x v="15"/>
    <s v="Okidata C331dn Printer"/>
    <n v="418.8"/>
    <n v="2"/>
    <n v="-97.72"/>
  </r>
  <r>
    <d v="2014-06-20T00:00:00"/>
    <x v="5"/>
    <x v="0"/>
    <x v="66"/>
    <x v="0"/>
    <x v="0"/>
    <x v="2"/>
    <s v="Safco Industrial Wire Shelving System"/>
    <n v="509.49"/>
    <n v="7"/>
    <n v="-127.37"/>
  </r>
  <r>
    <d v="2014-06-20T00:00:00"/>
    <x v="5"/>
    <x v="0"/>
    <x v="261"/>
    <x v="39"/>
    <x v="0"/>
    <x v="12"/>
    <s v="Honeywell Quietcare HEPA Air Cleaner"/>
    <n v="471.9"/>
    <n v="6"/>
    <n v="155.72999999999999"/>
  </r>
  <r>
    <d v="2014-06-20T00:00:00"/>
    <x v="5"/>
    <x v="0"/>
    <x v="261"/>
    <x v="39"/>
    <x v="0"/>
    <x v="4"/>
    <s v="Nontoxic Chalk"/>
    <n v="3.52"/>
    <n v="2"/>
    <n v="1.69"/>
  </r>
  <r>
    <d v="2014-06-21T00:00:00"/>
    <x v="5"/>
    <x v="0"/>
    <x v="201"/>
    <x v="6"/>
    <x v="1"/>
    <x v="8"/>
    <s v="Luxo Professional Magnifying Clamp-On Fluorescent Lamps"/>
    <n v="104.01"/>
    <n v="1"/>
    <n v="14.56"/>
  </r>
  <r>
    <d v="2014-06-21T00:00:00"/>
    <x v="5"/>
    <x v="0"/>
    <x v="201"/>
    <x v="6"/>
    <x v="2"/>
    <x v="6"/>
    <s v="Konftel 250 ConferenceÂ phoneÂ - Charcoal black"/>
    <n v="284.82"/>
    <n v="1"/>
    <n v="74.05"/>
  </r>
  <r>
    <d v="2014-06-21T00:00:00"/>
    <x v="5"/>
    <x v="0"/>
    <x v="201"/>
    <x v="6"/>
    <x v="0"/>
    <x v="2"/>
    <s v="Recycled Eldon Regeneration Jumbo File"/>
    <n v="36.840000000000003"/>
    <n v="3"/>
    <n v="10.32"/>
  </r>
  <r>
    <d v="2014-06-21T00:00:00"/>
    <x v="5"/>
    <x v="0"/>
    <x v="56"/>
    <x v="23"/>
    <x v="2"/>
    <x v="6"/>
    <s v="Wireless Extenders zBoost YX545 SOHO Signal Booster"/>
    <n v="1322.93"/>
    <n v="7"/>
    <n v="357.19"/>
  </r>
  <r>
    <d v="2014-06-21T00:00:00"/>
    <x v="5"/>
    <x v="0"/>
    <x v="56"/>
    <x v="23"/>
    <x v="0"/>
    <x v="4"/>
    <s v="OIC #2 Pencils, Medium Soft"/>
    <n v="3.76"/>
    <n v="2"/>
    <n v="1.0900000000000001"/>
  </r>
  <r>
    <d v="2014-06-21T00:00:00"/>
    <x v="5"/>
    <x v="0"/>
    <x v="195"/>
    <x v="37"/>
    <x v="0"/>
    <x v="4"/>
    <s v="Newell 341"/>
    <n v="21.4"/>
    <n v="5"/>
    <n v="6.21"/>
  </r>
  <r>
    <d v="2014-06-21T00:00:00"/>
    <x v="5"/>
    <x v="0"/>
    <x v="149"/>
    <x v="26"/>
    <x v="0"/>
    <x v="3"/>
    <s v="Wilson Jones 1&quot; Hanging DublLock Ring Binders"/>
    <n v="11.09"/>
    <n v="7"/>
    <n v="-8.1300000000000008"/>
  </r>
  <r>
    <d v="2014-06-21T00:00:00"/>
    <x v="5"/>
    <x v="0"/>
    <x v="149"/>
    <x v="26"/>
    <x v="0"/>
    <x v="3"/>
    <s v="Avery Trapezoid Extra Heavy Duty 4&quot; Binders"/>
    <n v="25.16"/>
    <n v="2"/>
    <n v="-16.78"/>
  </r>
  <r>
    <d v="2014-06-21T00:00:00"/>
    <x v="5"/>
    <x v="0"/>
    <x v="262"/>
    <x v="2"/>
    <x v="0"/>
    <x v="10"/>
    <s v="Staple envelope"/>
    <n v="24.9"/>
    <n v="4"/>
    <n v="8.4"/>
  </r>
  <r>
    <d v="2014-06-21T00:00:00"/>
    <x v="5"/>
    <x v="0"/>
    <x v="262"/>
    <x v="2"/>
    <x v="1"/>
    <x v="8"/>
    <s v="Stacking Trays by OIC"/>
    <n v="3.98"/>
    <n v="1"/>
    <n v="0.65"/>
  </r>
  <r>
    <d v="2014-06-21T00:00:00"/>
    <x v="5"/>
    <x v="0"/>
    <x v="262"/>
    <x v="2"/>
    <x v="2"/>
    <x v="9"/>
    <s v="Logitech 910-002974 M325 Wireless Mouse for Web Scrolling"/>
    <n v="95.97"/>
    <n v="4"/>
    <n v="28.79"/>
  </r>
  <r>
    <d v="2014-06-21T00:00:00"/>
    <x v="5"/>
    <x v="0"/>
    <x v="262"/>
    <x v="2"/>
    <x v="2"/>
    <x v="15"/>
    <s v="Epson Perfection V600 Photo Scanner"/>
    <n v="206.99"/>
    <n v="3"/>
    <n v="-172.49"/>
  </r>
  <r>
    <d v="2014-06-21T00:00:00"/>
    <x v="5"/>
    <x v="0"/>
    <x v="262"/>
    <x v="2"/>
    <x v="0"/>
    <x v="12"/>
    <s v="Fellowes Advanced 8 Outlet Surge Suppressor with Phone/Fax Protection"/>
    <n v="44.42"/>
    <n v="2"/>
    <n v="3.89"/>
  </r>
  <r>
    <d v="2014-06-21T00:00:00"/>
    <x v="5"/>
    <x v="0"/>
    <x v="262"/>
    <x v="2"/>
    <x v="0"/>
    <x v="3"/>
    <s v="GBC Prepunched Paper, 19-Hole, for Binding Systems, 24-lb"/>
    <n v="9.01"/>
    <n v="2"/>
    <n v="-7.2"/>
  </r>
  <r>
    <d v="2014-06-21T00:00:00"/>
    <x v="5"/>
    <x v="0"/>
    <x v="263"/>
    <x v="20"/>
    <x v="0"/>
    <x v="0"/>
    <s v="Message Book, Phone, Wirebound Standard Line Memo, 2 3/4&quot; X 5&quot;"/>
    <n v="19.649999999999999"/>
    <n v="3"/>
    <n v="9.0399999999999991"/>
  </r>
  <r>
    <d v="2014-06-21T00:00:00"/>
    <x v="5"/>
    <x v="0"/>
    <x v="263"/>
    <x v="20"/>
    <x v="2"/>
    <x v="6"/>
    <s v="GE 2-Jack Phone Line Splitter"/>
    <n v="617.97"/>
    <n v="3"/>
    <n v="160.66999999999999"/>
  </r>
  <r>
    <d v="2014-06-21T00:00:00"/>
    <x v="5"/>
    <x v="0"/>
    <x v="263"/>
    <x v="20"/>
    <x v="0"/>
    <x v="12"/>
    <s v="Holmes Cool Mist Humidifier for the Whole House with 8-Gallon Output per Day, Extended Life Filter"/>
    <n v="59.7"/>
    <n v="3"/>
    <n v="26.87"/>
  </r>
  <r>
    <d v="2014-06-21T00:00:00"/>
    <x v="5"/>
    <x v="0"/>
    <x v="229"/>
    <x v="20"/>
    <x v="2"/>
    <x v="6"/>
    <s v="Polycom SoundStation2 EX ConferenceÂ phone"/>
    <n v="1214.8499999999999"/>
    <n v="3"/>
    <n v="352.31"/>
  </r>
  <r>
    <d v="2014-06-22T00:00:00"/>
    <x v="5"/>
    <x v="0"/>
    <x v="264"/>
    <x v="26"/>
    <x v="2"/>
    <x v="9"/>
    <s v="KeyTronicÂ 6101 Series -Â KeyboardÂ - Black"/>
    <n v="196.75"/>
    <n v="6"/>
    <n v="56.57"/>
  </r>
  <r>
    <d v="2014-06-22T00:00:00"/>
    <x v="5"/>
    <x v="0"/>
    <x v="265"/>
    <x v="28"/>
    <x v="0"/>
    <x v="2"/>
    <s v="Office Impressions Heavy Duty Welded Shelving &amp; Multimedia Storage Drawers"/>
    <n v="501.81"/>
    <n v="3"/>
    <n v="0"/>
  </r>
  <r>
    <d v="2014-06-22T00:00:00"/>
    <x v="5"/>
    <x v="0"/>
    <x v="265"/>
    <x v="28"/>
    <x v="0"/>
    <x v="2"/>
    <s v="Fellowes Bankers Box Recycled Super Stor/Drawer"/>
    <n v="161.94"/>
    <n v="3"/>
    <n v="9.7200000000000006"/>
  </r>
  <r>
    <d v="2014-06-22T00:00:00"/>
    <x v="5"/>
    <x v="0"/>
    <x v="266"/>
    <x v="2"/>
    <x v="1"/>
    <x v="5"/>
    <s v="Padded Folding Chairs, Black, 4/Carton"/>
    <n v="170.06"/>
    <n v="3"/>
    <n v="-4.8600000000000003"/>
  </r>
  <r>
    <d v="2014-06-22T00:00:00"/>
    <x v="5"/>
    <x v="0"/>
    <x v="266"/>
    <x v="2"/>
    <x v="2"/>
    <x v="6"/>
    <s v="Panasonic Kx-TS550"/>
    <n v="82.78"/>
    <n v="3"/>
    <n v="-15.18"/>
  </r>
  <r>
    <d v="2014-06-22T00:00:00"/>
    <x v="5"/>
    <x v="0"/>
    <x v="266"/>
    <x v="2"/>
    <x v="1"/>
    <x v="5"/>
    <s v="Hon Deluxe Fabric Upholstered Stacking Chairs, Rounded Back"/>
    <n v="853.93"/>
    <n v="5"/>
    <n v="0"/>
  </r>
  <r>
    <d v="2014-06-22T00:00:00"/>
    <x v="5"/>
    <x v="0"/>
    <x v="263"/>
    <x v="12"/>
    <x v="0"/>
    <x v="3"/>
    <s v="SpineVue Locking Slant-D Ring Binders by Cardinal"/>
    <n v="8.23"/>
    <n v="3"/>
    <n v="-6.03"/>
  </r>
  <r>
    <d v="2014-06-23T00:00:00"/>
    <x v="5"/>
    <x v="0"/>
    <x v="267"/>
    <x v="2"/>
    <x v="2"/>
    <x v="9"/>
    <s v="Sony 64GB Class 10 Micro SDHC R40 Memory Card"/>
    <n v="86.38"/>
    <n v="3"/>
    <n v="1.08"/>
  </r>
  <r>
    <d v="2014-06-23T00:00:00"/>
    <x v="5"/>
    <x v="0"/>
    <x v="268"/>
    <x v="25"/>
    <x v="0"/>
    <x v="4"/>
    <s v="Prang Drawing Pencil Set"/>
    <n v="20.02"/>
    <n v="9"/>
    <n v="1.75"/>
  </r>
  <r>
    <d v="2014-06-23T00:00:00"/>
    <x v="5"/>
    <x v="0"/>
    <x v="268"/>
    <x v="25"/>
    <x v="0"/>
    <x v="14"/>
    <s v="Acme Kleen Earth Office Shears"/>
    <n v="3.1"/>
    <n v="1"/>
    <n v="0.35"/>
  </r>
  <r>
    <d v="2014-06-24T00:00:00"/>
    <x v="5"/>
    <x v="0"/>
    <x v="269"/>
    <x v="12"/>
    <x v="1"/>
    <x v="8"/>
    <s v="Acrylic Self-Standing Desk Frames"/>
    <n v="4.2699999999999996"/>
    <n v="2"/>
    <n v="0.96"/>
  </r>
  <r>
    <d v="2014-06-25T00:00:00"/>
    <x v="5"/>
    <x v="0"/>
    <x v="270"/>
    <x v="3"/>
    <x v="1"/>
    <x v="13"/>
    <s v="Hon 4060 Series Tables"/>
    <n v="447.84"/>
    <n v="5"/>
    <n v="11.2"/>
  </r>
  <r>
    <d v="2014-06-25T00:00:00"/>
    <x v="5"/>
    <x v="0"/>
    <x v="271"/>
    <x v="11"/>
    <x v="2"/>
    <x v="6"/>
    <s v="Plantronics 81402"/>
    <n v="263.95999999999998"/>
    <n v="5"/>
    <n v="19.8"/>
  </r>
  <r>
    <d v="2014-06-25T00:00:00"/>
    <x v="5"/>
    <x v="0"/>
    <x v="271"/>
    <x v="11"/>
    <x v="0"/>
    <x v="4"/>
    <s v="Avery Hi-Liter EverBold Pen Style Fluorescent Highlighters, 4/Pack"/>
    <n v="71.63"/>
    <n v="11"/>
    <n v="17.91"/>
  </r>
  <r>
    <d v="2014-06-25T00:00:00"/>
    <x v="5"/>
    <x v="0"/>
    <x v="271"/>
    <x v="11"/>
    <x v="0"/>
    <x v="4"/>
    <s v="Hunt BOSTON Vista Battery-Operated Pencil Sharpener, Black"/>
    <n v="9.33"/>
    <n v="1"/>
    <n v="0.82"/>
  </r>
  <r>
    <d v="2014-06-27T00:00:00"/>
    <x v="5"/>
    <x v="0"/>
    <x v="272"/>
    <x v="29"/>
    <x v="0"/>
    <x v="2"/>
    <s v="SAFCO Commercial Wire Shelving, 72h"/>
    <n v="306.2"/>
    <n v="5"/>
    <n v="0"/>
  </r>
  <r>
    <d v="2014-06-27T00:00:00"/>
    <x v="5"/>
    <x v="0"/>
    <x v="272"/>
    <x v="29"/>
    <x v="1"/>
    <x v="13"/>
    <s v="KI Adjustable-Height Table"/>
    <n v="85.98"/>
    <n v="1"/>
    <n v="22.35"/>
  </r>
  <r>
    <d v="2014-06-27T00:00:00"/>
    <x v="5"/>
    <x v="0"/>
    <x v="272"/>
    <x v="29"/>
    <x v="2"/>
    <x v="9"/>
    <s v="Sony Micro Vault Click 16 GB USB 2.0 Flash Drive"/>
    <n v="223.96"/>
    <n v="4"/>
    <n v="53.75"/>
  </r>
  <r>
    <d v="2014-06-28T00:00:00"/>
    <x v="5"/>
    <x v="0"/>
    <x v="273"/>
    <x v="2"/>
    <x v="0"/>
    <x v="0"/>
    <s v="Xerox 1995"/>
    <n v="41.47"/>
    <n v="8"/>
    <n v="14.52"/>
  </r>
  <r>
    <d v="2014-06-28T00:00:00"/>
    <x v="5"/>
    <x v="0"/>
    <x v="273"/>
    <x v="2"/>
    <x v="0"/>
    <x v="3"/>
    <s v="Self-Adhesive Ring Binder Labels"/>
    <n v="3.17"/>
    <n v="3"/>
    <n v="-2.4300000000000002"/>
  </r>
  <r>
    <d v="2014-06-28T00:00:00"/>
    <x v="5"/>
    <x v="0"/>
    <x v="273"/>
    <x v="2"/>
    <x v="1"/>
    <x v="5"/>
    <s v="Global Leather Executive Chair"/>
    <n v="1228.47"/>
    <n v="5"/>
    <n v="0"/>
  </r>
  <r>
    <d v="2014-06-28T00:00:00"/>
    <x v="5"/>
    <x v="0"/>
    <x v="273"/>
    <x v="2"/>
    <x v="0"/>
    <x v="3"/>
    <s v="GBC Recycled Grain Textured Covers"/>
    <n v="31.09"/>
    <n v="3"/>
    <n v="-22.8"/>
  </r>
  <r>
    <d v="2014-06-28T00:00:00"/>
    <x v="5"/>
    <x v="0"/>
    <x v="273"/>
    <x v="2"/>
    <x v="0"/>
    <x v="0"/>
    <s v="Xerox 1941"/>
    <n v="335.52"/>
    <n v="4"/>
    <n v="117.43"/>
  </r>
  <r>
    <d v="2014-06-28T00:00:00"/>
    <x v="5"/>
    <x v="0"/>
    <x v="274"/>
    <x v="14"/>
    <x v="0"/>
    <x v="7"/>
    <s v="Staples"/>
    <n v="6.08"/>
    <n v="1"/>
    <n v="3.04"/>
  </r>
  <r>
    <d v="2014-06-29T00:00:00"/>
    <x v="5"/>
    <x v="0"/>
    <x v="275"/>
    <x v="10"/>
    <x v="0"/>
    <x v="4"/>
    <s v="Dixon My First Ticonderoga Pencil, #2"/>
    <n v="32.76"/>
    <n v="7"/>
    <n v="3.69"/>
  </r>
  <r>
    <d v="2014-06-29T00:00:00"/>
    <x v="5"/>
    <x v="0"/>
    <x v="232"/>
    <x v="20"/>
    <x v="0"/>
    <x v="3"/>
    <s v="Wilson Jones Clip &amp; Carry Folder Binder Tool for Ring Binders, Clear"/>
    <n v="13.92"/>
    <n v="3"/>
    <n v="4.87"/>
  </r>
  <r>
    <d v="2014-06-30T00:00:00"/>
    <x v="5"/>
    <x v="0"/>
    <x v="276"/>
    <x v="20"/>
    <x v="0"/>
    <x v="3"/>
    <s v="GBC Recycled Regency Composition Covers"/>
    <n v="334.77"/>
    <n v="7"/>
    <n v="108.8"/>
  </r>
  <r>
    <d v="2014-06-30T00:00:00"/>
    <x v="5"/>
    <x v="0"/>
    <x v="277"/>
    <x v="1"/>
    <x v="0"/>
    <x v="4"/>
    <s v="BIC Brite Liner Grip Highlighters"/>
    <n v="5.25"/>
    <n v="4"/>
    <n v="1.64"/>
  </r>
  <r>
    <d v="2014-06-30T00:00:00"/>
    <x v="5"/>
    <x v="0"/>
    <x v="278"/>
    <x v="3"/>
    <x v="0"/>
    <x v="4"/>
    <s v="BIC Brite Liner Highlighters, Chisel Tip"/>
    <n v="32.4"/>
    <n v="5"/>
    <n v="10.37"/>
  </r>
  <r>
    <d v="2014-06-30T00:00:00"/>
    <x v="5"/>
    <x v="0"/>
    <x v="279"/>
    <x v="0"/>
    <x v="0"/>
    <x v="0"/>
    <s v="Xerox 225"/>
    <n v="25.92"/>
    <n v="5"/>
    <n v="9.07"/>
  </r>
  <r>
    <d v="2014-06-30T00:00:00"/>
    <x v="5"/>
    <x v="0"/>
    <x v="279"/>
    <x v="0"/>
    <x v="0"/>
    <x v="7"/>
    <s v="Staples"/>
    <n v="21.31"/>
    <n v="6"/>
    <n v="7.19"/>
  </r>
  <r>
    <d v="2014-06-30T00:00:00"/>
    <x v="5"/>
    <x v="0"/>
    <x v="178"/>
    <x v="20"/>
    <x v="0"/>
    <x v="3"/>
    <s v="Cardinal Poly Pocket Divider Pockets for Ring Binders"/>
    <n v="2.69"/>
    <n v="1"/>
    <n v="0.84"/>
  </r>
  <r>
    <d v="2014-06-30T00:00:00"/>
    <x v="5"/>
    <x v="0"/>
    <x v="178"/>
    <x v="20"/>
    <x v="0"/>
    <x v="4"/>
    <s v="Sanford Uni-Blazer View Highlighters, Chisel Tip, Yellow"/>
    <n v="6.6"/>
    <n v="3"/>
    <n v="2.9"/>
  </r>
  <r>
    <d v="2014-06-30T00:00:00"/>
    <x v="5"/>
    <x v="0"/>
    <x v="280"/>
    <x v="25"/>
    <x v="0"/>
    <x v="0"/>
    <s v="Xerox 1913"/>
    <n v="310.69"/>
    <n v="7"/>
    <n v="108.74"/>
  </r>
  <r>
    <d v="2014-07-01T00:00:00"/>
    <x v="6"/>
    <x v="0"/>
    <x v="112"/>
    <x v="22"/>
    <x v="0"/>
    <x v="3"/>
    <s v="Cardinal Holdit Business Card Pockets"/>
    <n v="19.920000000000002"/>
    <n v="5"/>
    <n v="6.97"/>
  </r>
  <r>
    <d v="2014-07-01T00:00:00"/>
    <x v="6"/>
    <x v="0"/>
    <x v="230"/>
    <x v="16"/>
    <x v="2"/>
    <x v="6"/>
    <s v="Wilson SignalBoost 841262 DB PRO Amplifier Kit"/>
    <n v="575.91999999999996"/>
    <n v="2"/>
    <n v="71.989999999999995"/>
  </r>
  <r>
    <d v="2014-07-01T00:00:00"/>
    <x v="6"/>
    <x v="0"/>
    <x v="230"/>
    <x v="16"/>
    <x v="0"/>
    <x v="3"/>
    <s v="Avery Durable Binders"/>
    <n v="5.18"/>
    <n v="6"/>
    <n v="-3.63"/>
  </r>
  <r>
    <d v="2014-07-02T00:00:00"/>
    <x v="6"/>
    <x v="0"/>
    <x v="281"/>
    <x v="23"/>
    <x v="2"/>
    <x v="6"/>
    <s v="Logitech B530 USBÂ HeadsetÂ -Â headsetÂ - Full size, Binaural"/>
    <n v="73.98"/>
    <n v="2"/>
    <n v="19.97"/>
  </r>
  <r>
    <d v="2014-07-02T00:00:00"/>
    <x v="6"/>
    <x v="0"/>
    <x v="281"/>
    <x v="23"/>
    <x v="0"/>
    <x v="4"/>
    <s v="DIXON Ticonderoga Erasable Checking Pencils"/>
    <n v="5.58"/>
    <n v="1"/>
    <n v="2.1800000000000002"/>
  </r>
  <r>
    <d v="2014-07-04T00:00:00"/>
    <x v="6"/>
    <x v="0"/>
    <x v="124"/>
    <x v="26"/>
    <x v="0"/>
    <x v="0"/>
    <s v="Xerox 194"/>
    <n v="177.54"/>
    <n v="4"/>
    <n v="62.14"/>
  </r>
  <r>
    <d v="2014-07-04T00:00:00"/>
    <x v="6"/>
    <x v="0"/>
    <x v="124"/>
    <x v="26"/>
    <x v="0"/>
    <x v="12"/>
    <s v="Fellowes Mighty 8 Compact Surge Protector"/>
    <n v="32.43"/>
    <n v="2"/>
    <n v="3.24"/>
  </r>
  <r>
    <d v="2014-07-04T00:00:00"/>
    <x v="6"/>
    <x v="0"/>
    <x v="282"/>
    <x v="6"/>
    <x v="0"/>
    <x v="0"/>
    <s v="Southworth Structures Collection"/>
    <n v="21.84"/>
    <n v="3"/>
    <n v="10.92"/>
  </r>
  <r>
    <d v="2014-07-04T00:00:00"/>
    <x v="6"/>
    <x v="0"/>
    <x v="282"/>
    <x v="6"/>
    <x v="0"/>
    <x v="3"/>
    <s v="Zipper Ring Binder Pockets"/>
    <n v="15.6"/>
    <n v="5"/>
    <n v="7.64"/>
  </r>
  <r>
    <d v="2014-07-05T00:00:00"/>
    <x v="6"/>
    <x v="0"/>
    <x v="283"/>
    <x v="29"/>
    <x v="2"/>
    <x v="9"/>
    <s v="NETGEAR AC1750 Dual Band GigabitÂ Smart WiFi Router"/>
    <n v="479.97"/>
    <n v="3"/>
    <n v="163.19"/>
  </r>
  <r>
    <d v="2014-07-05T00:00:00"/>
    <x v="6"/>
    <x v="0"/>
    <x v="283"/>
    <x v="29"/>
    <x v="0"/>
    <x v="1"/>
    <s v="Avery 516"/>
    <n v="14.62"/>
    <n v="2"/>
    <n v="6.87"/>
  </r>
  <r>
    <d v="2014-07-05T00:00:00"/>
    <x v="6"/>
    <x v="0"/>
    <x v="283"/>
    <x v="29"/>
    <x v="0"/>
    <x v="0"/>
    <s v="Xerox 1995"/>
    <n v="19.440000000000001"/>
    <n v="3"/>
    <n v="9.33"/>
  </r>
  <r>
    <d v="2014-07-05T00:00:00"/>
    <x v="6"/>
    <x v="0"/>
    <x v="284"/>
    <x v="0"/>
    <x v="0"/>
    <x v="2"/>
    <s v="Gould Plastics 18-Pocket Panel Bin, 34w x 5-1/4d x 20-1/2h"/>
    <n v="220.78"/>
    <n v="3"/>
    <n v="-44.16"/>
  </r>
  <r>
    <d v="2014-07-05T00:00:00"/>
    <x v="6"/>
    <x v="0"/>
    <x v="284"/>
    <x v="0"/>
    <x v="0"/>
    <x v="2"/>
    <s v="Fellowes Bankers Box Stor/Drawer Steel Plus"/>
    <n v="281.42"/>
    <n v="11"/>
    <n v="-35.18"/>
  </r>
  <r>
    <d v="2014-07-05T00:00:00"/>
    <x v="6"/>
    <x v="0"/>
    <x v="285"/>
    <x v="3"/>
    <x v="0"/>
    <x v="3"/>
    <s v="Vinyl Sectional Post Binders"/>
    <n v="180.96"/>
    <n v="6"/>
    <n v="67.86"/>
  </r>
  <r>
    <d v="2014-07-05T00:00:00"/>
    <x v="6"/>
    <x v="0"/>
    <x v="17"/>
    <x v="15"/>
    <x v="0"/>
    <x v="4"/>
    <s v="Newell 322"/>
    <n v="4.37"/>
    <n v="3"/>
    <n v="0.38"/>
  </r>
  <r>
    <d v="2014-07-05T00:00:00"/>
    <x v="6"/>
    <x v="0"/>
    <x v="286"/>
    <x v="16"/>
    <x v="1"/>
    <x v="8"/>
    <s v="Advantus Panel Wall Certificate Holder - 8.5x11"/>
    <n v="19.52"/>
    <n v="2"/>
    <n v="5.37"/>
  </r>
  <r>
    <d v="2014-07-05T00:00:00"/>
    <x v="6"/>
    <x v="0"/>
    <x v="286"/>
    <x v="16"/>
    <x v="0"/>
    <x v="3"/>
    <s v="Wilson Jones Four-Pocket Poly Binders"/>
    <n v="9.81"/>
    <n v="5"/>
    <n v="-6.87"/>
  </r>
  <r>
    <d v="2014-07-05T00:00:00"/>
    <x v="6"/>
    <x v="0"/>
    <x v="286"/>
    <x v="16"/>
    <x v="1"/>
    <x v="8"/>
    <s v="Luxo Adjustable Task Clamp Lamp"/>
    <n v="213.22"/>
    <n v="3"/>
    <n v="15.99"/>
  </r>
  <r>
    <d v="2014-07-06T00:00:00"/>
    <x v="6"/>
    <x v="0"/>
    <x v="287"/>
    <x v="20"/>
    <x v="2"/>
    <x v="16"/>
    <s v="Canon Imageclass D680 Copier / Fax"/>
    <n v="559.99"/>
    <n v="1"/>
    <n v="175"/>
  </r>
  <r>
    <d v="2014-07-06T00:00:00"/>
    <x v="6"/>
    <x v="0"/>
    <x v="288"/>
    <x v="3"/>
    <x v="1"/>
    <x v="5"/>
    <s v="Global Comet Stacking Armless Chair"/>
    <n v="478.48"/>
    <n v="2"/>
    <n v="47.85"/>
  </r>
  <r>
    <d v="2014-07-07T00:00:00"/>
    <x v="6"/>
    <x v="0"/>
    <x v="154"/>
    <x v="2"/>
    <x v="1"/>
    <x v="5"/>
    <s v="Global High-Back Leather Tilter, Burgundy"/>
    <n v="172.19"/>
    <n v="2"/>
    <n v="-46.74"/>
  </r>
  <r>
    <d v="2014-07-07T00:00:00"/>
    <x v="6"/>
    <x v="0"/>
    <x v="154"/>
    <x v="2"/>
    <x v="1"/>
    <x v="8"/>
    <s v="Howard Miller 11-1/2&quot; Diameter Grantwood Wall Clock"/>
    <n v="69.010000000000005"/>
    <n v="2"/>
    <n v="12.08"/>
  </r>
  <r>
    <d v="2014-07-08T00:00:00"/>
    <x v="6"/>
    <x v="0"/>
    <x v="289"/>
    <x v="20"/>
    <x v="1"/>
    <x v="5"/>
    <s v="Situations Contoured Folding Chairs, 4/Set"/>
    <n v="63.88"/>
    <n v="1"/>
    <n v="10.65"/>
  </r>
  <r>
    <d v="2014-07-08T00:00:00"/>
    <x v="6"/>
    <x v="0"/>
    <x v="290"/>
    <x v="3"/>
    <x v="1"/>
    <x v="13"/>
    <s v="Hon 2111 Invitation Series Corner Table"/>
    <n v="502.49"/>
    <n v="3"/>
    <n v="-87.94"/>
  </r>
  <r>
    <d v="2014-07-08T00:00:00"/>
    <x v="6"/>
    <x v="0"/>
    <x v="290"/>
    <x v="3"/>
    <x v="0"/>
    <x v="3"/>
    <s v="Wilson Jones Ledger-Size, Piano-Hinge Binder, 2&quot;, Blue"/>
    <n v="196.7"/>
    <n v="6"/>
    <n v="68.849999999999994"/>
  </r>
  <r>
    <d v="2014-07-09T00:00:00"/>
    <x v="6"/>
    <x v="0"/>
    <x v="291"/>
    <x v="0"/>
    <x v="0"/>
    <x v="0"/>
    <s v="Eureka Recycled Copy Paper 8 1/2&quot; x 11&quot;, Ream"/>
    <n v="10.37"/>
    <n v="2"/>
    <n v="3.63"/>
  </r>
  <r>
    <d v="2014-07-09T00:00:00"/>
    <x v="6"/>
    <x v="0"/>
    <x v="291"/>
    <x v="0"/>
    <x v="0"/>
    <x v="0"/>
    <s v="Xerox 1895"/>
    <n v="14.35"/>
    <n v="3"/>
    <n v="4.49"/>
  </r>
  <r>
    <d v="2014-07-09T00:00:00"/>
    <x v="6"/>
    <x v="0"/>
    <x v="292"/>
    <x v="3"/>
    <x v="0"/>
    <x v="1"/>
    <s v="Avery 49"/>
    <n v="2.88"/>
    <n v="1"/>
    <n v="1.41"/>
  </r>
  <r>
    <d v="2014-07-09T00:00:00"/>
    <x v="6"/>
    <x v="0"/>
    <x v="292"/>
    <x v="3"/>
    <x v="0"/>
    <x v="3"/>
    <s v="Wilson Jones Leather-Like Binders with DublLock Round Rings"/>
    <n v="41.9"/>
    <n v="6"/>
    <n v="14.14"/>
  </r>
  <r>
    <d v="2014-07-09T00:00:00"/>
    <x v="6"/>
    <x v="0"/>
    <x v="292"/>
    <x v="3"/>
    <x v="0"/>
    <x v="2"/>
    <s v="Perma STOR-ALL Hanging File Box, 13 1/8&quot;W x 12 1/4&quot;D x 10 1/2&quot;H"/>
    <n v="23.92"/>
    <n v="4"/>
    <n v="4.07"/>
  </r>
  <r>
    <d v="2014-07-09T00:00:00"/>
    <x v="6"/>
    <x v="0"/>
    <x v="293"/>
    <x v="3"/>
    <x v="0"/>
    <x v="3"/>
    <s v="Avery Hidden Tab Dividers for Binding Systems"/>
    <n v="14.3"/>
    <n v="6"/>
    <n v="4.6500000000000004"/>
  </r>
  <r>
    <d v="2014-07-09T00:00:00"/>
    <x v="6"/>
    <x v="0"/>
    <x v="293"/>
    <x v="3"/>
    <x v="1"/>
    <x v="11"/>
    <s v="Bush Heritage Pine Collection 5-Shelf Bookcase, Albany Pine Finish, *Special Order"/>
    <n v="119.83"/>
    <n v="1"/>
    <n v="7.05"/>
  </r>
  <r>
    <d v="2014-07-09T00:00:00"/>
    <x v="6"/>
    <x v="0"/>
    <x v="293"/>
    <x v="3"/>
    <x v="0"/>
    <x v="4"/>
    <s v="Prang Drawing Pencil Set"/>
    <n v="5.56"/>
    <n v="2"/>
    <n v="2.2200000000000002"/>
  </r>
  <r>
    <d v="2014-07-09T00:00:00"/>
    <x v="6"/>
    <x v="0"/>
    <x v="293"/>
    <x v="3"/>
    <x v="0"/>
    <x v="0"/>
    <s v="Xerox 1967"/>
    <n v="32.4"/>
    <n v="5"/>
    <n v="15.55"/>
  </r>
  <r>
    <d v="2014-07-11T00:00:00"/>
    <x v="6"/>
    <x v="0"/>
    <x v="174"/>
    <x v="23"/>
    <x v="0"/>
    <x v="0"/>
    <s v="Easy-staple paper"/>
    <n v="177.2"/>
    <n v="5"/>
    <n v="83.28"/>
  </r>
  <r>
    <d v="2014-07-11T00:00:00"/>
    <x v="6"/>
    <x v="0"/>
    <x v="174"/>
    <x v="23"/>
    <x v="2"/>
    <x v="6"/>
    <s v="Cisco SPA508G"/>
    <n v="197.97"/>
    <n v="3"/>
    <n v="57.41"/>
  </r>
  <r>
    <d v="2014-07-11T00:00:00"/>
    <x v="6"/>
    <x v="0"/>
    <x v="174"/>
    <x v="23"/>
    <x v="1"/>
    <x v="5"/>
    <s v="Global Commerce Series High-Back Swivel/Tilt Chairs"/>
    <n v="854.94"/>
    <n v="3"/>
    <n v="213.74"/>
  </r>
  <r>
    <d v="2014-07-11T00:00:00"/>
    <x v="6"/>
    <x v="0"/>
    <x v="174"/>
    <x v="23"/>
    <x v="1"/>
    <x v="8"/>
    <s v="9-3/4 Diameter Round Wall Clock"/>
    <n v="124.11"/>
    <n v="9"/>
    <n v="52.13"/>
  </r>
  <r>
    <d v="2014-07-11T00:00:00"/>
    <x v="6"/>
    <x v="0"/>
    <x v="174"/>
    <x v="23"/>
    <x v="0"/>
    <x v="1"/>
    <s v="Avery 514"/>
    <n v="14.4"/>
    <n v="5"/>
    <n v="7.06"/>
  </r>
  <r>
    <d v="2014-07-11T00:00:00"/>
    <x v="6"/>
    <x v="0"/>
    <x v="46"/>
    <x v="0"/>
    <x v="2"/>
    <x v="6"/>
    <s v="Polycom VVX 310 VoIP phone"/>
    <n v="575.97"/>
    <n v="4"/>
    <n v="43.2"/>
  </r>
  <r>
    <d v="2014-07-11T00:00:00"/>
    <x v="6"/>
    <x v="0"/>
    <x v="46"/>
    <x v="0"/>
    <x v="0"/>
    <x v="0"/>
    <s v="Xerox 200"/>
    <n v="10.37"/>
    <n v="2"/>
    <n v="3.63"/>
  </r>
  <r>
    <d v="2014-07-11T00:00:00"/>
    <x v="6"/>
    <x v="0"/>
    <x v="294"/>
    <x v="20"/>
    <x v="0"/>
    <x v="0"/>
    <s v="Xerox 1881"/>
    <n v="49.12"/>
    <n v="4"/>
    <n v="23.09"/>
  </r>
  <r>
    <d v="2014-07-11T00:00:00"/>
    <x v="6"/>
    <x v="0"/>
    <x v="294"/>
    <x v="20"/>
    <x v="0"/>
    <x v="3"/>
    <s v="Newell 3-Hole Punched Plastic Slotted Magazine Holders for Binders"/>
    <n v="18.28"/>
    <n v="5"/>
    <n v="6.4"/>
  </r>
  <r>
    <d v="2014-07-11T00:00:00"/>
    <x v="6"/>
    <x v="0"/>
    <x v="295"/>
    <x v="20"/>
    <x v="2"/>
    <x v="6"/>
    <s v="Cisco SPA112 2 Port Phone Adapter"/>
    <n v="164.85"/>
    <n v="3"/>
    <n v="47.81"/>
  </r>
  <r>
    <d v="2014-07-12T00:00:00"/>
    <x v="6"/>
    <x v="0"/>
    <x v="296"/>
    <x v="3"/>
    <x v="0"/>
    <x v="3"/>
    <s v="Tuff Stuff Recycled Round Ring Binders"/>
    <n v="7.71"/>
    <n v="2"/>
    <n v="2.8"/>
  </r>
  <r>
    <d v="2014-07-12T00:00:00"/>
    <x v="6"/>
    <x v="0"/>
    <x v="296"/>
    <x v="3"/>
    <x v="1"/>
    <x v="13"/>
    <s v="Hon 5100 Series Wood Tables"/>
    <n v="698.35"/>
    <n v="3"/>
    <n v="-17.46"/>
  </r>
  <r>
    <d v="2014-07-12T00:00:00"/>
    <x v="6"/>
    <x v="0"/>
    <x v="151"/>
    <x v="3"/>
    <x v="0"/>
    <x v="2"/>
    <s v="Fellowes Super Stor/Drawer"/>
    <n v="249.75"/>
    <n v="9"/>
    <n v="44.96"/>
  </r>
  <r>
    <d v="2014-07-12T00:00:00"/>
    <x v="6"/>
    <x v="0"/>
    <x v="151"/>
    <x v="3"/>
    <x v="2"/>
    <x v="6"/>
    <s v="GE DSL Phone Line Filter"/>
    <n v="255.94"/>
    <n v="8"/>
    <n v="28.79"/>
  </r>
  <r>
    <d v="2014-07-12T00:00:00"/>
    <x v="6"/>
    <x v="0"/>
    <x v="68"/>
    <x v="22"/>
    <x v="1"/>
    <x v="5"/>
    <s v="Safco Chair Connectors, 6/Carton"/>
    <n v="123.14"/>
    <n v="4"/>
    <n v="13.85"/>
  </r>
  <r>
    <d v="2014-07-12T00:00:00"/>
    <x v="6"/>
    <x v="0"/>
    <x v="68"/>
    <x v="22"/>
    <x v="0"/>
    <x v="3"/>
    <s v="Self-Adhesive Ring Binder Labels"/>
    <n v="11.26"/>
    <n v="4"/>
    <n v="3.8"/>
  </r>
  <r>
    <d v="2014-07-12T00:00:00"/>
    <x v="6"/>
    <x v="0"/>
    <x v="297"/>
    <x v="1"/>
    <x v="0"/>
    <x v="0"/>
    <s v="Xerox 1949"/>
    <n v="35.86"/>
    <n v="9"/>
    <n v="13"/>
  </r>
  <r>
    <d v="2014-07-12T00:00:00"/>
    <x v="6"/>
    <x v="0"/>
    <x v="297"/>
    <x v="1"/>
    <x v="2"/>
    <x v="9"/>
    <s v="Verbatim 25 GB 6x Blu-ray Single Layer Recordable Disc, 1/Pack"/>
    <n v="23.84"/>
    <n v="4"/>
    <n v="3.28"/>
  </r>
  <r>
    <d v="2014-07-12T00:00:00"/>
    <x v="6"/>
    <x v="0"/>
    <x v="298"/>
    <x v="0"/>
    <x v="1"/>
    <x v="5"/>
    <s v="Hon Deluxe Fabric Upholstered Stacking Chairs"/>
    <n v="512.36"/>
    <n v="3"/>
    <n v="-14.64"/>
  </r>
  <r>
    <d v="2014-07-12T00:00:00"/>
    <x v="6"/>
    <x v="0"/>
    <x v="298"/>
    <x v="0"/>
    <x v="0"/>
    <x v="7"/>
    <s v="Stockwell Push Pins"/>
    <n v="3.49"/>
    <n v="2"/>
    <n v="0.56999999999999995"/>
  </r>
  <r>
    <d v="2014-07-12T00:00:00"/>
    <x v="6"/>
    <x v="0"/>
    <x v="298"/>
    <x v="0"/>
    <x v="0"/>
    <x v="4"/>
    <s v="Fluorescent Highlighters by Dixon"/>
    <n v="22.29"/>
    <n v="7"/>
    <n v="3.9"/>
  </r>
  <r>
    <d v="2014-07-12T00:00:00"/>
    <x v="6"/>
    <x v="0"/>
    <x v="298"/>
    <x v="0"/>
    <x v="0"/>
    <x v="0"/>
    <s v="Xerox 195"/>
    <n v="16.03"/>
    <n v="3"/>
    <n v="5.61"/>
  </r>
  <r>
    <d v="2014-07-13T00:00:00"/>
    <x v="6"/>
    <x v="0"/>
    <x v="271"/>
    <x v="3"/>
    <x v="1"/>
    <x v="13"/>
    <s v="Bevis Round Conference Table Top &amp; Single Column Base"/>
    <n v="351.22"/>
    <n v="3"/>
    <n v="4.3899999999999997"/>
  </r>
  <r>
    <d v="2014-07-14T00:00:00"/>
    <x v="6"/>
    <x v="0"/>
    <x v="299"/>
    <x v="1"/>
    <x v="0"/>
    <x v="3"/>
    <s v="Acco D-Ring Binder w/DublLock"/>
    <n v="29.93"/>
    <n v="7"/>
    <n v="-46.39"/>
  </r>
  <r>
    <d v="2014-07-14T00:00:00"/>
    <x v="6"/>
    <x v="0"/>
    <x v="299"/>
    <x v="1"/>
    <x v="2"/>
    <x v="6"/>
    <s v="I Need's 3d Hello Kitty Hybrid Silicone Case Cover for HTC One X 4g with 3d Hello Kitty Stylus Pen Green/pink"/>
    <n v="38.270000000000003"/>
    <n v="4"/>
    <n v="3.83"/>
  </r>
  <r>
    <d v="2014-07-14T00:00:00"/>
    <x v="6"/>
    <x v="0"/>
    <x v="300"/>
    <x v="12"/>
    <x v="0"/>
    <x v="2"/>
    <s v="Eldon Fold 'N Roll Cart System"/>
    <n v="55.92"/>
    <n v="5"/>
    <n v="6.29"/>
  </r>
  <r>
    <d v="2014-07-14T00:00:00"/>
    <x v="6"/>
    <x v="0"/>
    <x v="43"/>
    <x v="2"/>
    <x v="2"/>
    <x v="6"/>
    <s v="Griffin GC36547 PowerJolt SE Lightning Charger"/>
    <n v="13.49"/>
    <n v="1"/>
    <n v="-2.25"/>
  </r>
  <r>
    <d v="2014-07-14T00:00:00"/>
    <x v="6"/>
    <x v="0"/>
    <x v="43"/>
    <x v="2"/>
    <x v="2"/>
    <x v="6"/>
    <s v="iOttie HLCRIO102 Car Mount"/>
    <n v="23.99"/>
    <n v="2"/>
    <n v="-13.99"/>
  </r>
  <r>
    <d v="2014-07-14T00:00:00"/>
    <x v="6"/>
    <x v="0"/>
    <x v="43"/>
    <x v="2"/>
    <x v="1"/>
    <x v="8"/>
    <s v="Tensor Track Tree Floor Lamp"/>
    <n v="31.98"/>
    <n v="2"/>
    <n v="1.2"/>
  </r>
  <r>
    <d v="2014-07-14T00:00:00"/>
    <x v="6"/>
    <x v="0"/>
    <x v="43"/>
    <x v="2"/>
    <x v="0"/>
    <x v="4"/>
    <s v="BOSTON Ranger #55 Pencil Sharpener, Black"/>
    <n v="41.58"/>
    <n v="2"/>
    <n v="4.68"/>
  </r>
  <r>
    <d v="2014-07-14T00:00:00"/>
    <x v="6"/>
    <x v="0"/>
    <x v="301"/>
    <x v="7"/>
    <x v="0"/>
    <x v="12"/>
    <s v="Belkin 7 Outlet SurgeMaster II"/>
    <n v="39.479999999999997"/>
    <n v="1"/>
    <n v="11.05"/>
  </r>
  <r>
    <d v="2014-07-14T00:00:00"/>
    <x v="6"/>
    <x v="0"/>
    <x v="302"/>
    <x v="20"/>
    <x v="0"/>
    <x v="4"/>
    <s v="Newell 315"/>
    <n v="17.940000000000001"/>
    <n v="3"/>
    <n v="4.49"/>
  </r>
  <r>
    <d v="2014-07-15T00:00:00"/>
    <x v="6"/>
    <x v="0"/>
    <x v="197"/>
    <x v="19"/>
    <x v="2"/>
    <x v="9"/>
    <s v="Maxell 4.7GB DVD-R 5/Pack"/>
    <n v="2.97"/>
    <n v="3"/>
    <n v="1.31"/>
  </r>
  <r>
    <d v="2014-07-15T00:00:00"/>
    <x v="6"/>
    <x v="0"/>
    <x v="197"/>
    <x v="19"/>
    <x v="0"/>
    <x v="7"/>
    <s v="Advantus Push Pins"/>
    <n v="6.54"/>
    <n v="3"/>
    <n v="2.68"/>
  </r>
  <r>
    <d v="2014-07-18T00:00:00"/>
    <x v="6"/>
    <x v="0"/>
    <x v="303"/>
    <x v="12"/>
    <x v="1"/>
    <x v="5"/>
    <s v="Office Star - Ergonomically Designed Knee Chair"/>
    <n v="259.14"/>
    <n v="4"/>
    <n v="-25.91"/>
  </r>
  <r>
    <d v="2014-07-18T00:00:00"/>
    <x v="6"/>
    <x v="0"/>
    <x v="304"/>
    <x v="20"/>
    <x v="0"/>
    <x v="3"/>
    <s v="Cardinal Slant-D Ring Binder, Heavy Gauge Vinyl"/>
    <n v="13.9"/>
    <n v="2"/>
    <n v="4.5199999999999996"/>
  </r>
  <r>
    <d v="2014-07-19T00:00:00"/>
    <x v="6"/>
    <x v="0"/>
    <x v="305"/>
    <x v="37"/>
    <x v="2"/>
    <x v="6"/>
    <s v="Polycom VVX 310 VoIP phone"/>
    <n v="359.98"/>
    <n v="2"/>
    <n v="93.59"/>
  </r>
  <r>
    <d v="2014-07-19T00:00:00"/>
    <x v="6"/>
    <x v="0"/>
    <x v="305"/>
    <x v="37"/>
    <x v="1"/>
    <x v="13"/>
    <s v="Barricks 18&quot; x 48&quot; Non-Folding Utility Table with Bottom Storage Shelf"/>
    <n v="70.56"/>
    <n v="1"/>
    <n v="-4.03"/>
  </r>
  <r>
    <d v="2014-07-19T00:00:00"/>
    <x v="6"/>
    <x v="0"/>
    <x v="305"/>
    <x v="37"/>
    <x v="0"/>
    <x v="3"/>
    <s v="Avery 3 1/2&quot; Diskette Storage Pages, 10/Pack"/>
    <n v="20.88"/>
    <n v="2"/>
    <n v="9.6"/>
  </r>
  <r>
    <d v="2014-07-19T00:00:00"/>
    <x v="6"/>
    <x v="0"/>
    <x v="305"/>
    <x v="37"/>
    <x v="0"/>
    <x v="3"/>
    <s v="Acco Hanging Data Binders"/>
    <n v="3.81"/>
    <n v="1"/>
    <n v="1.83"/>
  </r>
  <r>
    <d v="2014-07-19T00:00:00"/>
    <x v="6"/>
    <x v="0"/>
    <x v="306"/>
    <x v="35"/>
    <x v="0"/>
    <x v="3"/>
    <s v="Acco Pressboard Covers with Storage Hooks, 14 7/8&quot; x 11&quot;, Dark Blue"/>
    <n v="6.1"/>
    <n v="2"/>
    <n v="2.21"/>
  </r>
  <r>
    <d v="2014-07-20T00:00:00"/>
    <x v="6"/>
    <x v="0"/>
    <x v="307"/>
    <x v="0"/>
    <x v="0"/>
    <x v="2"/>
    <s v="Letter Size Cart"/>
    <n v="342.86"/>
    <n v="3"/>
    <n v="38.57"/>
  </r>
  <r>
    <d v="2014-07-20T00:00:00"/>
    <x v="6"/>
    <x v="0"/>
    <x v="307"/>
    <x v="0"/>
    <x v="1"/>
    <x v="8"/>
    <s v="Westinghouse Clip-On Gooseneck Lamps"/>
    <n v="16.739999999999998"/>
    <n v="5"/>
    <n v="-14.23"/>
  </r>
  <r>
    <d v="2014-07-20T00:00:00"/>
    <x v="6"/>
    <x v="0"/>
    <x v="307"/>
    <x v="0"/>
    <x v="1"/>
    <x v="5"/>
    <s v="HON 5400 Series Task Chairs for Big and Tall"/>
    <n v="981.37"/>
    <n v="2"/>
    <n v="-140.19999999999999"/>
  </r>
  <r>
    <d v="2014-07-20T00:00:00"/>
    <x v="6"/>
    <x v="0"/>
    <x v="308"/>
    <x v="10"/>
    <x v="0"/>
    <x v="2"/>
    <s v="Fellowes Neat Ideas Storage Cubes"/>
    <n v="25.98"/>
    <n v="1"/>
    <n v="-5.2"/>
  </r>
  <r>
    <d v="2014-07-20T00:00:00"/>
    <x v="6"/>
    <x v="0"/>
    <x v="308"/>
    <x v="10"/>
    <x v="0"/>
    <x v="3"/>
    <s v="Ibico Plastic Spiral Binding Combs"/>
    <n v="27.36"/>
    <n v="3"/>
    <n v="-21.89"/>
  </r>
  <r>
    <d v="2014-07-20T00:00:00"/>
    <x v="6"/>
    <x v="0"/>
    <x v="309"/>
    <x v="3"/>
    <x v="0"/>
    <x v="0"/>
    <s v="Xerox 189"/>
    <n v="104.85"/>
    <n v="1"/>
    <n v="50.33"/>
  </r>
  <r>
    <d v="2014-07-20T00:00:00"/>
    <x v="6"/>
    <x v="0"/>
    <x v="309"/>
    <x v="3"/>
    <x v="0"/>
    <x v="3"/>
    <s v="Wilson Jones Custom Binder Spines &amp; Labels"/>
    <n v="8.6999999999999993"/>
    <n v="2"/>
    <n v="3.16"/>
  </r>
  <r>
    <d v="2014-07-20T00:00:00"/>
    <x v="6"/>
    <x v="0"/>
    <x v="309"/>
    <x v="3"/>
    <x v="0"/>
    <x v="0"/>
    <s v="Xerox 1897"/>
    <n v="19.920000000000002"/>
    <n v="4"/>
    <n v="9.76"/>
  </r>
  <r>
    <d v="2014-07-20T00:00:00"/>
    <x v="6"/>
    <x v="0"/>
    <x v="309"/>
    <x v="3"/>
    <x v="1"/>
    <x v="8"/>
    <s v="Nu-Dell Leatherette Frames"/>
    <n v="43.02"/>
    <n v="3"/>
    <n v="15.49"/>
  </r>
  <r>
    <d v="2014-07-20T00:00:00"/>
    <x v="6"/>
    <x v="0"/>
    <x v="310"/>
    <x v="3"/>
    <x v="0"/>
    <x v="3"/>
    <s v="Clear Mylar Reinforcing Strips"/>
    <n v="89.71"/>
    <n v="6"/>
    <n v="30.28"/>
  </r>
  <r>
    <d v="2014-07-20T00:00:00"/>
    <x v="6"/>
    <x v="0"/>
    <x v="310"/>
    <x v="3"/>
    <x v="0"/>
    <x v="0"/>
    <s v="Wirebound Message Books, Two 4 1/4&quot; x 5&quot; Forms per Page"/>
    <n v="22.83"/>
    <n v="3"/>
    <n v="10.73"/>
  </r>
  <r>
    <d v="2014-07-20T00:00:00"/>
    <x v="6"/>
    <x v="0"/>
    <x v="104"/>
    <x v="3"/>
    <x v="2"/>
    <x v="9"/>
    <s v="Maxell 74 Minute CD-R Spindle, 50/Pack"/>
    <n v="41.94"/>
    <n v="2"/>
    <n v="15.1"/>
  </r>
  <r>
    <d v="2014-07-20T00:00:00"/>
    <x v="6"/>
    <x v="0"/>
    <x v="104"/>
    <x v="3"/>
    <x v="0"/>
    <x v="0"/>
    <s v="Xerox 1965"/>
    <n v="11.96"/>
    <n v="2"/>
    <n v="5.86"/>
  </r>
  <r>
    <d v="2014-07-20T00:00:00"/>
    <x v="6"/>
    <x v="0"/>
    <x v="104"/>
    <x v="3"/>
    <x v="0"/>
    <x v="4"/>
    <s v="Newell 348"/>
    <n v="13.12"/>
    <n v="4"/>
    <n v="3.8"/>
  </r>
  <r>
    <d v="2014-07-20T00:00:00"/>
    <x v="6"/>
    <x v="0"/>
    <x v="104"/>
    <x v="3"/>
    <x v="0"/>
    <x v="2"/>
    <s v="Hot File 7-Pocket, Floor Stand"/>
    <n v="535.41"/>
    <n v="3"/>
    <n v="160.62"/>
  </r>
  <r>
    <d v="2014-07-21T00:00:00"/>
    <x v="6"/>
    <x v="0"/>
    <x v="311"/>
    <x v="3"/>
    <x v="0"/>
    <x v="4"/>
    <s v="Newell 334"/>
    <n v="99.2"/>
    <n v="5"/>
    <n v="25.79"/>
  </r>
  <r>
    <d v="2014-07-21T00:00:00"/>
    <x v="6"/>
    <x v="0"/>
    <x v="311"/>
    <x v="3"/>
    <x v="1"/>
    <x v="5"/>
    <s v="Global Troy Executive Leather Low-Back Tilter"/>
    <n v="801.57"/>
    <n v="2"/>
    <n v="50.1"/>
  </r>
  <r>
    <d v="2014-07-21T00:00:00"/>
    <x v="6"/>
    <x v="0"/>
    <x v="311"/>
    <x v="3"/>
    <x v="1"/>
    <x v="13"/>
    <s v="Hon 30&quot; x 60&quot; Table with Locking Drawer"/>
    <n v="272.85000000000002"/>
    <n v="1"/>
    <n v="27.28"/>
  </r>
  <r>
    <d v="2014-07-21T00:00:00"/>
    <x v="6"/>
    <x v="0"/>
    <x v="312"/>
    <x v="0"/>
    <x v="0"/>
    <x v="12"/>
    <s v="Acco 6 Outlet Guardian Basic Surge Suppressor"/>
    <n v="4.99"/>
    <n v="3"/>
    <n v="-12.98"/>
  </r>
  <r>
    <d v="2014-07-21T00:00:00"/>
    <x v="6"/>
    <x v="0"/>
    <x v="312"/>
    <x v="0"/>
    <x v="0"/>
    <x v="10"/>
    <s v="Inter-Office Recycled Envelopes, Brown Kraft, Button-String,10&quot; x 13&quot; , 100/Box"/>
    <n v="87.92"/>
    <n v="5"/>
    <n v="29.67"/>
  </r>
  <r>
    <d v="2014-07-21T00:00:00"/>
    <x v="6"/>
    <x v="0"/>
    <x v="312"/>
    <x v="0"/>
    <x v="1"/>
    <x v="5"/>
    <s v="Hon Every-Day Series Multi-Task Chairs"/>
    <n v="657.93"/>
    <n v="5"/>
    <n v="-93.99"/>
  </r>
  <r>
    <d v="2014-07-21T00:00:00"/>
    <x v="6"/>
    <x v="0"/>
    <x v="312"/>
    <x v="0"/>
    <x v="0"/>
    <x v="3"/>
    <s v="Acco Economy Flexible Poly Round Ring Binder"/>
    <n v="1.04"/>
    <n v="1"/>
    <n v="-1.83"/>
  </r>
  <r>
    <d v="2014-07-21T00:00:00"/>
    <x v="6"/>
    <x v="0"/>
    <x v="190"/>
    <x v="40"/>
    <x v="2"/>
    <x v="6"/>
    <s v="Griffin GC17055 Auxiliary Audio Cable"/>
    <n v="35.979999999999997"/>
    <n v="2"/>
    <n v="10.07"/>
  </r>
  <r>
    <d v="2014-07-22T00:00:00"/>
    <x v="6"/>
    <x v="0"/>
    <x v="313"/>
    <x v="20"/>
    <x v="0"/>
    <x v="4"/>
    <s v="Premium Writing Pencils, Soft, #2 by Central Association for the Blind"/>
    <n v="5.96"/>
    <n v="2"/>
    <n v="1.67"/>
  </r>
  <r>
    <d v="2014-07-22T00:00:00"/>
    <x v="6"/>
    <x v="0"/>
    <x v="313"/>
    <x v="20"/>
    <x v="2"/>
    <x v="9"/>
    <s v="Logitech G602 Wireless Gaming Mouse"/>
    <n v="159.97999999999999"/>
    <n v="2"/>
    <n v="57.59"/>
  </r>
  <r>
    <d v="2014-07-22T00:00:00"/>
    <x v="6"/>
    <x v="0"/>
    <x v="201"/>
    <x v="3"/>
    <x v="0"/>
    <x v="4"/>
    <s v="Newell 32"/>
    <n v="11.52"/>
    <n v="4"/>
    <n v="3.23"/>
  </r>
  <r>
    <d v="2014-07-22T00:00:00"/>
    <x v="6"/>
    <x v="0"/>
    <x v="201"/>
    <x v="3"/>
    <x v="1"/>
    <x v="5"/>
    <s v="Global Comet Stacking Armless Chair"/>
    <n v="717.72"/>
    <n v="3"/>
    <n v="71.77"/>
  </r>
  <r>
    <d v="2014-07-22T00:00:00"/>
    <x v="6"/>
    <x v="0"/>
    <x v="201"/>
    <x v="3"/>
    <x v="0"/>
    <x v="2"/>
    <s v="Eldon Mobile Mega Data Cart  Mega Stackable  Add-On Trays"/>
    <n v="236.5"/>
    <n v="10"/>
    <n v="68.59"/>
  </r>
  <r>
    <d v="2014-07-22T00:00:00"/>
    <x v="6"/>
    <x v="0"/>
    <x v="201"/>
    <x v="3"/>
    <x v="1"/>
    <x v="13"/>
    <s v="Safco Drafting Table"/>
    <n v="170.35"/>
    <n v="3"/>
    <n v="19.16"/>
  </r>
  <r>
    <d v="2014-07-22T00:00:00"/>
    <x v="6"/>
    <x v="0"/>
    <x v="314"/>
    <x v="3"/>
    <x v="0"/>
    <x v="4"/>
    <s v="Crayola Colored Pencils"/>
    <n v="19.68"/>
    <n v="6"/>
    <n v="6.49"/>
  </r>
  <r>
    <d v="2014-07-22T00:00:00"/>
    <x v="6"/>
    <x v="0"/>
    <x v="315"/>
    <x v="0"/>
    <x v="0"/>
    <x v="2"/>
    <s v="Fellowes Bases and Tops For Staxonsteel/High-Stak Systems"/>
    <n v="26.63"/>
    <n v="1"/>
    <n v="1.33"/>
  </r>
  <r>
    <d v="2014-07-23T00:00:00"/>
    <x v="6"/>
    <x v="0"/>
    <x v="316"/>
    <x v="12"/>
    <x v="0"/>
    <x v="3"/>
    <s v="Wilson Jones Custom Binder Spines &amp; Labels"/>
    <n v="8.16"/>
    <n v="5"/>
    <n v="-5.71"/>
  </r>
  <r>
    <d v="2014-07-23T00:00:00"/>
    <x v="6"/>
    <x v="0"/>
    <x v="316"/>
    <x v="12"/>
    <x v="2"/>
    <x v="9"/>
    <s v="NETGEAR AC1750 Dual Band GigabitÂ Smart WiFi Router"/>
    <n v="1023.94"/>
    <n v="8"/>
    <n v="179.19"/>
  </r>
  <r>
    <d v="2014-07-23T00:00:00"/>
    <x v="6"/>
    <x v="0"/>
    <x v="316"/>
    <x v="12"/>
    <x v="0"/>
    <x v="4"/>
    <s v="Newell 324"/>
    <n v="9.24"/>
    <n v="1"/>
    <n v="0.92"/>
  </r>
  <r>
    <d v="2014-07-23T00:00:00"/>
    <x v="6"/>
    <x v="0"/>
    <x v="316"/>
    <x v="12"/>
    <x v="2"/>
    <x v="9"/>
    <s v="Microsoft Natural Keyboard Elite"/>
    <n v="479.04"/>
    <n v="10"/>
    <n v="-29.94"/>
  </r>
  <r>
    <d v="2014-07-23T00:00:00"/>
    <x v="6"/>
    <x v="0"/>
    <x v="199"/>
    <x v="20"/>
    <x v="2"/>
    <x v="9"/>
    <s v="Case Logic 2.4GHz Wireless Keyboard"/>
    <n v="99.98"/>
    <n v="2"/>
    <n v="8"/>
  </r>
  <r>
    <d v="2014-07-23T00:00:00"/>
    <x v="6"/>
    <x v="0"/>
    <x v="317"/>
    <x v="3"/>
    <x v="2"/>
    <x v="6"/>
    <s v="VTech DS6151"/>
    <n v="604.75"/>
    <n v="6"/>
    <n v="60.48"/>
  </r>
  <r>
    <d v="2014-07-23T00:00:00"/>
    <x v="6"/>
    <x v="0"/>
    <x v="317"/>
    <x v="3"/>
    <x v="0"/>
    <x v="14"/>
    <s v="Acme Softgrip Scissors"/>
    <n v="40.700000000000003"/>
    <n v="5"/>
    <n v="11.8"/>
  </r>
  <r>
    <d v="2014-07-23T00:00:00"/>
    <x v="6"/>
    <x v="0"/>
    <x v="317"/>
    <x v="3"/>
    <x v="2"/>
    <x v="6"/>
    <s v="AT&amp;T CL2909"/>
    <n v="302.38"/>
    <n v="3"/>
    <n v="37.799999999999997"/>
  </r>
  <r>
    <d v="2014-07-23T00:00:00"/>
    <x v="6"/>
    <x v="0"/>
    <x v="317"/>
    <x v="3"/>
    <x v="2"/>
    <x v="9"/>
    <s v="ImationÂ 8gb Micro Traveldrive Usb 2.0Â Flash Drive"/>
    <n v="45"/>
    <n v="3"/>
    <n v="4.95"/>
  </r>
  <r>
    <d v="2014-07-25T00:00:00"/>
    <x v="6"/>
    <x v="0"/>
    <x v="318"/>
    <x v="3"/>
    <x v="0"/>
    <x v="2"/>
    <s v="Fellowes Personal Hanging Folder Files, Navy"/>
    <n v="53.72"/>
    <n v="4"/>
    <n v="15.04"/>
  </r>
  <r>
    <d v="2014-07-25T00:00:00"/>
    <x v="6"/>
    <x v="0"/>
    <x v="318"/>
    <x v="3"/>
    <x v="0"/>
    <x v="14"/>
    <s v="High Speed Automatic Electric Letter Opener"/>
    <n v="8187.65"/>
    <n v="5"/>
    <n v="327.51"/>
  </r>
  <r>
    <d v="2014-07-25T00:00:00"/>
    <x v="6"/>
    <x v="0"/>
    <x v="318"/>
    <x v="3"/>
    <x v="1"/>
    <x v="8"/>
    <s v="Staple-based wall hangings"/>
    <n v="77.92"/>
    <n v="8"/>
    <n v="34.28"/>
  </r>
  <r>
    <d v="2014-07-25T00:00:00"/>
    <x v="6"/>
    <x v="0"/>
    <x v="58"/>
    <x v="3"/>
    <x v="0"/>
    <x v="0"/>
    <s v="Xerox 1966"/>
    <n v="6.48"/>
    <n v="1"/>
    <n v="3.18"/>
  </r>
  <r>
    <d v="2014-07-25T00:00:00"/>
    <x v="6"/>
    <x v="0"/>
    <x v="58"/>
    <x v="3"/>
    <x v="0"/>
    <x v="14"/>
    <s v="Acme Kleen Earth Office Shears"/>
    <n v="15.52"/>
    <n v="4"/>
    <n v="4.5"/>
  </r>
  <r>
    <d v="2014-07-26T00:00:00"/>
    <x v="6"/>
    <x v="0"/>
    <x v="319"/>
    <x v="1"/>
    <x v="0"/>
    <x v="2"/>
    <s v="Belkin 19&quot; Vented Equipment Shelf, Black"/>
    <n v="123.55"/>
    <n v="3"/>
    <n v="-29.34"/>
  </r>
  <r>
    <d v="2014-07-26T00:00:00"/>
    <x v="6"/>
    <x v="0"/>
    <x v="111"/>
    <x v="17"/>
    <x v="2"/>
    <x v="6"/>
    <s v="Apple iPhone 5S"/>
    <n v="911.98"/>
    <n v="2"/>
    <n v="114"/>
  </r>
  <r>
    <d v="2014-07-26T00:00:00"/>
    <x v="6"/>
    <x v="0"/>
    <x v="111"/>
    <x v="17"/>
    <x v="1"/>
    <x v="5"/>
    <s v="Hon 2090 Â“Pillow SoftÂ” Series Mid Back Swivel/Tilt Chairs"/>
    <n v="674.35"/>
    <n v="3"/>
    <n v="-109.58"/>
  </r>
  <r>
    <d v="2014-07-26T00:00:00"/>
    <x v="6"/>
    <x v="0"/>
    <x v="111"/>
    <x v="17"/>
    <x v="1"/>
    <x v="8"/>
    <s v="Tensor Computer Mounted Lamp"/>
    <n v="134.01"/>
    <n v="9"/>
    <n v="36.18"/>
  </r>
  <r>
    <d v="2014-07-26T00:00:00"/>
    <x v="6"/>
    <x v="0"/>
    <x v="111"/>
    <x v="17"/>
    <x v="2"/>
    <x v="9"/>
    <s v="Logitech Illuminated Ultrathin Keyboard with Backlighting"/>
    <n v="170.97"/>
    <n v="3"/>
    <n v="70.099999999999994"/>
  </r>
  <r>
    <d v="2014-07-26T00:00:00"/>
    <x v="6"/>
    <x v="0"/>
    <x v="4"/>
    <x v="27"/>
    <x v="2"/>
    <x v="9"/>
    <s v="Memorex Micro Travel Drive 16 GB"/>
    <n v="111.93"/>
    <n v="7"/>
    <n v="34.700000000000003"/>
  </r>
  <r>
    <d v="2014-07-26T00:00:00"/>
    <x v="6"/>
    <x v="0"/>
    <x v="320"/>
    <x v="4"/>
    <x v="1"/>
    <x v="5"/>
    <s v="Metal Folding Chairs, Beige, 4/Carton"/>
    <n v="67.88"/>
    <n v="2"/>
    <n v="18.329999999999998"/>
  </r>
  <r>
    <d v="2014-07-26T00:00:00"/>
    <x v="6"/>
    <x v="0"/>
    <x v="320"/>
    <x v="4"/>
    <x v="0"/>
    <x v="1"/>
    <s v="Avery 485"/>
    <n v="162.88999999999999"/>
    <n v="13"/>
    <n v="76.56"/>
  </r>
  <r>
    <d v="2014-07-26T00:00:00"/>
    <x v="6"/>
    <x v="0"/>
    <x v="320"/>
    <x v="4"/>
    <x v="1"/>
    <x v="8"/>
    <s v="DAX Cubicle Frames, 8-1/2 x 11"/>
    <n v="25.71"/>
    <n v="3"/>
    <n v="9.26"/>
  </r>
  <r>
    <d v="2014-07-26T00:00:00"/>
    <x v="6"/>
    <x v="0"/>
    <x v="321"/>
    <x v="0"/>
    <x v="0"/>
    <x v="3"/>
    <s v="GBC DocuBind P400 Electric Binding System"/>
    <n v="2177.58"/>
    <n v="8"/>
    <n v="-3701.89"/>
  </r>
  <r>
    <d v="2014-07-26T00:00:00"/>
    <x v="6"/>
    <x v="0"/>
    <x v="321"/>
    <x v="0"/>
    <x v="1"/>
    <x v="8"/>
    <s v="DAX Clear Channel Poster Frame"/>
    <n v="17.5"/>
    <n v="3"/>
    <n v="-10.06"/>
  </r>
  <r>
    <d v="2014-07-26T00:00:00"/>
    <x v="6"/>
    <x v="0"/>
    <x v="321"/>
    <x v="0"/>
    <x v="0"/>
    <x v="3"/>
    <s v="GBC Premium Transparent Covers with Diagonal Lined Pattern"/>
    <n v="16.78"/>
    <n v="4"/>
    <n v="-26.85"/>
  </r>
  <r>
    <d v="2014-07-26T00:00:00"/>
    <x v="6"/>
    <x v="0"/>
    <x v="321"/>
    <x v="0"/>
    <x v="2"/>
    <x v="9"/>
    <s v="Microsoft Natural Keyboard Elite"/>
    <n v="431.14"/>
    <n v="9"/>
    <n v="-26.95"/>
  </r>
  <r>
    <d v="2014-07-26T00:00:00"/>
    <x v="6"/>
    <x v="0"/>
    <x v="321"/>
    <x v="0"/>
    <x v="0"/>
    <x v="3"/>
    <s v="GBC Instant Index System for Binding Systems"/>
    <n v="8.8800000000000008"/>
    <n v="5"/>
    <n v="-13.32"/>
  </r>
  <r>
    <d v="2014-07-26T00:00:00"/>
    <x v="6"/>
    <x v="0"/>
    <x v="321"/>
    <x v="0"/>
    <x v="0"/>
    <x v="12"/>
    <s v="Acco 6 Outlet Guardian Standard Surge Suppressor"/>
    <n v="4.84"/>
    <n v="2"/>
    <n v="-12.09"/>
  </r>
  <r>
    <d v="2014-07-27T00:00:00"/>
    <x v="6"/>
    <x v="0"/>
    <x v="60"/>
    <x v="3"/>
    <x v="2"/>
    <x v="9"/>
    <s v="WD My Passport Ultra 2TB Portable External Hard Drive"/>
    <n v="238"/>
    <n v="2"/>
    <n v="38.08"/>
  </r>
  <r>
    <d v="2014-07-27T00:00:00"/>
    <x v="6"/>
    <x v="0"/>
    <x v="322"/>
    <x v="20"/>
    <x v="0"/>
    <x v="0"/>
    <s v="Xerox 1956"/>
    <n v="65.78"/>
    <n v="11"/>
    <n v="32.229999999999997"/>
  </r>
  <r>
    <d v="2014-07-27T00:00:00"/>
    <x v="6"/>
    <x v="0"/>
    <x v="323"/>
    <x v="3"/>
    <x v="0"/>
    <x v="2"/>
    <s v="SAFCO Commercial Wire Shelving, Black"/>
    <n v="276.27999999999997"/>
    <n v="2"/>
    <n v="0"/>
  </r>
  <r>
    <d v="2014-07-28T00:00:00"/>
    <x v="6"/>
    <x v="0"/>
    <x v="74"/>
    <x v="16"/>
    <x v="0"/>
    <x v="7"/>
    <s v="OIC Colored Binder Clips, Assorted Sizes"/>
    <n v="14.32"/>
    <n v="5"/>
    <n v="5.19"/>
  </r>
  <r>
    <d v="2014-07-28T00:00:00"/>
    <x v="6"/>
    <x v="0"/>
    <x v="74"/>
    <x v="16"/>
    <x v="1"/>
    <x v="8"/>
    <s v="DataProducts Ampli Magnifier Task Lamp, Black,"/>
    <n v="129.88999999999999"/>
    <n v="6"/>
    <n v="12.99"/>
  </r>
  <r>
    <d v="2014-07-28T00:00:00"/>
    <x v="6"/>
    <x v="0"/>
    <x v="74"/>
    <x v="16"/>
    <x v="0"/>
    <x v="10"/>
    <s v="#10- 4 1/8&quot; x 9 1/2&quot; Recycled Envelopes"/>
    <n v="48.94"/>
    <n v="7"/>
    <n v="16.52"/>
  </r>
  <r>
    <d v="2014-07-30T00:00:00"/>
    <x v="6"/>
    <x v="0"/>
    <x v="324"/>
    <x v="22"/>
    <x v="1"/>
    <x v="11"/>
    <s v="Rush Hierlooms Collection 1&quot; Thick Stackable Bookcases"/>
    <n v="1367.84"/>
    <n v="8"/>
    <n v="259.89"/>
  </r>
  <r>
    <d v="2014-08-01T00:00:00"/>
    <x v="7"/>
    <x v="0"/>
    <x v="302"/>
    <x v="25"/>
    <x v="0"/>
    <x v="1"/>
    <s v="Self-Adhesive Address Labels for Typewriters by Universal"/>
    <n v="17.54"/>
    <n v="3"/>
    <n v="5.92"/>
  </r>
  <r>
    <d v="2014-08-01T00:00:00"/>
    <x v="7"/>
    <x v="0"/>
    <x v="302"/>
    <x v="25"/>
    <x v="1"/>
    <x v="8"/>
    <s v="9-3/4 Diameter Round Wall Clock"/>
    <n v="44.13"/>
    <n v="4"/>
    <n v="12.14"/>
  </r>
  <r>
    <d v="2014-08-01T00:00:00"/>
    <x v="7"/>
    <x v="0"/>
    <x v="302"/>
    <x v="25"/>
    <x v="0"/>
    <x v="12"/>
    <s v="Honeywell Quietcare HEPA Air Cleaner"/>
    <n v="62.92"/>
    <n v="1"/>
    <n v="10.220000000000001"/>
  </r>
  <r>
    <d v="2014-08-01T00:00:00"/>
    <x v="7"/>
    <x v="0"/>
    <x v="302"/>
    <x v="25"/>
    <x v="0"/>
    <x v="0"/>
    <s v="Xerox 1916"/>
    <n v="78.3"/>
    <n v="2"/>
    <n v="29.36"/>
  </r>
  <r>
    <d v="2014-08-01T00:00:00"/>
    <x v="7"/>
    <x v="0"/>
    <x v="325"/>
    <x v="3"/>
    <x v="0"/>
    <x v="3"/>
    <s v="Wilson Jones data.warehouse D-Ring Binders with DublLock"/>
    <n v="19.75"/>
    <n v="3"/>
    <n v="6.91"/>
  </r>
  <r>
    <d v="2014-08-01T00:00:00"/>
    <x v="7"/>
    <x v="0"/>
    <x v="326"/>
    <x v="2"/>
    <x v="0"/>
    <x v="7"/>
    <s v="Acco Clips to Go Binder Clips, 24 Clips in Two Sizes"/>
    <n v="5.68"/>
    <n v="2"/>
    <n v="1.92"/>
  </r>
  <r>
    <d v="2014-08-02T00:00:00"/>
    <x v="7"/>
    <x v="0"/>
    <x v="327"/>
    <x v="24"/>
    <x v="0"/>
    <x v="3"/>
    <s v="Wilson Jones 14 Line Acrylic Coated Pressboard Data Binders"/>
    <n v="26.7"/>
    <n v="5"/>
    <n v="12.55"/>
  </r>
  <r>
    <d v="2014-08-02T00:00:00"/>
    <x v="7"/>
    <x v="0"/>
    <x v="327"/>
    <x v="24"/>
    <x v="2"/>
    <x v="9"/>
    <s v="Memorex Micro Travel Drive 4 GB"/>
    <n v="21.2"/>
    <n v="2"/>
    <n v="9.1199999999999992"/>
  </r>
  <r>
    <d v="2014-08-02T00:00:00"/>
    <x v="7"/>
    <x v="0"/>
    <x v="327"/>
    <x v="24"/>
    <x v="0"/>
    <x v="2"/>
    <s v="Smead Adjustable Mobile File Trolley with Lockable Top"/>
    <n v="838.38"/>
    <n v="2"/>
    <n v="226.36"/>
  </r>
  <r>
    <d v="2014-08-03T00:00:00"/>
    <x v="7"/>
    <x v="0"/>
    <x v="206"/>
    <x v="26"/>
    <x v="1"/>
    <x v="13"/>
    <s v="BoxOffice By Design Rectangular and Half-Moon Meeting Room Tables"/>
    <n v="218.75"/>
    <n v="2"/>
    <n v="-161.88"/>
  </r>
  <r>
    <d v="2014-08-03T00:00:00"/>
    <x v="7"/>
    <x v="0"/>
    <x v="206"/>
    <x v="26"/>
    <x v="0"/>
    <x v="12"/>
    <s v="Bravo II Megaboss 12-Amp Hard Body Upright, Replacement Belts, 2 Belts per Pack"/>
    <n v="2.6"/>
    <n v="1"/>
    <n v="0.28999999999999998"/>
  </r>
  <r>
    <d v="2014-08-03T00:00:00"/>
    <x v="7"/>
    <x v="0"/>
    <x v="328"/>
    <x v="20"/>
    <x v="0"/>
    <x v="0"/>
    <s v="Xerox 1884"/>
    <n v="39.96"/>
    <n v="2"/>
    <n v="18.78"/>
  </r>
  <r>
    <d v="2014-08-03T00:00:00"/>
    <x v="7"/>
    <x v="0"/>
    <x v="328"/>
    <x v="20"/>
    <x v="0"/>
    <x v="14"/>
    <s v="Acme Box Cutter Scissors"/>
    <n v="102.3"/>
    <n v="10"/>
    <n v="26.6"/>
  </r>
  <r>
    <d v="2014-08-03T00:00:00"/>
    <x v="7"/>
    <x v="0"/>
    <x v="328"/>
    <x v="20"/>
    <x v="0"/>
    <x v="2"/>
    <s v="Staple magnet"/>
    <n v="21.36"/>
    <n v="2"/>
    <n v="5.77"/>
  </r>
  <r>
    <d v="2014-08-03T00:00:00"/>
    <x v="7"/>
    <x v="0"/>
    <x v="292"/>
    <x v="12"/>
    <x v="0"/>
    <x v="0"/>
    <s v="White Computer Printout Paper by Universal"/>
    <n v="93.02"/>
    <n v="3"/>
    <n v="33.72"/>
  </r>
  <r>
    <d v="2014-08-04T00:00:00"/>
    <x v="7"/>
    <x v="0"/>
    <x v="329"/>
    <x v="27"/>
    <x v="0"/>
    <x v="12"/>
    <s v="Hoover WindTunnel Plus Canister Vacuum"/>
    <n v="1089.75"/>
    <n v="3"/>
    <n v="305.13"/>
  </r>
  <r>
    <d v="2014-08-04T00:00:00"/>
    <x v="7"/>
    <x v="0"/>
    <x v="329"/>
    <x v="27"/>
    <x v="0"/>
    <x v="0"/>
    <s v="Xerox 1934"/>
    <n v="447.84"/>
    <n v="8"/>
    <n v="219.44"/>
  </r>
  <r>
    <d v="2014-08-04T00:00:00"/>
    <x v="7"/>
    <x v="0"/>
    <x v="329"/>
    <x v="27"/>
    <x v="0"/>
    <x v="4"/>
    <s v="Newell 329"/>
    <n v="16.399999999999999"/>
    <n v="5"/>
    <n v="4.26"/>
  </r>
  <r>
    <d v="2014-08-04T00:00:00"/>
    <x v="7"/>
    <x v="0"/>
    <x v="329"/>
    <x v="27"/>
    <x v="2"/>
    <x v="6"/>
    <s v="Panasonic KX T7731-B Digital phone"/>
    <n v="399.96"/>
    <n v="5"/>
    <n v="35"/>
  </r>
  <r>
    <d v="2014-08-04T00:00:00"/>
    <x v="7"/>
    <x v="0"/>
    <x v="329"/>
    <x v="27"/>
    <x v="0"/>
    <x v="2"/>
    <s v="Safco Wire Cube Shelving System, For Use as 4 or 5 14&quot; Cubes, Black"/>
    <n v="158.9"/>
    <n v="5"/>
    <n v="7.95"/>
  </r>
  <r>
    <d v="2014-08-04T00:00:00"/>
    <x v="7"/>
    <x v="0"/>
    <x v="329"/>
    <x v="27"/>
    <x v="0"/>
    <x v="3"/>
    <s v="Ibico Standard Transparent Covers"/>
    <n v="13.18"/>
    <n v="1"/>
    <n v="4.78"/>
  </r>
  <r>
    <d v="2014-08-04T00:00:00"/>
    <x v="7"/>
    <x v="0"/>
    <x v="44"/>
    <x v="41"/>
    <x v="0"/>
    <x v="12"/>
    <s v="Eureka The Boss Cordless Rechargeable Stick Vac"/>
    <n v="101.96"/>
    <n v="2"/>
    <n v="27.53"/>
  </r>
  <r>
    <d v="2014-08-04T00:00:00"/>
    <x v="7"/>
    <x v="0"/>
    <x v="44"/>
    <x v="41"/>
    <x v="0"/>
    <x v="0"/>
    <s v="Southworth 25% Cotton Premium Laser Paper and Envelopes"/>
    <n v="259.74"/>
    <n v="13"/>
    <n v="124.68"/>
  </r>
  <r>
    <d v="2014-08-04T00:00:00"/>
    <x v="7"/>
    <x v="0"/>
    <x v="44"/>
    <x v="41"/>
    <x v="2"/>
    <x v="9"/>
    <s v="Maxell 4.7GB DVD-R"/>
    <n v="255.42"/>
    <n v="9"/>
    <n v="104.72"/>
  </r>
  <r>
    <d v="2014-08-05T00:00:00"/>
    <x v="7"/>
    <x v="0"/>
    <x v="330"/>
    <x v="3"/>
    <x v="0"/>
    <x v="0"/>
    <s v="Adams Phone Message Book, Professional, 400 Message Capacity, 5 3/6Â” x 11Â”"/>
    <n v="20.94"/>
    <n v="3"/>
    <n v="9.84"/>
  </r>
  <r>
    <d v="2014-08-05T00:00:00"/>
    <x v="7"/>
    <x v="0"/>
    <x v="330"/>
    <x v="3"/>
    <x v="0"/>
    <x v="0"/>
    <s v="Xerox 1913"/>
    <n v="110.96"/>
    <n v="2"/>
    <n v="53.26"/>
  </r>
  <r>
    <d v="2014-08-05T00:00:00"/>
    <x v="7"/>
    <x v="0"/>
    <x v="330"/>
    <x v="3"/>
    <x v="1"/>
    <x v="5"/>
    <s v="Global Value Steno Chair, Gray"/>
    <n v="340.14"/>
    <n v="7"/>
    <n v="21.26"/>
  </r>
  <r>
    <d v="2014-08-05T00:00:00"/>
    <x v="7"/>
    <x v="0"/>
    <x v="331"/>
    <x v="3"/>
    <x v="2"/>
    <x v="9"/>
    <s v="Logitech Desktop MK120 Mouse and keyboard Combo"/>
    <n v="16.36"/>
    <n v="1"/>
    <n v="1.64"/>
  </r>
  <r>
    <d v="2014-08-05T00:00:00"/>
    <x v="7"/>
    <x v="0"/>
    <x v="331"/>
    <x v="3"/>
    <x v="0"/>
    <x v="2"/>
    <s v="Akro Stacking Bins"/>
    <n v="15.78"/>
    <n v="2"/>
    <n v="0.63"/>
  </r>
  <r>
    <d v="2014-08-05T00:00:00"/>
    <x v="7"/>
    <x v="0"/>
    <x v="331"/>
    <x v="3"/>
    <x v="0"/>
    <x v="4"/>
    <s v="Boston KS Multi-Size Manual Pencil Sharpener"/>
    <n v="45.98"/>
    <n v="2"/>
    <n v="12.87"/>
  </r>
  <r>
    <d v="2014-08-05T00:00:00"/>
    <x v="7"/>
    <x v="0"/>
    <x v="332"/>
    <x v="37"/>
    <x v="0"/>
    <x v="12"/>
    <s v="Fellowes Advanced Computer Series Surge Protectors"/>
    <n v="79.47"/>
    <n v="3"/>
    <n v="22.25"/>
  </r>
  <r>
    <d v="2014-08-05T00:00:00"/>
    <x v="7"/>
    <x v="0"/>
    <x v="332"/>
    <x v="37"/>
    <x v="0"/>
    <x v="4"/>
    <s v="Binney &amp; Smith inkTank Erasable Pocket Highlighter, Chisel Tip, Yellow"/>
    <n v="4.5599999999999996"/>
    <n v="2"/>
    <n v="2.0099999999999998"/>
  </r>
  <r>
    <d v="2014-08-05T00:00:00"/>
    <x v="7"/>
    <x v="0"/>
    <x v="332"/>
    <x v="37"/>
    <x v="1"/>
    <x v="5"/>
    <s v="Hon GuestStacker Chair"/>
    <n v="1133.3499999999999"/>
    <n v="5"/>
    <n v="294.67"/>
  </r>
  <r>
    <d v="2014-08-05T00:00:00"/>
    <x v="7"/>
    <x v="0"/>
    <x v="153"/>
    <x v="20"/>
    <x v="2"/>
    <x v="6"/>
    <s v="Plantronics CS 50-USB -Â headsetÂ - Convertible, Monaural"/>
    <n v="135.99"/>
    <n v="1"/>
    <n v="36.72"/>
  </r>
  <r>
    <d v="2014-08-05T00:00:00"/>
    <x v="7"/>
    <x v="0"/>
    <x v="153"/>
    <x v="20"/>
    <x v="0"/>
    <x v="4"/>
    <s v="Binney &amp; Smith inkTank Erasable Pocket Highlighter, Chisel Tip, Yellow"/>
    <n v="15.96"/>
    <n v="7"/>
    <n v="7.02"/>
  </r>
  <r>
    <d v="2014-08-05T00:00:00"/>
    <x v="7"/>
    <x v="0"/>
    <x v="333"/>
    <x v="0"/>
    <x v="1"/>
    <x v="13"/>
    <s v="SAFCO PlanMaster Heigh-Adjustable Drafting Table Base, 43w x 30d x 30-37h, Black"/>
    <n v="489.23"/>
    <n v="2"/>
    <n v="41.93"/>
  </r>
  <r>
    <d v="2014-08-06T00:00:00"/>
    <x v="7"/>
    <x v="0"/>
    <x v="334"/>
    <x v="9"/>
    <x v="2"/>
    <x v="9"/>
    <s v="Maxell 74 Minute CD-R Spindle, 50/Pack"/>
    <n v="62.91"/>
    <n v="3"/>
    <n v="22.65"/>
  </r>
  <r>
    <d v="2014-08-06T00:00:00"/>
    <x v="7"/>
    <x v="0"/>
    <x v="335"/>
    <x v="20"/>
    <x v="2"/>
    <x v="9"/>
    <s v="Logitech G700s Rechargeable Gaming Mouse"/>
    <n v="199.98"/>
    <n v="2"/>
    <n v="83.99"/>
  </r>
  <r>
    <d v="2014-08-08T00:00:00"/>
    <x v="7"/>
    <x v="0"/>
    <x v="336"/>
    <x v="3"/>
    <x v="0"/>
    <x v="12"/>
    <s v="Fellowes Superior 10 Outlet Split Surge Protector"/>
    <n v="76.12"/>
    <n v="2"/>
    <n v="22.07"/>
  </r>
  <r>
    <d v="2014-08-08T00:00:00"/>
    <x v="7"/>
    <x v="0"/>
    <x v="336"/>
    <x v="3"/>
    <x v="2"/>
    <x v="16"/>
    <s v="Sharp AL-1530CS Digital Copier"/>
    <n v="1199.98"/>
    <n v="3"/>
    <n v="434.99"/>
  </r>
  <r>
    <d v="2014-08-08T00:00:00"/>
    <x v="7"/>
    <x v="0"/>
    <x v="336"/>
    <x v="3"/>
    <x v="2"/>
    <x v="6"/>
    <s v="AT&amp;T 1070 Corded Phone"/>
    <n v="445.96"/>
    <n v="5"/>
    <n v="55.75"/>
  </r>
  <r>
    <d v="2014-08-08T00:00:00"/>
    <x v="7"/>
    <x v="0"/>
    <x v="336"/>
    <x v="3"/>
    <x v="1"/>
    <x v="8"/>
    <s v="Dana Halogen Swing-Arm Architect Lamp"/>
    <n v="327.76"/>
    <n v="8"/>
    <n v="91.77"/>
  </r>
  <r>
    <d v="2014-08-08T00:00:00"/>
    <x v="7"/>
    <x v="0"/>
    <x v="337"/>
    <x v="12"/>
    <x v="1"/>
    <x v="8"/>
    <s v="Eldon Delta Triangular Chair Mat, 52&quot; x 58&quot;, Clear"/>
    <n v="121.38"/>
    <n v="4"/>
    <n v="-3.03"/>
  </r>
  <r>
    <d v="2014-08-08T00:00:00"/>
    <x v="7"/>
    <x v="0"/>
    <x v="337"/>
    <x v="12"/>
    <x v="2"/>
    <x v="9"/>
    <s v="SanDisk Ultra 64 GB MicroSDHC Class 10 Memory Card"/>
    <n v="95.98"/>
    <n v="3"/>
    <n v="-10.8"/>
  </r>
  <r>
    <d v="2014-08-08T00:00:00"/>
    <x v="7"/>
    <x v="0"/>
    <x v="51"/>
    <x v="3"/>
    <x v="0"/>
    <x v="2"/>
    <s v="Advantus Rolling Drawer Organizers"/>
    <n v="423.28"/>
    <n v="11"/>
    <n v="110.05"/>
  </r>
  <r>
    <d v="2014-08-08T00:00:00"/>
    <x v="7"/>
    <x v="0"/>
    <x v="338"/>
    <x v="14"/>
    <x v="2"/>
    <x v="16"/>
    <s v="Sharp 1540cs Digital Laser Copier"/>
    <n v="549.99"/>
    <n v="1"/>
    <n v="275"/>
  </r>
  <r>
    <d v="2014-08-08T00:00:00"/>
    <x v="7"/>
    <x v="0"/>
    <x v="338"/>
    <x v="14"/>
    <x v="0"/>
    <x v="12"/>
    <s v="Acco Smartsocket Table Surge Protector, 6 Color-Coded Adapter Outlets"/>
    <n v="167.54"/>
    <n v="3"/>
    <n v="37.229999999999997"/>
  </r>
  <r>
    <d v="2014-08-08T00:00:00"/>
    <x v="7"/>
    <x v="0"/>
    <x v="338"/>
    <x v="14"/>
    <x v="0"/>
    <x v="10"/>
    <s v="Globe Weis Peel &amp; Seel First Class Envelopes"/>
    <n v="38.340000000000003"/>
    <n v="3"/>
    <n v="17.25"/>
  </r>
  <r>
    <d v="2014-08-08T00:00:00"/>
    <x v="7"/>
    <x v="0"/>
    <x v="338"/>
    <x v="14"/>
    <x v="1"/>
    <x v="8"/>
    <s v="Nu-Dell Float Frame 11 x 14 1/2"/>
    <n v="53.88"/>
    <n v="6"/>
    <n v="22.63"/>
  </r>
  <r>
    <d v="2014-08-08T00:00:00"/>
    <x v="7"/>
    <x v="0"/>
    <x v="338"/>
    <x v="14"/>
    <x v="2"/>
    <x v="6"/>
    <s v="Motorola Droid Maxx"/>
    <n v="299.98"/>
    <n v="2"/>
    <n v="83.99"/>
  </r>
  <r>
    <d v="2014-08-08T00:00:00"/>
    <x v="7"/>
    <x v="0"/>
    <x v="339"/>
    <x v="16"/>
    <x v="1"/>
    <x v="11"/>
    <s v="O'Sullivan 2-Shelf Heavy-Duty Bookcases"/>
    <n v="155.46"/>
    <n v="4"/>
    <n v="-7.77"/>
  </r>
  <r>
    <d v="2014-08-09T00:00:00"/>
    <x v="7"/>
    <x v="0"/>
    <x v="340"/>
    <x v="16"/>
    <x v="2"/>
    <x v="6"/>
    <s v="AT&amp;T 1070 Corded Phone"/>
    <n v="178.38"/>
    <n v="2"/>
    <n v="22.3"/>
  </r>
  <r>
    <d v="2014-08-09T00:00:00"/>
    <x v="7"/>
    <x v="0"/>
    <x v="340"/>
    <x v="16"/>
    <x v="0"/>
    <x v="0"/>
    <s v="Xerox 21"/>
    <n v="15.55"/>
    <n v="3"/>
    <n v="5.44"/>
  </r>
  <r>
    <d v="2014-08-09T00:00:00"/>
    <x v="7"/>
    <x v="0"/>
    <x v="341"/>
    <x v="3"/>
    <x v="0"/>
    <x v="1"/>
    <s v="Avery 494"/>
    <n v="20.88"/>
    <n v="8"/>
    <n v="9.6"/>
  </r>
  <r>
    <d v="2014-08-09T00:00:00"/>
    <x v="7"/>
    <x v="0"/>
    <x v="342"/>
    <x v="22"/>
    <x v="2"/>
    <x v="6"/>
    <s v="Cisco Unified IP Phone 7945G VoIP phone"/>
    <n v="1091.17"/>
    <n v="4"/>
    <n v="68.2"/>
  </r>
  <r>
    <d v="2014-08-09T00:00:00"/>
    <x v="7"/>
    <x v="0"/>
    <x v="342"/>
    <x v="22"/>
    <x v="2"/>
    <x v="6"/>
    <s v="Jawbone MINI JAMBOX Wireless Bluetooth Speaker"/>
    <n v="219.17"/>
    <n v="2"/>
    <n v="-43.83"/>
  </r>
  <r>
    <d v="2014-08-09T00:00:00"/>
    <x v="7"/>
    <x v="0"/>
    <x v="343"/>
    <x v="22"/>
    <x v="0"/>
    <x v="3"/>
    <s v="Ibico Ibimaster 300 Manual Binding System"/>
    <n v="2060.7399999999998"/>
    <n v="7"/>
    <n v="643.98"/>
  </r>
  <r>
    <d v="2014-08-09T00:00:00"/>
    <x v="7"/>
    <x v="0"/>
    <x v="344"/>
    <x v="3"/>
    <x v="0"/>
    <x v="0"/>
    <s v="Great White Multi-Use Recycled Paper (20Lb. and 84 Bright)"/>
    <n v="5.98"/>
    <n v="1"/>
    <n v="2.69"/>
  </r>
  <r>
    <d v="2014-08-09T00:00:00"/>
    <x v="7"/>
    <x v="0"/>
    <x v="310"/>
    <x v="12"/>
    <x v="0"/>
    <x v="7"/>
    <s v="Super Bands, 12/Pack"/>
    <n v="4.46"/>
    <n v="3"/>
    <n v="-0.95"/>
  </r>
  <r>
    <d v="2014-08-09T00:00:00"/>
    <x v="7"/>
    <x v="0"/>
    <x v="310"/>
    <x v="12"/>
    <x v="0"/>
    <x v="3"/>
    <s v="Avery Hole Reinforcements"/>
    <n v="9.35"/>
    <n v="5"/>
    <n v="-6.54"/>
  </r>
  <r>
    <d v="2014-08-11T00:00:00"/>
    <x v="7"/>
    <x v="0"/>
    <x v="193"/>
    <x v="22"/>
    <x v="1"/>
    <x v="8"/>
    <s v="Eldon Image Series Desk Accessories, Ebony"/>
    <n v="12.35"/>
    <n v="1"/>
    <n v="5.43"/>
  </r>
  <r>
    <d v="2014-08-11T00:00:00"/>
    <x v="7"/>
    <x v="0"/>
    <x v="193"/>
    <x v="22"/>
    <x v="0"/>
    <x v="4"/>
    <s v="Sanford 52201 APSCO Electric Pencil Sharpener"/>
    <n v="40.97"/>
    <n v="1"/>
    <n v="10.65"/>
  </r>
  <r>
    <d v="2014-08-11T00:00:00"/>
    <x v="7"/>
    <x v="0"/>
    <x v="193"/>
    <x v="22"/>
    <x v="0"/>
    <x v="7"/>
    <s v="Vinyl Coated Wire Paper Clips in Organizer Box, 800/Box"/>
    <n v="22.96"/>
    <n v="2"/>
    <n v="10.79"/>
  </r>
  <r>
    <d v="2014-08-11T00:00:00"/>
    <x v="7"/>
    <x v="0"/>
    <x v="318"/>
    <x v="20"/>
    <x v="0"/>
    <x v="2"/>
    <s v="Tennsco Single-Tier Lockers"/>
    <n v="375.34"/>
    <n v="1"/>
    <n v="18.77"/>
  </r>
  <r>
    <d v="2014-08-12T00:00:00"/>
    <x v="7"/>
    <x v="0"/>
    <x v="345"/>
    <x v="23"/>
    <x v="0"/>
    <x v="3"/>
    <s v="Performers Binder/Pad Holder, Black"/>
    <n v="196.21"/>
    <n v="7"/>
    <n v="98.11"/>
  </r>
  <r>
    <d v="2014-08-12T00:00:00"/>
    <x v="7"/>
    <x v="0"/>
    <x v="346"/>
    <x v="3"/>
    <x v="2"/>
    <x v="6"/>
    <s v="BlackBerry Q10"/>
    <n v="806.34"/>
    <n v="8"/>
    <n v="50.4"/>
  </r>
  <r>
    <d v="2014-08-12T00:00:00"/>
    <x v="7"/>
    <x v="0"/>
    <x v="346"/>
    <x v="3"/>
    <x v="1"/>
    <x v="8"/>
    <s v="Seth Thomas 14&quot; Day/Date Wall Clock"/>
    <n v="85.44"/>
    <n v="3"/>
    <n v="31.61"/>
  </r>
  <r>
    <d v="2014-08-12T00:00:00"/>
    <x v="7"/>
    <x v="0"/>
    <x v="347"/>
    <x v="16"/>
    <x v="0"/>
    <x v="0"/>
    <s v="Xerox 229"/>
    <n v="31.1"/>
    <n v="6"/>
    <n v="10.89"/>
  </r>
  <r>
    <d v="2014-08-12T00:00:00"/>
    <x v="7"/>
    <x v="0"/>
    <x v="347"/>
    <x v="16"/>
    <x v="0"/>
    <x v="4"/>
    <s v="Bulldog Vacuum Base Pencil Sharpener"/>
    <n v="47.96"/>
    <n v="5"/>
    <n v="4.2"/>
  </r>
  <r>
    <d v="2014-08-12T00:00:00"/>
    <x v="7"/>
    <x v="0"/>
    <x v="347"/>
    <x v="16"/>
    <x v="2"/>
    <x v="9"/>
    <s v="Maxell 4.7GB DVD-R"/>
    <n v="158.93"/>
    <n v="7"/>
    <n v="41.72"/>
  </r>
  <r>
    <d v="2014-08-12T00:00:00"/>
    <x v="7"/>
    <x v="0"/>
    <x v="347"/>
    <x v="16"/>
    <x v="0"/>
    <x v="12"/>
    <s v="Acco Smartsocket Color-Coded Six-Outlet AC Adapter Model Surge Protectors"/>
    <n v="211.25"/>
    <n v="6"/>
    <n v="15.84"/>
  </r>
  <r>
    <d v="2014-08-12T00:00:00"/>
    <x v="7"/>
    <x v="0"/>
    <x v="347"/>
    <x v="16"/>
    <x v="0"/>
    <x v="14"/>
    <s v="Acco Side-Punched Conventional Columnar Pads"/>
    <n v="5.55"/>
    <n v="2"/>
    <n v="-1.04"/>
  </r>
  <r>
    <d v="2014-08-12T00:00:00"/>
    <x v="7"/>
    <x v="0"/>
    <x v="347"/>
    <x v="16"/>
    <x v="0"/>
    <x v="1"/>
    <s v="Avery 501"/>
    <n v="2.95"/>
    <n v="1"/>
    <n v="1"/>
  </r>
  <r>
    <d v="2014-08-12T00:00:00"/>
    <x v="7"/>
    <x v="0"/>
    <x v="172"/>
    <x v="4"/>
    <x v="0"/>
    <x v="3"/>
    <s v="Acco Translucent Poly Ring Binders"/>
    <n v="14.04"/>
    <n v="3"/>
    <n v="6.74"/>
  </r>
  <r>
    <d v="2014-08-12T00:00:00"/>
    <x v="7"/>
    <x v="0"/>
    <x v="172"/>
    <x v="4"/>
    <x v="2"/>
    <x v="9"/>
    <s v="Maxell 74 Minute CD-R Spindle, 50/Pack"/>
    <n v="272.61"/>
    <n v="13"/>
    <n v="98.14"/>
  </r>
  <r>
    <d v="2014-08-15T00:00:00"/>
    <x v="7"/>
    <x v="0"/>
    <x v="348"/>
    <x v="0"/>
    <x v="0"/>
    <x v="3"/>
    <s v="GBC Durable Plastic Covers"/>
    <n v="30.96"/>
    <n v="8"/>
    <n v="-52.63"/>
  </r>
  <r>
    <d v="2014-08-15T00:00:00"/>
    <x v="7"/>
    <x v="0"/>
    <x v="349"/>
    <x v="37"/>
    <x v="0"/>
    <x v="3"/>
    <s v="Premium Transparent Presentation Covers by GBC"/>
    <n v="62.94"/>
    <n v="3"/>
    <n v="30.21"/>
  </r>
  <r>
    <d v="2014-08-15T00:00:00"/>
    <x v="7"/>
    <x v="0"/>
    <x v="349"/>
    <x v="16"/>
    <x v="0"/>
    <x v="0"/>
    <s v="Xerox 1955"/>
    <n v="91.36"/>
    <n v="5"/>
    <n v="29.69"/>
  </r>
  <r>
    <d v="2014-08-15T00:00:00"/>
    <x v="7"/>
    <x v="0"/>
    <x v="349"/>
    <x v="16"/>
    <x v="0"/>
    <x v="12"/>
    <s v="Fellowes Superior 10 Outlet Split Surge Protector"/>
    <n v="152.24"/>
    <n v="5"/>
    <n v="17.13"/>
  </r>
  <r>
    <d v="2014-08-15T00:00:00"/>
    <x v="7"/>
    <x v="0"/>
    <x v="12"/>
    <x v="3"/>
    <x v="0"/>
    <x v="12"/>
    <s v="Tripp Lite TLP810NET Broadband Surge for Modem/Fax"/>
    <n v="152.91"/>
    <n v="3"/>
    <n v="42.81"/>
  </r>
  <r>
    <d v="2014-08-15T00:00:00"/>
    <x v="7"/>
    <x v="0"/>
    <x v="12"/>
    <x v="3"/>
    <x v="0"/>
    <x v="0"/>
    <s v="Xerox 1925"/>
    <n v="92.94"/>
    <n v="3"/>
    <n v="41.82"/>
  </r>
  <r>
    <d v="2014-08-15T00:00:00"/>
    <x v="7"/>
    <x v="0"/>
    <x v="12"/>
    <x v="3"/>
    <x v="0"/>
    <x v="3"/>
    <s v="Avery Heavy-Duty EZD  Binder With Locking Rings"/>
    <n v="17.86"/>
    <n v="4"/>
    <n v="6.25"/>
  </r>
  <r>
    <d v="2014-08-15T00:00:00"/>
    <x v="7"/>
    <x v="0"/>
    <x v="12"/>
    <x v="3"/>
    <x v="0"/>
    <x v="3"/>
    <s v="GBC Durable Plastic Covers"/>
    <n v="46.44"/>
    <n v="3"/>
    <n v="15.09"/>
  </r>
  <r>
    <d v="2014-08-15T00:00:00"/>
    <x v="7"/>
    <x v="0"/>
    <x v="12"/>
    <x v="3"/>
    <x v="1"/>
    <x v="5"/>
    <s v="Novimex Fabric Task Chair"/>
    <n v="195.14"/>
    <n v="4"/>
    <n v="-12.2"/>
  </r>
  <r>
    <d v="2014-08-16T00:00:00"/>
    <x v="7"/>
    <x v="0"/>
    <x v="350"/>
    <x v="2"/>
    <x v="1"/>
    <x v="13"/>
    <s v="Chromcraft Rectangular Conference Tables"/>
    <n v="853.09"/>
    <n v="6"/>
    <n v="-227.49"/>
  </r>
  <r>
    <d v="2014-08-17T00:00:00"/>
    <x v="7"/>
    <x v="0"/>
    <x v="127"/>
    <x v="0"/>
    <x v="0"/>
    <x v="0"/>
    <s v="Xerox 203"/>
    <n v="15.55"/>
    <n v="3"/>
    <n v="5.44"/>
  </r>
  <r>
    <d v="2014-08-17T00:00:00"/>
    <x v="7"/>
    <x v="0"/>
    <x v="351"/>
    <x v="13"/>
    <x v="0"/>
    <x v="0"/>
    <s v="Xerox 1929"/>
    <n v="114.2"/>
    <n v="5"/>
    <n v="52.53"/>
  </r>
  <r>
    <d v="2014-08-17T00:00:00"/>
    <x v="7"/>
    <x v="0"/>
    <x v="351"/>
    <x v="13"/>
    <x v="0"/>
    <x v="3"/>
    <s v="Avery Non-Stick Binders"/>
    <n v="17.96"/>
    <n v="4"/>
    <n v="8.26"/>
  </r>
  <r>
    <d v="2014-08-17T00:00:00"/>
    <x v="7"/>
    <x v="0"/>
    <x v="351"/>
    <x v="13"/>
    <x v="0"/>
    <x v="7"/>
    <s v="Colored Push Pins"/>
    <n v="12.67"/>
    <n v="7"/>
    <n v="4.5599999999999996"/>
  </r>
  <r>
    <d v="2014-08-17T00:00:00"/>
    <x v="7"/>
    <x v="0"/>
    <x v="351"/>
    <x v="13"/>
    <x v="2"/>
    <x v="9"/>
    <s v="LogitechÂ Gaming G510s - Keyboard"/>
    <n v="339.96"/>
    <n v="4"/>
    <n v="122.39"/>
  </r>
  <r>
    <d v="2014-08-19T00:00:00"/>
    <x v="7"/>
    <x v="0"/>
    <x v="232"/>
    <x v="10"/>
    <x v="0"/>
    <x v="4"/>
    <s v="Turquoise Lead Holder with Pocket Clip"/>
    <n v="10.72"/>
    <n v="2"/>
    <n v="1.74"/>
  </r>
  <r>
    <d v="2014-08-19T00:00:00"/>
    <x v="7"/>
    <x v="0"/>
    <x v="282"/>
    <x v="10"/>
    <x v="0"/>
    <x v="3"/>
    <s v="GBC DocuBind P50 Personal Binding Machine"/>
    <n v="76.78"/>
    <n v="4"/>
    <n v="-58.86"/>
  </r>
  <r>
    <d v="2014-08-19T00:00:00"/>
    <x v="7"/>
    <x v="0"/>
    <x v="282"/>
    <x v="10"/>
    <x v="0"/>
    <x v="14"/>
    <s v="Acme Kleencut Forged Steel Scissors"/>
    <n v="9.18"/>
    <n v="2"/>
    <n v="1.1499999999999999"/>
  </r>
  <r>
    <d v="2014-08-19T00:00:00"/>
    <x v="7"/>
    <x v="0"/>
    <x v="352"/>
    <x v="13"/>
    <x v="1"/>
    <x v="11"/>
    <s v="Hon Metal Bookcases, Gray"/>
    <n v="638.82000000000005"/>
    <n v="9"/>
    <n v="172.48"/>
  </r>
  <r>
    <d v="2014-08-19T00:00:00"/>
    <x v="7"/>
    <x v="0"/>
    <x v="17"/>
    <x v="3"/>
    <x v="1"/>
    <x v="8"/>
    <s v="Deflect-o EconoMat Studded, No Bevel Mat for Low Pile Carpeting"/>
    <n v="289.24"/>
    <n v="7"/>
    <n v="26.03"/>
  </r>
  <r>
    <d v="2014-08-19T00:00:00"/>
    <x v="7"/>
    <x v="0"/>
    <x v="17"/>
    <x v="3"/>
    <x v="0"/>
    <x v="3"/>
    <s v="Satellite Sectional Post Binders"/>
    <n v="69.459999999999994"/>
    <n v="2"/>
    <n v="22.57"/>
  </r>
  <r>
    <d v="2014-08-19T00:00:00"/>
    <x v="7"/>
    <x v="0"/>
    <x v="183"/>
    <x v="4"/>
    <x v="0"/>
    <x v="2"/>
    <s v="Space Solutions HD Industrial Steel Shelving."/>
    <n v="344.91"/>
    <n v="3"/>
    <n v="10.35"/>
  </r>
  <r>
    <d v="2014-08-20T00:00:00"/>
    <x v="7"/>
    <x v="0"/>
    <x v="353"/>
    <x v="1"/>
    <x v="1"/>
    <x v="5"/>
    <s v="Global Leather and Oak Executive Chair, Black"/>
    <n v="421.37"/>
    <n v="2"/>
    <n v="-6.02"/>
  </r>
  <r>
    <d v="2014-08-20T00:00:00"/>
    <x v="7"/>
    <x v="0"/>
    <x v="317"/>
    <x v="6"/>
    <x v="1"/>
    <x v="5"/>
    <s v="Safco Chair Connectors, 6/Carton"/>
    <n v="500.24"/>
    <n v="13"/>
    <n v="145.07"/>
  </r>
  <r>
    <d v="2014-08-20T00:00:00"/>
    <x v="7"/>
    <x v="0"/>
    <x v="317"/>
    <x v="6"/>
    <x v="0"/>
    <x v="0"/>
    <s v="Riverleaf Stik-Withit Designer Note Cubes"/>
    <n v="20.12"/>
    <n v="2"/>
    <n v="9.26"/>
  </r>
  <r>
    <d v="2014-08-20T00:00:00"/>
    <x v="7"/>
    <x v="0"/>
    <x v="317"/>
    <x v="6"/>
    <x v="0"/>
    <x v="3"/>
    <s v="GBC DocuBind TL300 Electric Binding System"/>
    <n v="896.99"/>
    <n v="1"/>
    <n v="421.59"/>
  </r>
  <r>
    <d v="2014-08-22T00:00:00"/>
    <x v="7"/>
    <x v="0"/>
    <x v="354"/>
    <x v="10"/>
    <x v="0"/>
    <x v="4"/>
    <s v="Faber Castell Col-Erase Pencils"/>
    <n v="3.91"/>
    <n v="1"/>
    <n v="1.03"/>
  </r>
  <r>
    <d v="2014-08-22T00:00:00"/>
    <x v="7"/>
    <x v="0"/>
    <x v="355"/>
    <x v="16"/>
    <x v="0"/>
    <x v="14"/>
    <s v="Acme Serrated Blade Letter Opener"/>
    <n v="7.63"/>
    <n v="3"/>
    <n v="-1.81"/>
  </r>
  <r>
    <d v="2014-08-22T00:00:00"/>
    <x v="7"/>
    <x v="0"/>
    <x v="259"/>
    <x v="24"/>
    <x v="0"/>
    <x v="0"/>
    <s v="Xerox 1899"/>
    <n v="11.56"/>
    <n v="2"/>
    <n v="5.66"/>
  </r>
  <r>
    <d v="2014-08-23T00:00:00"/>
    <x v="7"/>
    <x v="0"/>
    <x v="356"/>
    <x v="20"/>
    <x v="0"/>
    <x v="0"/>
    <s v="Xerox 1994"/>
    <n v="25.92"/>
    <n v="4"/>
    <n v="12.44"/>
  </r>
  <r>
    <d v="2014-08-23T00:00:00"/>
    <x v="7"/>
    <x v="0"/>
    <x v="356"/>
    <x v="20"/>
    <x v="0"/>
    <x v="0"/>
    <s v="Personal Creations Ink Jet Cards and Labels"/>
    <n v="45.92"/>
    <n v="4"/>
    <n v="22.5"/>
  </r>
  <r>
    <d v="2014-08-23T00:00:00"/>
    <x v="7"/>
    <x v="0"/>
    <x v="357"/>
    <x v="3"/>
    <x v="0"/>
    <x v="3"/>
    <s v="GBC Linen Binding Covers"/>
    <n v="49.57"/>
    <n v="2"/>
    <n v="17.350000000000001"/>
  </r>
  <r>
    <d v="2014-08-23T00:00:00"/>
    <x v="7"/>
    <x v="0"/>
    <x v="358"/>
    <x v="26"/>
    <x v="0"/>
    <x v="0"/>
    <s v="Xerox 1976"/>
    <n v="15.55"/>
    <n v="3"/>
    <n v="5.44"/>
  </r>
  <r>
    <d v="2014-08-23T00:00:00"/>
    <x v="7"/>
    <x v="0"/>
    <x v="358"/>
    <x v="26"/>
    <x v="0"/>
    <x v="14"/>
    <s v="Acme Titanium Bonded Scissors"/>
    <n v="6.8"/>
    <n v="1"/>
    <n v="0.51"/>
  </r>
  <r>
    <d v="2014-08-23T00:00:00"/>
    <x v="7"/>
    <x v="0"/>
    <x v="358"/>
    <x v="26"/>
    <x v="1"/>
    <x v="8"/>
    <s v="Regeneration Desk Collection"/>
    <n v="4.22"/>
    <n v="3"/>
    <n v="1.27"/>
  </r>
  <r>
    <d v="2014-08-23T00:00:00"/>
    <x v="7"/>
    <x v="0"/>
    <x v="358"/>
    <x v="26"/>
    <x v="2"/>
    <x v="6"/>
    <s v="Cisco SPA525G2 IP Phone - Wireless"/>
    <n v="143.63999999999999"/>
    <n v="9"/>
    <n v="10.77"/>
  </r>
  <r>
    <d v="2014-08-23T00:00:00"/>
    <x v="7"/>
    <x v="0"/>
    <x v="358"/>
    <x v="26"/>
    <x v="0"/>
    <x v="0"/>
    <s v="Xerox 1931"/>
    <n v="31.1"/>
    <n v="6"/>
    <n v="10.89"/>
  </r>
  <r>
    <d v="2014-08-23T00:00:00"/>
    <x v="7"/>
    <x v="0"/>
    <x v="358"/>
    <x v="26"/>
    <x v="0"/>
    <x v="0"/>
    <s v="Xerox 1988"/>
    <n v="223.06"/>
    <n v="9"/>
    <n v="69.709999999999994"/>
  </r>
  <r>
    <d v="2014-08-23T00:00:00"/>
    <x v="7"/>
    <x v="0"/>
    <x v="234"/>
    <x v="14"/>
    <x v="0"/>
    <x v="0"/>
    <s v="Xerox 1993"/>
    <n v="19.440000000000001"/>
    <n v="3"/>
    <n v="9.5299999999999994"/>
  </r>
  <r>
    <d v="2014-08-24T00:00:00"/>
    <x v="7"/>
    <x v="0"/>
    <x v="357"/>
    <x v="35"/>
    <x v="0"/>
    <x v="3"/>
    <s v="SlimView Poly Binder, 3/8&quot;"/>
    <n v="8.2899999999999991"/>
    <n v="2"/>
    <n v="2.69"/>
  </r>
  <r>
    <d v="2014-08-24T00:00:00"/>
    <x v="7"/>
    <x v="0"/>
    <x v="359"/>
    <x v="20"/>
    <x v="1"/>
    <x v="8"/>
    <s v="G.E. Longer-Life Indoor Recessed Floodlight Bulbs"/>
    <n v="13.28"/>
    <n v="2"/>
    <n v="6.37"/>
  </r>
  <r>
    <d v="2014-08-24T00:00:00"/>
    <x v="7"/>
    <x v="0"/>
    <x v="359"/>
    <x v="20"/>
    <x v="0"/>
    <x v="3"/>
    <s v="Wilson Jones 1&quot; Hanging DublLock Ring Binders"/>
    <n v="12.67"/>
    <n v="3"/>
    <n v="4.4400000000000004"/>
  </r>
  <r>
    <d v="2014-08-24T00:00:00"/>
    <x v="7"/>
    <x v="0"/>
    <x v="360"/>
    <x v="5"/>
    <x v="0"/>
    <x v="14"/>
    <s v="Acme Titanium Bonded Scissors"/>
    <n v="25.5"/>
    <n v="3"/>
    <n v="6.63"/>
  </r>
  <r>
    <d v="2014-08-25T00:00:00"/>
    <x v="7"/>
    <x v="0"/>
    <x v="361"/>
    <x v="10"/>
    <x v="0"/>
    <x v="7"/>
    <s v="OIC Colored Binder Clips, Assorted Sizes"/>
    <n v="40.1"/>
    <n v="14"/>
    <n v="14.53"/>
  </r>
  <r>
    <d v="2014-08-25T00:00:00"/>
    <x v="7"/>
    <x v="0"/>
    <x v="361"/>
    <x v="10"/>
    <x v="0"/>
    <x v="10"/>
    <s v="Redi-Strip #10 Envelopes, 4 1/8 x 9 1/2"/>
    <n v="4.72"/>
    <n v="2"/>
    <n v="1.65"/>
  </r>
  <r>
    <d v="2014-08-25T00:00:00"/>
    <x v="7"/>
    <x v="0"/>
    <x v="361"/>
    <x v="10"/>
    <x v="0"/>
    <x v="0"/>
    <s v="Xerox 1921"/>
    <n v="23.98"/>
    <n v="3"/>
    <n v="7.49"/>
  </r>
  <r>
    <d v="2014-08-25T00:00:00"/>
    <x v="7"/>
    <x v="0"/>
    <x v="361"/>
    <x v="10"/>
    <x v="0"/>
    <x v="10"/>
    <s v="Tyvek  Top-Opening Peel &amp; Seel Envelopes, Plain White"/>
    <n v="130.46"/>
    <n v="6"/>
    <n v="44.03"/>
  </r>
  <r>
    <d v="2014-08-25T00:00:00"/>
    <x v="7"/>
    <x v="0"/>
    <x v="362"/>
    <x v="3"/>
    <x v="1"/>
    <x v="8"/>
    <s v="Eldon 200 Class Desk Accessories, Smoke"/>
    <n v="6.28"/>
    <n v="1"/>
    <n v="2.64"/>
  </r>
  <r>
    <d v="2014-08-25T00:00:00"/>
    <x v="7"/>
    <x v="0"/>
    <x v="362"/>
    <x v="3"/>
    <x v="2"/>
    <x v="9"/>
    <s v="SanDisk Cruzer 32 GB USB Flash Drive"/>
    <n v="95.1"/>
    <n v="5"/>
    <n v="30.43"/>
  </r>
  <r>
    <d v="2014-08-25T00:00:00"/>
    <x v="7"/>
    <x v="0"/>
    <x v="362"/>
    <x v="3"/>
    <x v="0"/>
    <x v="0"/>
    <s v="Xerox 23"/>
    <n v="25.92"/>
    <n v="4"/>
    <n v="12.44"/>
  </r>
  <r>
    <d v="2014-08-25T00:00:00"/>
    <x v="7"/>
    <x v="0"/>
    <x v="362"/>
    <x v="3"/>
    <x v="0"/>
    <x v="2"/>
    <s v="Portable Personal File Box"/>
    <n v="48.84"/>
    <n v="4"/>
    <n v="13.19"/>
  </r>
  <r>
    <d v="2014-08-25T00:00:00"/>
    <x v="7"/>
    <x v="0"/>
    <x v="363"/>
    <x v="22"/>
    <x v="2"/>
    <x v="6"/>
    <s v="Polycom VVX 310 VoIP phone"/>
    <n v="1007.94"/>
    <n v="7"/>
    <n v="75.599999999999994"/>
  </r>
  <r>
    <d v="2014-08-25T00:00:00"/>
    <x v="7"/>
    <x v="0"/>
    <x v="364"/>
    <x v="0"/>
    <x v="0"/>
    <x v="3"/>
    <s v="Wilson Jones Elliptical Ring 3 1/2&quot; Capacity Binders, 800 sheets"/>
    <n v="25.68"/>
    <n v="3"/>
    <n v="-39.799999999999997"/>
  </r>
  <r>
    <d v="2014-08-25T00:00:00"/>
    <x v="7"/>
    <x v="0"/>
    <x v="364"/>
    <x v="0"/>
    <x v="0"/>
    <x v="3"/>
    <s v="Square Ring Data Binders, Rigid 75 Pt. Covers, 11&quot; x 14-7/8&quot;"/>
    <n v="12.38"/>
    <n v="3"/>
    <n v="-19.809999999999999"/>
  </r>
  <r>
    <d v="2014-08-25T00:00:00"/>
    <x v="7"/>
    <x v="0"/>
    <x v="14"/>
    <x v="10"/>
    <x v="0"/>
    <x v="3"/>
    <s v="Wilson Jones Custom Binder Spines &amp; Labels"/>
    <n v="6.53"/>
    <n v="4"/>
    <n v="-4.57"/>
  </r>
  <r>
    <d v="2014-08-25T00:00:00"/>
    <x v="7"/>
    <x v="0"/>
    <x v="14"/>
    <x v="10"/>
    <x v="0"/>
    <x v="3"/>
    <s v="Insertable Tab Indexes For Data Binders"/>
    <n v="2.86"/>
    <n v="3"/>
    <n v="-2.29"/>
  </r>
  <r>
    <d v="2014-08-25T00:00:00"/>
    <x v="7"/>
    <x v="0"/>
    <x v="14"/>
    <x v="10"/>
    <x v="0"/>
    <x v="3"/>
    <s v="Cardinal Slant-D Ring Binder, Heavy Gauge Vinyl"/>
    <n v="20.86"/>
    <n v="8"/>
    <n v="-16.68"/>
  </r>
  <r>
    <d v="2014-08-26T00:00:00"/>
    <x v="7"/>
    <x v="0"/>
    <x v="365"/>
    <x v="3"/>
    <x v="2"/>
    <x v="9"/>
    <s v="SanDisk Ultra 32 GB MicroSDHC Class 10 Memory Card"/>
    <n v="176.8"/>
    <n v="8"/>
    <n v="22.98"/>
  </r>
  <r>
    <d v="2014-08-26T00:00:00"/>
    <x v="7"/>
    <x v="0"/>
    <x v="366"/>
    <x v="7"/>
    <x v="1"/>
    <x v="8"/>
    <s v="Acrylic Self-Standing Desk Frames"/>
    <n v="10.68"/>
    <n v="4"/>
    <n v="4.0599999999999996"/>
  </r>
  <r>
    <d v="2014-08-26T00:00:00"/>
    <x v="7"/>
    <x v="0"/>
    <x v="366"/>
    <x v="7"/>
    <x v="0"/>
    <x v="0"/>
    <s v="Xerox 1978"/>
    <n v="17.34"/>
    <n v="3"/>
    <n v="8.5"/>
  </r>
  <r>
    <d v="2014-08-26T00:00:00"/>
    <x v="7"/>
    <x v="0"/>
    <x v="366"/>
    <x v="7"/>
    <x v="0"/>
    <x v="0"/>
    <s v="Avoid Verbal Orders Carbonless Minifold Book"/>
    <n v="3.38"/>
    <n v="1"/>
    <n v="1.55"/>
  </r>
  <r>
    <d v="2014-08-26T00:00:00"/>
    <x v="7"/>
    <x v="0"/>
    <x v="367"/>
    <x v="7"/>
    <x v="0"/>
    <x v="4"/>
    <s v="Newell 340"/>
    <n v="8.64"/>
    <n v="3"/>
    <n v="2.5099999999999998"/>
  </r>
  <r>
    <d v="2014-08-26T00:00:00"/>
    <x v="7"/>
    <x v="0"/>
    <x v="367"/>
    <x v="7"/>
    <x v="2"/>
    <x v="9"/>
    <s v="Plantronics Audio 478 Stereo USB Headset"/>
    <n v="149.97"/>
    <n v="3"/>
    <n v="52.49"/>
  </r>
  <r>
    <d v="2014-08-27T00:00:00"/>
    <x v="7"/>
    <x v="0"/>
    <x v="368"/>
    <x v="3"/>
    <x v="0"/>
    <x v="4"/>
    <s v="Newell 341"/>
    <n v="8.56"/>
    <n v="2"/>
    <n v="2.48"/>
  </r>
  <r>
    <d v="2014-08-27T00:00:00"/>
    <x v="7"/>
    <x v="0"/>
    <x v="368"/>
    <x v="3"/>
    <x v="2"/>
    <x v="6"/>
    <s v="Cisco SPA 501G IP Phone"/>
    <n v="213.48"/>
    <n v="3"/>
    <n v="16.010000000000002"/>
  </r>
  <r>
    <d v="2014-08-27T00:00:00"/>
    <x v="7"/>
    <x v="0"/>
    <x v="368"/>
    <x v="3"/>
    <x v="0"/>
    <x v="3"/>
    <s v="Wilson Jones Hanging View Binder, White, 1&quot;"/>
    <n v="22.72"/>
    <n v="4"/>
    <n v="7.38"/>
  </r>
  <r>
    <d v="2014-08-27T00:00:00"/>
    <x v="7"/>
    <x v="0"/>
    <x v="369"/>
    <x v="6"/>
    <x v="2"/>
    <x v="6"/>
    <s v="GE 30522EE2"/>
    <n v="579.95000000000005"/>
    <n v="5"/>
    <n v="168.19"/>
  </r>
  <r>
    <d v="2014-08-27T00:00:00"/>
    <x v="7"/>
    <x v="0"/>
    <x v="369"/>
    <x v="6"/>
    <x v="1"/>
    <x v="8"/>
    <s v="Master Caster Door Stop, Large Neon Orange"/>
    <n v="29.12"/>
    <n v="4"/>
    <n v="12.52"/>
  </r>
  <r>
    <d v="2014-08-27T00:00:00"/>
    <x v="7"/>
    <x v="0"/>
    <x v="369"/>
    <x v="6"/>
    <x v="1"/>
    <x v="13"/>
    <s v="Bretford CR8500 Series Meeting Room Furniture"/>
    <n v="1202.94"/>
    <n v="3"/>
    <n v="300.74"/>
  </r>
  <r>
    <d v="2014-08-27T00:00:00"/>
    <x v="7"/>
    <x v="0"/>
    <x v="13"/>
    <x v="6"/>
    <x v="0"/>
    <x v="0"/>
    <s v="Xerox 1898"/>
    <n v="13.36"/>
    <n v="2"/>
    <n v="6.41"/>
  </r>
  <r>
    <d v="2014-08-29T00:00:00"/>
    <x v="7"/>
    <x v="0"/>
    <x v="370"/>
    <x v="3"/>
    <x v="0"/>
    <x v="0"/>
    <s v="Xerox 1940"/>
    <n v="109.92"/>
    <n v="2"/>
    <n v="53.86"/>
  </r>
  <r>
    <d v="2014-08-29T00:00:00"/>
    <x v="7"/>
    <x v="0"/>
    <x v="370"/>
    <x v="3"/>
    <x v="0"/>
    <x v="0"/>
    <s v="Xerox 1986"/>
    <n v="13.36"/>
    <n v="2"/>
    <n v="6.41"/>
  </r>
  <r>
    <d v="2014-08-29T00:00:00"/>
    <x v="7"/>
    <x v="0"/>
    <x v="371"/>
    <x v="16"/>
    <x v="0"/>
    <x v="10"/>
    <s v="Jiffy Padded Mailers with Self-Seal Closure"/>
    <n v="29.81"/>
    <n v="2"/>
    <n v="10.81"/>
  </r>
  <r>
    <d v="2014-08-29T00:00:00"/>
    <x v="7"/>
    <x v="0"/>
    <x v="371"/>
    <x v="16"/>
    <x v="0"/>
    <x v="3"/>
    <s v="GBC DocuBind 200 Manual Binding Machine"/>
    <n v="505.18"/>
    <n v="4"/>
    <n v="-336.78"/>
  </r>
  <r>
    <d v="2014-08-29T00:00:00"/>
    <x v="7"/>
    <x v="0"/>
    <x v="371"/>
    <x v="16"/>
    <x v="1"/>
    <x v="13"/>
    <s v="Balt Solid Wood Rectangular Table"/>
    <n v="174.06"/>
    <n v="3"/>
    <n v="-110.76"/>
  </r>
  <r>
    <d v="2014-08-30T00:00:00"/>
    <x v="7"/>
    <x v="0"/>
    <x v="372"/>
    <x v="37"/>
    <x v="0"/>
    <x v="3"/>
    <s v="Wilson Jones Standard D-Ring Binders"/>
    <n v="25.3"/>
    <n v="5"/>
    <n v="11.89"/>
  </r>
  <r>
    <d v="2014-08-30T00:00:00"/>
    <x v="7"/>
    <x v="0"/>
    <x v="372"/>
    <x v="37"/>
    <x v="0"/>
    <x v="2"/>
    <s v="Fellowes Bankers Box Stor/Drawer Steel Plus"/>
    <n v="95.94"/>
    <n v="3"/>
    <n v="9.59"/>
  </r>
  <r>
    <d v="2014-08-31T00:00:00"/>
    <x v="7"/>
    <x v="0"/>
    <x v="373"/>
    <x v="31"/>
    <x v="2"/>
    <x v="9"/>
    <s v="KeyTronicÂ KT400U2 -Â KeyboardÂ - Black"/>
    <n v="92.52"/>
    <n v="9"/>
    <n v="18.5"/>
  </r>
  <r>
    <d v="2014-09-01T00:00:00"/>
    <x v="8"/>
    <x v="0"/>
    <x v="374"/>
    <x v="3"/>
    <x v="0"/>
    <x v="4"/>
    <s v="BOSTON Model 1800 Electric Pencil Sharpeners, Putty/Woodgrain"/>
    <n v="53.94"/>
    <n v="3"/>
    <n v="15.64"/>
  </r>
  <r>
    <d v="2014-09-01T00:00:00"/>
    <x v="8"/>
    <x v="0"/>
    <x v="304"/>
    <x v="0"/>
    <x v="0"/>
    <x v="3"/>
    <s v="Prestige Round Ring Binders"/>
    <n v="3.65"/>
    <n v="3"/>
    <n v="-6.02"/>
  </r>
  <r>
    <d v="2014-09-01T00:00:00"/>
    <x v="8"/>
    <x v="0"/>
    <x v="304"/>
    <x v="0"/>
    <x v="0"/>
    <x v="0"/>
    <s v="Xerox 216"/>
    <n v="31.1"/>
    <n v="6"/>
    <n v="10.89"/>
  </r>
  <r>
    <d v="2014-09-01T00:00:00"/>
    <x v="8"/>
    <x v="0"/>
    <x v="352"/>
    <x v="20"/>
    <x v="0"/>
    <x v="3"/>
    <s v="Wilson Jones Hanging Recycled Pressboard Data Binders"/>
    <n v="23.74"/>
    <n v="2"/>
    <n v="8.31"/>
  </r>
  <r>
    <d v="2014-09-01T00:00:00"/>
    <x v="8"/>
    <x v="0"/>
    <x v="352"/>
    <x v="20"/>
    <x v="2"/>
    <x v="9"/>
    <s v="WD My Passport Ultra 2TB Portable External Hard Drive"/>
    <n v="357"/>
    <n v="3"/>
    <n v="57.12"/>
  </r>
  <r>
    <d v="2014-09-02T00:00:00"/>
    <x v="8"/>
    <x v="0"/>
    <x v="176"/>
    <x v="20"/>
    <x v="0"/>
    <x v="12"/>
    <s v="Holmes Cool Mist Humidifier for the Whole House with 8-Gallon Output per Day, Extended Life Filter"/>
    <n v="19.899999999999999"/>
    <n v="1"/>
    <n v="8.9600000000000009"/>
  </r>
  <r>
    <d v="2014-09-02T00:00:00"/>
    <x v="8"/>
    <x v="0"/>
    <x v="176"/>
    <x v="20"/>
    <x v="1"/>
    <x v="8"/>
    <s v="Tenex Carpeted, Granite-Look or Clear Contemporary Contour Shape Chair Mats"/>
    <n v="70.709999999999994"/>
    <n v="1"/>
    <n v="4.95"/>
  </r>
  <r>
    <d v="2014-09-02T00:00:00"/>
    <x v="8"/>
    <x v="0"/>
    <x v="68"/>
    <x v="20"/>
    <x v="0"/>
    <x v="4"/>
    <s v="SANFORD Major Accent Highlighters"/>
    <n v="21.24"/>
    <n v="3"/>
    <n v="8.07"/>
  </r>
  <r>
    <d v="2014-09-02T00:00:00"/>
    <x v="8"/>
    <x v="0"/>
    <x v="375"/>
    <x v="20"/>
    <x v="0"/>
    <x v="4"/>
    <s v="Newell 324"/>
    <n v="57.75"/>
    <n v="5"/>
    <n v="16.170000000000002"/>
  </r>
  <r>
    <d v="2014-09-02T00:00:00"/>
    <x v="8"/>
    <x v="0"/>
    <x v="375"/>
    <x v="20"/>
    <x v="0"/>
    <x v="0"/>
    <s v="Easy-staple paper"/>
    <n v="14.94"/>
    <n v="3"/>
    <n v="7.02"/>
  </r>
  <r>
    <d v="2014-09-02T00:00:00"/>
    <x v="8"/>
    <x v="0"/>
    <x v="107"/>
    <x v="1"/>
    <x v="2"/>
    <x v="9"/>
    <s v="Logitech Wireless Performance Mouse MX for PC and Mac"/>
    <n v="239.98"/>
    <n v="3"/>
    <n v="53.99"/>
  </r>
  <r>
    <d v="2014-09-02T00:00:00"/>
    <x v="8"/>
    <x v="0"/>
    <x v="340"/>
    <x v="0"/>
    <x v="2"/>
    <x v="15"/>
    <s v="Epson TM-T88V Direct Thermal Printer - Monochrome - Desktop"/>
    <n v="559.71"/>
    <n v="3"/>
    <n v="-121.27"/>
  </r>
  <r>
    <d v="2014-09-02T00:00:00"/>
    <x v="8"/>
    <x v="0"/>
    <x v="42"/>
    <x v="13"/>
    <x v="0"/>
    <x v="3"/>
    <s v="GBC DocuBind TL300 Electric Binding System"/>
    <n v="1793.98"/>
    <n v="2"/>
    <n v="843.17"/>
  </r>
  <r>
    <d v="2014-09-02T00:00:00"/>
    <x v="8"/>
    <x v="0"/>
    <x v="240"/>
    <x v="1"/>
    <x v="2"/>
    <x v="9"/>
    <s v="LogitechÂ Gaming G510s - Keyboard"/>
    <n v="475.94"/>
    <n v="7"/>
    <n v="95.19"/>
  </r>
  <r>
    <d v="2014-09-03T00:00:00"/>
    <x v="8"/>
    <x v="0"/>
    <x v="156"/>
    <x v="20"/>
    <x v="0"/>
    <x v="1"/>
    <s v="Avery 514"/>
    <n v="14.4"/>
    <n v="5"/>
    <n v="7.06"/>
  </r>
  <r>
    <d v="2014-09-03T00:00:00"/>
    <x v="8"/>
    <x v="0"/>
    <x v="376"/>
    <x v="0"/>
    <x v="0"/>
    <x v="3"/>
    <s v="GBC VeloBinder Strips"/>
    <n v="7.68"/>
    <n v="5"/>
    <n v="-11.52"/>
  </r>
  <r>
    <d v="2014-09-05T00:00:00"/>
    <x v="8"/>
    <x v="0"/>
    <x v="377"/>
    <x v="10"/>
    <x v="0"/>
    <x v="2"/>
    <s v="Economy Rollaway Files"/>
    <n v="264.32"/>
    <n v="2"/>
    <n v="19.82"/>
  </r>
  <r>
    <d v="2014-09-05T00:00:00"/>
    <x v="8"/>
    <x v="0"/>
    <x v="378"/>
    <x v="16"/>
    <x v="1"/>
    <x v="8"/>
    <s v="Telescoping Adjustable Floor Lamp"/>
    <n v="31.98"/>
    <n v="2"/>
    <n v="2"/>
  </r>
  <r>
    <d v="2014-09-06T00:00:00"/>
    <x v="8"/>
    <x v="0"/>
    <x v="379"/>
    <x v="3"/>
    <x v="1"/>
    <x v="8"/>
    <s v="Eldon Expressions Wood and Plastic Desk Accessories, Cherry Wood"/>
    <n v="41.88"/>
    <n v="6"/>
    <n v="12.15"/>
  </r>
  <r>
    <d v="2014-09-06T00:00:00"/>
    <x v="8"/>
    <x v="0"/>
    <x v="379"/>
    <x v="3"/>
    <x v="0"/>
    <x v="1"/>
    <s v="Avery 516"/>
    <n v="58.48"/>
    <n v="8"/>
    <n v="27.49"/>
  </r>
  <r>
    <d v="2014-09-07T00:00:00"/>
    <x v="8"/>
    <x v="0"/>
    <x v="191"/>
    <x v="2"/>
    <x v="0"/>
    <x v="2"/>
    <s v="Carina 42&quot;Hx23 3/4&quot;W Media Storage Unit"/>
    <n v="64.78"/>
    <n v="1"/>
    <n v="-14.58"/>
  </r>
  <r>
    <d v="2014-09-07T00:00:00"/>
    <x v="8"/>
    <x v="0"/>
    <x v="191"/>
    <x v="2"/>
    <x v="2"/>
    <x v="6"/>
    <s v="invisibleSHIELD by ZAGG Smudge-Free Screen Protector"/>
    <n v="32.380000000000003"/>
    <n v="3"/>
    <n v="4.32"/>
  </r>
  <r>
    <d v="2014-09-07T00:00:00"/>
    <x v="8"/>
    <x v="0"/>
    <x v="191"/>
    <x v="2"/>
    <x v="1"/>
    <x v="8"/>
    <s v="DAX Natural Wood-Tone Poster Frame"/>
    <n v="42.37"/>
    <n v="2"/>
    <n v="8.4700000000000006"/>
  </r>
  <r>
    <d v="2014-09-07T00:00:00"/>
    <x v="8"/>
    <x v="0"/>
    <x v="191"/>
    <x v="2"/>
    <x v="2"/>
    <x v="15"/>
    <s v="StarTech.com 10/100 VDSL2 Ethernet Extender Kit"/>
    <n v="399.54"/>
    <n v="4"/>
    <n v="-559.36"/>
  </r>
  <r>
    <d v="2014-09-07T00:00:00"/>
    <x v="8"/>
    <x v="0"/>
    <x v="23"/>
    <x v="39"/>
    <x v="1"/>
    <x v="8"/>
    <s v="Executive Impressions 13&quot; Clairmont Wall Clock"/>
    <n v="57.69"/>
    <n v="3"/>
    <n v="23.65"/>
  </r>
  <r>
    <d v="2014-09-07T00:00:00"/>
    <x v="8"/>
    <x v="0"/>
    <x v="23"/>
    <x v="39"/>
    <x v="0"/>
    <x v="3"/>
    <s v="GBC Laser Imprintable Binding System Covers, Desert Sand"/>
    <n v="42.81"/>
    <n v="3"/>
    <n v="20.12"/>
  </r>
  <r>
    <d v="2014-09-07T00:00:00"/>
    <x v="8"/>
    <x v="0"/>
    <x v="23"/>
    <x v="39"/>
    <x v="0"/>
    <x v="0"/>
    <s v="Xerox 2000"/>
    <n v="12.96"/>
    <n v="2"/>
    <n v="6.22"/>
  </r>
  <r>
    <d v="2014-09-07T00:00:00"/>
    <x v="8"/>
    <x v="0"/>
    <x v="23"/>
    <x v="39"/>
    <x v="1"/>
    <x v="8"/>
    <s v="3M Polarizing Task Lamp with Clamp Arm, Light Gray"/>
    <n v="821.88"/>
    <n v="6"/>
    <n v="213.69"/>
  </r>
  <r>
    <d v="2014-09-07T00:00:00"/>
    <x v="8"/>
    <x v="0"/>
    <x v="23"/>
    <x v="39"/>
    <x v="2"/>
    <x v="6"/>
    <s v="Plantronics CordlessÂ Phone HeadsetÂ with In-line Volume - M214C"/>
    <n v="104.85"/>
    <n v="3"/>
    <n v="28.31"/>
  </r>
  <r>
    <d v="2014-09-07T00:00:00"/>
    <x v="8"/>
    <x v="0"/>
    <x v="380"/>
    <x v="20"/>
    <x v="2"/>
    <x v="6"/>
    <s v="AT&amp;T EL51110 DECT"/>
    <n v="377.97"/>
    <n v="3"/>
    <n v="109.61"/>
  </r>
  <r>
    <d v="2014-09-07T00:00:00"/>
    <x v="8"/>
    <x v="0"/>
    <x v="381"/>
    <x v="0"/>
    <x v="2"/>
    <x v="6"/>
    <s v="Panasonic KX TS3282B Corded phone"/>
    <n v="196.78"/>
    <n v="3"/>
    <n v="14.76"/>
  </r>
  <r>
    <d v="2014-09-07T00:00:00"/>
    <x v="8"/>
    <x v="0"/>
    <x v="381"/>
    <x v="0"/>
    <x v="0"/>
    <x v="3"/>
    <s v="Angle-D Binders with Locking Rings, Label Holders"/>
    <n v="2.92"/>
    <n v="2"/>
    <n v="-4.82"/>
  </r>
  <r>
    <d v="2014-09-07T00:00:00"/>
    <x v="8"/>
    <x v="0"/>
    <x v="381"/>
    <x v="0"/>
    <x v="1"/>
    <x v="13"/>
    <s v="Riverside Furniture Oval Coffee Table, Oval End Table, End Table with Drawer"/>
    <n v="200.8"/>
    <n v="1"/>
    <n v="-22.95"/>
  </r>
  <r>
    <d v="2014-09-07T00:00:00"/>
    <x v="8"/>
    <x v="0"/>
    <x v="381"/>
    <x v="0"/>
    <x v="2"/>
    <x v="9"/>
    <s v="Belkin Standard 104 key USB Keyboard"/>
    <n v="46.69"/>
    <n v="4"/>
    <n v="-2.92"/>
  </r>
  <r>
    <d v="2014-09-07T00:00:00"/>
    <x v="8"/>
    <x v="0"/>
    <x v="381"/>
    <x v="0"/>
    <x v="0"/>
    <x v="4"/>
    <s v="Dixon Ticonderoga Core-Lock Colored Pencils"/>
    <n v="21.86"/>
    <n v="3"/>
    <n v="3.55"/>
  </r>
  <r>
    <d v="2014-09-07T00:00:00"/>
    <x v="8"/>
    <x v="0"/>
    <x v="81"/>
    <x v="39"/>
    <x v="1"/>
    <x v="13"/>
    <s v="KI Adjustable-Height Table"/>
    <n v="429.9"/>
    <n v="5"/>
    <n v="111.77"/>
  </r>
  <r>
    <d v="2014-09-07T00:00:00"/>
    <x v="8"/>
    <x v="0"/>
    <x v="81"/>
    <x v="39"/>
    <x v="0"/>
    <x v="3"/>
    <s v="Avery Recycled Flexi-View Covers for Binding Systems"/>
    <n v="32.06"/>
    <n v="2"/>
    <n v="15.39"/>
  </r>
  <r>
    <d v="2014-09-07T00:00:00"/>
    <x v="8"/>
    <x v="0"/>
    <x v="81"/>
    <x v="39"/>
    <x v="1"/>
    <x v="5"/>
    <s v="Padded Folding Chairs, Black, 4/Carton"/>
    <n v="161.96"/>
    <n v="2"/>
    <n v="45.35"/>
  </r>
  <r>
    <d v="2014-09-07T00:00:00"/>
    <x v="8"/>
    <x v="0"/>
    <x v="81"/>
    <x v="39"/>
    <x v="0"/>
    <x v="2"/>
    <s v="Akro-Mils 12-Gallon Tote"/>
    <n v="19.86"/>
    <n v="2"/>
    <n v="5.76"/>
  </r>
  <r>
    <d v="2014-09-07T00:00:00"/>
    <x v="8"/>
    <x v="0"/>
    <x v="382"/>
    <x v="3"/>
    <x v="0"/>
    <x v="14"/>
    <s v="Acme Design Line 8&quot; Stainless Steel Bent Scissors w/Champagne Handles, 3-1/8&quot; Cut"/>
    <n v="27.36"/>
    <n v="4"/>
    <n v="7.39"/>
  </r>
  <r>
    <d v="2014-09-07T00:00:00"/>
    <x v="8"/>
    <x v="0"/>
    <x v="382"/>
    <x v="3"/>
    <x v="0"/>
    <x v="0"/>
    <s v="Message Book, Wirebound, Four 5 1/2&quot; X 4&quot; Forms/Pg., 200 Dupl. Sets/Book"/>
    <n v="20.56"/>
    <n v="2"/>
    <n v="9.66"/>
  </r>
  <r>
    <d v="2014-09-07T00:00:00"/>
    <x v="8"/>
    <x v="0"/>
    <x v="382"/>
    <x v="3"/>
    <x v="0"/>
    <x v="3"/>
    <s v="Avery Legal 4-Ring Binder"/>
    <n v="83.92"/>
    <n v="5"/>
    <n v="31.47"/>
  </r>
  <r>
    <d v="2014-09-07T00:00:00"/>
    <x v="8"/>
    <x v="0"/>
    <x v="228"/>
    <x v="1"/>
    <x v="0"/>
    <x v="7"/>
    <s v="Acco Hot Clips Clips to Go"/>
    <n v="13.16"/>
    <n v="5"/>
    <n v="4.1100000000000003"/>
  </r>
  <r>
    <d v="2014-09-07T00:00:00"/>
    <x v="8"/>
    <x v="0"/>
    <x v="228"/>
    <x v="1"/>
    <x v="0"/>
    <x v="3"/>
    <s v="Avery Heavy-Duty EZD View Binder with Locking Rings"/>
    <n v="3.83"/>
    <n v="3"/>
    <n v="-6.51"/>
  </r>
  <r>
    <d v="2014-09-07T00:00:00"/>
    <x v="8"/>
    <x v="0"/>
    <x v="228"/>
    <x v="1"/>
    <x v="0"/>
    <x v="3"/>
    <s v="Ibico Hi-Tech Manual Binding System"/>
    <n v="304.99"/>
    <n v="5"/>
    <n v="-533.73"/>
  </r>
  <r>
    <d v="2014-09-08T00:00:00"/>
    <x v="8"/>
    <x v="0"/>
    <x v="383"/>
    <x v="0"/>
    <x v="0"/>
    <x v="4"/>
    <s v="BIC Brite Liner Highlighters"/>
    <n v="9.94"/>
    <n v="3"/>
    <n v="2.73"/>
  </r>
  <r>
    <d v="2014-09-08T00:00:00"/>
    <x v="8"/>
    <x v="0"/>
    <x v="383"/>
    <x v="0"/>
    <x v="2"/>
    <x v="15"/>
    <s v="Lexmark MX611dhe Monochrome Laser Printer"/>
    <n v="8159.95"/>
    <n v="8"/>
    <n v="-1359.99"/>
  </r>
  <r>
    <d v="2014-09-08T00:00:00"/>
    <x v="8"/>
    <x v="0"/>
    <x v="383"/>
    <x v="0"/>
    <x v="0"/>
    <x v="2"/>
    <s v="Space Solutions HD Industrial Steel Shelving."/>
    <n v="275.93"/>
    <n v="3"/>
    <n v="-58.63"/>
  </r>
  <r>
    <d v="2014-09-08T00:00:00"/>
    <x v="8"/>
    <x v="0"/>
    <x v="383"/>
    <x v="0"/>
    <x v="1"/>
    <x v="5"/>
    <s v="SAFCO Arco Folding Chair"/>
    <n v="1740.06"/>
    <n v="9"/>
    <n v="-24.86"/>
  </r>
  <r>
    <d v="2014-09-08T00:00:00"/>
    <x v="8"/>
    <x v="0"/>
    <x v="383"/>
    <x v="0"/>
    <x v="0"/>
    <x v="4"/>
    <s v="Sanford Liquid Accent Highlighters"/>
    <n v="32.06"/>
    <n v="6"/>
    <n v="6.81"/>
  </r>
  <r>
    <d v="2014-09-08T00:00:00"/>
    <x v="8"/>
    <x v="0"/>
    <x v="383"/>
    <x v="0"/>
    <x v="0"/>
    <x v="12"/>
    <s v="Kensington 7 Outlet MasterPiece Power Center"/>
    <n v="177.98"/>
    <n v="5"/>
    <n v="-453.85"/>
  </r>
  <r>
    <d v="2014-09-08T00:00:00"/>
    <x v="8"/>
    <x v="0"/>
    <x v="383"/>
    <x v="0"/>
    <x v="2"/>
    <x v="6"/>
    <s v="JBL Micro Wireless Portable Bluetooth Speaker"/>
    <n v="143.97999999999999"/>
    <n v="3"/>
    <n v="9"/>
  </r>
  <r>
    <d v="2014-09-08T00:00:00"/>
    <x v="8"/>
    <x v="0"/>
    <x v="333"/>
    <x v="3"/>
    <x v="2"/>
    <x v="9"/>
    <s v="Logitech Wireless Touch Keyboard K400"/>
    <n v="49.98"/>
    <n v="2"/>
    <n v="8.5"/>
  </r>
  <r>
    <d v="2014-09-08T00:00:00"/>
    <x v="8"/>
    <x v="0"/>
    <x v="384"/>
    <x v="0"/>
    <x v="0"/>
    <x v="3"/>
    <s v="GBC ProClick Punch Binding System"/>
    <n v="51.18"/>
    <n v="4"/>
    <n v="-79.34"/>
  </r>
  <r>
    <d v="2014-09-08T00:00:00"/>
    <x v="8"/>
    <x v="0"/>
    <x v="385"/>
    <x v="4"/>
    <x v="2"/>
    <x v="9"/>
    <s v="Memorex Froggy Flash Drive 4 GB"/>
    <n v="32.97"/>
    <n v="3"/>
    <n v="12.86"/>
  </r>
  <r>
    <d v="2014-09-08T00:00:00"/>
    <x v="8"/>
    <x v="0"/>
    <x v="385"/>
    <x v="4"/>
    <x v="2"/>
    <x v="9"/>
    <s v="Maxell 74 Minute CD-R Spindle, 50/Pack"/>
    <n v="83.88"/>
    <n v="4"/>
    <n v="30.2"/>
  </r>
  <r>
    <d v="2014-09-08T00:00:00"/>
    <x v="8"/>
    <x v="0"/>
    <x v="285"/>
    <x v="3"/>
    <x v="0"/>
    <x v="12"/>
    <s v="Holmes Replacement Filter for HEPA Air Cleaner, Medium Room"/>
    <n v="56.65"/>
    <n v="5"/>
    <n v="24.36"/>
  </r>
  <r>
    <d v="2014-09-08T00:00:00"/>
    <x v="8"/>
    <x v="0"/>
    <x v="285"/>
    <x v="3"/>
    <x v="0"/>
    <x v="2"/>
    <s v="Pizazz Global Quick File"/>
    <n v="14.97"/>
    <n v="1"/>
    <n v="4.1900000000000004"/>
  </r>
  <r>
    <d v="2014-09-08T00:00:00"/>
    <x v="8"/>
    <x v="0"/>
    <x v="285"/>
    <x v="3"/>
    <x v="0"/>
    <x v="7"/>
    <s v="Ideal Clamps"/>
    <n v="4.0199999999999996"/>
    <n v="2"/>
    <n v="1.97"/>
  </r>
  <r>
    <d v="2014-09-08T00:00:00"/>
    <x v="8"/>
    <x v="0"/>
    <x v="207"/>
    <x v="6"/>
    <x v="0"/>
    <x v="7"/>
    <s v="Advantus Plastic Paper Clips"/>
    <n v="45"/>
    <n v="9"/>
    <n v="21.6"/>
  </r>
  <r>
    <d v="2014-09-08T00:00:00"/>
    <x v="8"/>
    <x v="0"/>
    <x v="207"/>
    <x v="6"/>
    <x v="2"/>
    <x v="15"/>
    <s v="Epson WorkForce WF-2530 All-in-One Printer, Copier Scanner"/>
    <n v="209.97"/>
    <n v="3"/>
    <n v="90.29"/>
  </r>
  <r>
    <d v="2014-09-08T00:00:00"/>
    <x v="8"/>
    <x v="0"/>
    <x v="386"/>
    <x v="20"/>
    <x v="0"/>
    <x v="12"/>
    <s v="Black &amp; Decker Filter for Double Action Dustbuster Cordless Vac BLDV7210"/>
    <n v="16.78"/>
    <n v="2"/>
    <n v="4.2"/>
  </r>
  <r>
    <d v="2014-09-08T00:00:00"/>
    <x v="8"/>
    <x v="0"/>
    <x v="387"/>
    <x v="22"/>
    <x v="0"/>
    <x v="4"/>
    <s v="Prang Colored Pencils"/>
    <n v="5.88"/>
    <n v="2"/>
    <n v="2.65"/>
  </r>
  <r>
    <d v="2014-09-08T00:00:00"/>
    <x v="8"/>
    <x v="0"/>
    <x v="387"/>
    <x v="22"/>
    <x v="1"/>
    <x v="5"/>
    <s v="Hon Deluxe Fabric Upholstered Stacking Chairs, Rounded Back"/>
    <n v="975.92"/>
    <n v="5"/>
    <n v="121.99"/>
  </r>
  <r>
    <d v="2014-09-08T00:00:00"/>
    <x v="8"/>
    <x v="0"/>
    <x v="387"/>
    <x v="22"/>
    <x v="0"/>
    <x v="4"/>
    <s v="Hunt PowerHouse Electric Pencil Sharpener, Blue"/>
    <n v="303.83999999999997"/>
    <n v="8"/>
    <n v="91.15"/>
  </r>
  <r>
    <d v="2014-09-08T00:00:00"/>
    <x v="8"/>
    <x v="0"/>
    <x v="387"/>
    <x v="22"/>
    <x v="0"/>
    <x v="2"/>
    <s v="Carina Double Wide Media Storage Towers in Natural &amp; Black"/>
    <n v="485.88"/>
    <n v="6"/>
    <n v="19.440000000000001"/>
  </r>
  <r>
    <d v="2014-09-08T00:00:00"/>
    <x v="8"/>
    <x v="0"/>
    <x v="388"/>
    <x v="0"/>
    <x v="0"/>
    <x v="0"/>
    <s v="Geographics Note Cards, Blank, White, 8 1/2&quot; x 11&quot;"/>
    <n v="17.899999999999999"/>
    <n v="2"/>
    <n v="6.27"/>
  </r>
  <r>
    <d v="2014-09-08T00:00:00"/>
    <x v="8"/>
    <x v="0"/>
    <x v="388"/>
    <x v="0"/>
    <x v="1"/>
    <x v="5"/>
    <s v="SAFCO Arco Folding Chair"/>
    <n v="966.7"/>
    <n v="5"/>
    <n v="-13.81"/>
  </r>
  <r>
    <d v="2014-09-08T00:00:00"/>
    <x v="8"/>
    <x v="0"/>
    <x v="388"/>
    <x v="0"/>
    <x v="0"/>
    <x v="0"/>
    <s v="Snap-A-Way Black Print Carbonless Ruled Speed Letter, Triplicate"/>
    <n v="182.11"/>
    <n v="6"/>
    <n v="61.46"/>
  </r>
  <r>
    <d v="2014-09-08T00:00:00"/>
    <x v="8"/>
    <x v="0"/>
    <x v="367"/>
    <x v="20"/>
    <x v="1"/>
    <x v="5"/>
    <s v="Global Super Steno Chair"/>
    <n v="172.76"/>
    <n v="2"/>
    <n v="13.44"/>
  </r>
  <r>
    <d v="2014-09-08T00:00:00"/>
    <x v="8"/>
    <x v="0"/>
    <x v="367"/>
    <x v="20"/>
    <x v="0"/>
    <x v="4"/>
    <s v="Nontoxic Chalk"/>
    <n v="3.52"/>
    <n v="2"/>
    <n v="1.69"/>
  </r>
  <r>
    <d v="2014-09-08T00:00:00"/>
    <x v="8"/>
    <x v="0"/>
    <x v="18"/>
    <x v="3"/>
    <x v="0"/>
    <x v="3"/>
    <s v="Acco PRESSTEX Data Binder with Storage Hooks, Light Blue, 9 1/2&quot; X 11&quot;"/>
    <n v="8.61"/>
    <n v="2"/>
    <n v="3.01"/>
  </r>
  <r>
    <d v="2014-09-09T00:00:00"/>
    <x v="8"/>
    <x v="0"/>
    <x v="389"/>
    <x v="14"/>
    <x v="0"/>
    <x v="1"/>
    <s v="Alphabetical Labels for Top Tab Filing"/>
    <n v="103.6"/>
    <n v="7"/>
    <n v="51.8"/>
  </r>
  <r>
    <d v="2014-09-09T00:00:00"/>
    <x v="8"/>
    <x v="0"/>
    <x v="390"/>
    <x v="32"/>
    <x v="0"/>
    <x v="0"/>
    <s v="Xerox 1913"/>
    <n v="166.44"/>
    <n v="3"/>
    <n v="79.89"/>
  </r>
  <r>
    <d v="2014-09-09T00:00:00"/>
    <x v="8"/>
    <x v="0"/>
    <x v="390"/>
    <x v="32"/>
    <x v="1"/>
    <x v="5"/>
    <s v="Global Italian Leather Office Chair"/>
    <n v="785.88"/>
    <n v="6"/>
    <n v="212.19"/>
  </r>
  <r>
    <d v="2014-09-09T00:00:00"/>
    <x v="8"/>
    <x v="0"/>
    <x v="390"/>
    <x v="32"/>
    <x v="0"/>
    <x v="0"/>
    <s v="Advantus Motivational Note Cards"/>
    <n v="26.2"/>
    <n v="2"/>
    <n v="12.84"/>
  </r>
  <r>
    <d v="2014-09-09T00:00:00"/>
    <x v="8"/>
    <x v="0"/>
    <x v="390"/>
    <x v="32"/>
    <x v="0"/>
    <x v="2"/>
    <s v="Tennsco 6- and 18-Compartment Lockers"/>
    <n v="1325.85"/>
    <n v="5"/>
    <n v="238.65"/>
  </r>
  <r>
    <d v="2014-09-09T00:00:00"/>
    <x v="8"/>
    <x v="0"/>
    <x v="391"/>
    <x v="2"/>
    <x v="0"/>
    <x v="0"/>
    <s v="Xerox 210"/>
    <n v="15.55"/>
    <n v="3"/>
    <n v="5.44"/>
  </r>
  <r>
    <d v="2014-09-09T00:00:00"/>
    <x v="8"/>
    <x v="0"/>
    <x v="391"/>
    <x v="2"/>
    <x v="2"/>
    <x v="9"/>
    <s v="Rosewill 107 Normal Keys USB Wired Standard Keyboard"/>
    <n v="64.7"/>
    <n v="6"/>
    <n v="-4.8499999999999996"/>
  </r>
  <r>
    <d v="2014-09-09T00:00:00"/>
    <x v="8"/>
    <x v="0"/>
    <x v="391"/>
    <x v="2"/>
    <x v="1"/>
    <x v="8"/>
    <s v="Master Caster Door Stop, Large Neon Orange"/>
    <n v="17.47"/>
    <n v="3"/>
    <n v="5.0199999999999996"/>
  </r>
  <r>
    <d v="2014-09-09T00:00:00"/>
    <x v="8"/>
    <x v="0"/>
    <x v="391"/>
    <x v="2"/>
    <x v="2"/>
    <x v="6"/>
    <s v="Polycom SoundPoint IP 450 VoIP phone"/>
    <n v="135.52000000000001"/>
    <n v="1"/>
    <n v="-31.62"/>
  </r>
  <r>
    <d v="2014-09-09T00:00:00"/>
    <x v="8"/>
    <x v="0"/>
    <x v="392"/>
    <x v="25"/>
    <x v="2"/>
    <x v="15"/>
    <s v="3D Systems Cube Printer, 2nd Generation, White"/>
    <n v="1299.99"/>
    <n v="2"/>
    <n v="-572"/>
  </r>
  <r>
    <d v="2014-09-09T00:00:00"/>
    <x v="8"/>
    <x v="0"/>
    <x v="155"/>
    <x v="10"/>
    <x v="1"/>
    <x v="8"/>
    <s v="Nu-Dell Executive Frame"/>
    <n v="60.67"/>
    <n v="6"/>
    <n v="12.89"/>
  </r>
  <r>
    <d v="2014-09-09T00:00:00"/>
    <x v="8"/>
    <x v="0"/>
    <x v="155"/>
    <x v="10"/>
    <x v="0"/>
    <x v="4"/>
    <s v="Newell 320"/>
    <n v="30.82"/>
    <n v="9"/>
    <n v="2.7"/>
  </r>
  <r>
    <d v="2014-09-09T00:00:00"/>
    <x v="8"/>
    <x v="0"/>
    <x v="393"/>
    <x v="1"/>
    <x v="0"/>
    <x v="0"/>
    <s v="Ampad Poly Cover Wirebound Steno Book, 6&quot; x 9&quot; Assorted Colors, Gregg Ruled"/>
    <n v="10.9"/>
    <n v="3"/>
    <n v="3.41"/>
  </r>
  <r>
    <d v="2014-09-10T00:00:00"/>
    <x v="8"/>
    <x v="0"/>
    <x v="163"/>
    <x v="6"/>
    <x v="0"/>
    <x v="3"/>
    <s v="Tuff Stuff Recycled Round Ring Binders"/>
    <n v="9.64"/>
    <n v="2"/>
    <n v="4.72"/>
  </r>
  <r>
    <d v="2014-09-10T00:00:00"/>
    <x v="8"/>
    <x v="0"/>
    <x v="68"/>
    <x v="11"/>
    <x v="0"/>
    <x v="10"/>
    <s v="Peel &amp; Seel Envelopes"/>
    <n v="21.73"/>
    <n v="7"/>
    <n v="7.6"/>
  </r>
  <r>
    <d v="2014-09-10T00:00:00"/>
    <x v="8"/>
    <x v="0"/>
    <x v="68"/>
    <x v="11"/>
    <x v="1"/>
    <x v="5"/>
    <s v="GuestStacker Chair with Chrome Finish Legs"/>
    <n v="1487.04"/>
    <n v="5"/>
    <n v="148.69999999999999"/>
  </r>
  <r>
    <d v="2014-09-10T00:00:00"/>
    <x v="8"/>
    <x v="0"/>
    <x v="394"/>
    <x v="23"/>
    <x v="0"/>
    <x v="12"/>
    <s v="Kensington 6 Outlet Guardian Standard Surge Protector"/>
    <n v="81.92"/>
    <n v="4"/>
    <n v="22.12"/>
  </r>
  <r>
    <d v="2014-09-10T00:00:00"/>
    <x v="8"/>
    <x v="0"/>
    <x v="394"/>
    <x v="23"/>
    <x v="1"/>
    <x v="8"/>
    <s v="Dana Fluorescent Magnifying Lamp, White, 36&quot;"/>
    <n v="254.9"/>
    <n v="5"/>
    <n v="76.47"/>
  </r>
  <r>
    <d v="2014-09-11T00:00:00"/>
    <x v="8"/>
    <x v="0"/>
    <x v="395"/>
    <x v="3"/>
    <x v="1"/>
    <x v="8"/>
    <s v="Deflect-o DuraMat Lighweight, Studded, Beveled Mat for Low Pile Carpeting"/>
    <n v="127.95"/>
    <n v="3"/>
    <n v="21.75"/>
  </r>
  <r>
    <d v="2014-09-12T00:00:00"/>
    <x v="8"/>
    <x v="0"/>
    <x v="26"/>
    <x v="20"/>
    <x v="2"/>
    <x v="15"/>
    <s v="Epson WorkForce WF-2530 All-in-One Printer, Copier Scanner"/>
    <n v="69.989999999999995"/>
    <n v="1"/>
    <n v="30.1"/>
  </r>
  <r>
    <d v="2014-09-12T00:00:00"/>
    <x v="8"/>
    <x v="0"/>
    <x v="396"/>
    <x v="25"/>
    <x v="0"/>
    <x v="0"/>
    <s v="Xerox 220"/>
    <n v="10.37"/>
    <n v="2"/>
    <n v="3.63"/>
  </r>
  <r>
    <d v="2014-09-12T00:00:00"/>
    <x v="8"/>
    <x v="0"/>
    <x v="396"/>
    <x v="25"/>
    <x v="0"/>
    <x v="12"/>
    <s v="Fellowes 8 Outlet Superior Workstation Surge Protector"/>
    <n v="166.84"/>
    <n v="5"/>
    <n v="18.77"/>
  </r>
  <r>
    <d v="2014-09-12T00:00:00"/>
    <x v="8"/>
    <x v="0"/>
    <x v="396"/>
    <x v="25"/>
    <x v="2"/>
    <x v="9"/>
    <s v="SanDisk Cruzer 32 GB USB Flash Drive"/>
    <n v="15.22"/>
    <n v="1"/>
    <n v="2.2799999999999998"/>
  </r>
  <r>
    <d v="2014-09-12T00:00:00"/>
    <x v="8"/>
    <x v="0"/>
    <x v="397"/>
    <x v="0"/>
    <x v="0"/>
    <x v="3"/>
    <s v="Wilson Jones Impact Binders"/>
    <n v="5.18"/>
    <n v="5"/>
    <n v="-8.0299999999999994"/>
  </r>
  <r>
    <d v="2014-09-12T00:00:00"/>
    <x v="8"/>
    <x v="0"/>
    <x v="192"/>
    <x v="10"/>
    <x v="0"/>
    <x v="3"/>
    <s v="Premier Elliptical Ring Binder, Black"/>
    <n v="63.92"/>
    <n v="7"/>
    <n v="-46.88"/>
  </r>
  <r>
    <d v="2014-09-12T00:00:00"/>
    <x v="8"/>
    <x v="0"/>
    <x v="398"/>
    <x v="42"/>
    <x v="0"/>
    <x v="14"/>
    <s v="Compact Automatic Electric Letter Opener"/>
    <n v="357.93"/>
    <n v="3"/>
    <n v="7.16"/>
  </r>
  <r>
    <d v="2014-09-12T00:00:00"/>
    <x v="8"/>
    <x v="0"/>
    <x v="398"/>
    <x v="42"/>
    <x v="2"/>
    <x v="9"/>
    <s v="SanDisk Cruzer 16 GB USB Flash Drive"/>
    <n v="57.4"/>
    <n v="5"/>
    <n v="10.91"/>
  </r>
  <r>
    <d v="2014-09-12T00:00:00"/>
    <x v="8"/>
    <x v="0"/>
    <x v="398"/>
    <x v="42"/>
    <x v="0"/>
    <x v="3"/>
    <s v="GBC DocuBind P100 Manual Binding Machine"/>
    <n v="331.96"/>
    <n v="2"/>
    <n v="149.38"/>
  </r>
  <r>
    <d v="2014-09-12T00:00:00"/>
    <x v="8"/>
    <x v="0"/>
    <x v="398"/>
    <x v="42"/>
    <x v="1"/>
    <x v="8"/>
    <s v="Seth Thomas 8 1/2&quot; Cubicle Clock"/>
    <n v="40.56"/>
    <n v="2"/>
    <n v="12.98"/>
  </r>
  <r>
    <d v="2014-09-12T00:00:00"/>
    <x v="8"/>
    <x v="0"/>
    <x v="399"/>
    <x v="20"/>
    <x v="1"/>
    <x v="5"/>
    <s v="HON 5400 Series Task Chairs for Big and Tall"/>
    <n v="3785.29"/>
    <n v="6"/>
    <n v="420.59"/>
  </r>
  <r>
    <d v="2014-09-13T00:00:00"/>
    <x v="8"/>
    <x v="0"/>
    <x v="400"/>
    <x v="25"/>
    <x v="0"/>
    <x v="3"/>
    <s v="GBC Instant Index System for Binding Systems"/>
    <n v="18.649999999999999"/>
    <n v="7"/>
    <n v="-12.43"/>
  </r>
  <r>
    <d v="2014-09-13T00:00:00"/>
    <x v="8"/>
    <x v="0"/>
    <x v="401"/>
    <x v="2"/>
    <x v="0"/>
    <x v="0"/>
    <s v="Xerox 1985"/>
    <n v="15.55"/>
    <n v="3"/>
    <n v="5.44"/>
  </r>
  <r>
    <d v="2014-09-13T00:00:00"/>
    <x v="8"/>
    <x v="0"/>
    <x v="401"/>
    <x v="2"/>
    <x v="2"/>
    <x v="9"/>
    <s v="Hypercom P1300 Pinpad"/>
    <n v="252"/>
    <n v="5"/>
    <n v="53.55"/>
  </r>
  <r>
    <d v="2014-09-13T00:00:00"/>
    <x v="8"/>
    <x v="0"/>
    <x v="284"/>
    <x v="20"/>
    <x v="0"/>
    <x v="4"/>
    <s v="Newell 322"/>
    <n v="5.46"/>
    <n v="3"/>
    <n v="1.47"/>
  </r>
  <r>
    <d v="2014-09-13T00:00:00"/>
    <x v="8"/>
    <x v="0"/>
    <x v="402"/>
    <x v="12"/>
    <x v="0"/>
    <x v="2"/>
    <s v="Eldon File Chest Portable File"/>
    <n v="79.400000000000006"/>
    <n v="5"/>
    <n v="5.96"/>
  </r>
  <r>
    <d v="2014-09-13T00:00:00"/>
    <x v="8"/>
    <x v="0"/>
    <x v="288"/>
    <x v="0"/>
    <x v="1"/>
    <x v="5"/>
    <s v="Padded Folding Chairs, Black, 4/Carton"/>
    <n v="340.12"/>
    <n v="6"/>
    <n v="-9.7200000000000006"/>
  </r>
  <r>
    <d v="2014-09-13T00:00:00"/>
    <x v="8"/>
    <x v="0"/>
    <x v="352"/>
    <x v="10"/>
    <x v="0"/>
    <x v="3"/>
    <s v="Acco Suede Grain Vinyl Round Ring Binder"/>
    <n v="2.5"/>
    <n v="3"/>
    <n v="-2"/>
  </r>
  <r>
    <d v="2014-09-13T00:00:00"/>
    <x v="8"/>
    <x v="0"/>
    <x v="218"/>
    <x v="22"/>
    <x v="0"/>
    <x v="7"/>
    <s v="OIC Thumb-Tacks"/>
    <n v="5.7"/>
    <n v="5"/>
    <n v="2.68"/>
  </r>
  <r>
    <d v="2014-09-13T00:00:00"/>
    <x v="8"/>
    <x v="0"/>
    <x v="218"/>
    <x v="22"/>
    <x v="1"/>
    <x v="8"/>
    <s v="C-Line Cubicle Keepers Polyproplyene Holder With Velcro Backings"/>
    <n v="14.19"/>
    <n v="3"/>
    <n v="5.53"/>
  </r>
  <r>
    <d v="2014-09-13T00:00:00"/>
    <x v="8"/>
    <x v="0"/>
    <x v="218"/>
    <x v="22"/>
    <x v="0"/>
    <x v="14"/>
    <s v="Acme Value Line Scissors"/>
    <n v="7.3"/>
    <n v="2"/>
    <n v="2.19"/>
  </r>
  <r>
    <d v="2014-09-13T00:00:00"/>
    <x v="8"/>
    <x v="0"/>
    <x v="218"/>
    <x v="22"/>
    <x v="2"/>
    <x v="9"/>
    <s v="Logitech Wireless Performance Mouse MX for PC and Mac"/>
    <n v="199.98"/>
    <n v="2"/>
    <n v="75.989999999999995"/>
  </r>
  <r>
    <d v="2014-09-13T00:00:00"/>
    <x v="8"/>
    <x v="0"/>
    <x v="218"/>
    <x v="22"/>
    <x v="2"/>
    <x v="9"/>
    <s v="Memorex Mini Travel Drive 64 GB USB 2.0 Flash Drive"/>
    <n v="144.96"/>
    <n v="4"/>
    <n v="60.88"/>
  </r>
  <r>
    <d v="2014-09-13T00:00:00"/>
    <x v="8"/>
    <x v="0"/>
    <x v="218"/>
    <x v="22"/>
    <x v="2"/>
    <x v="9"/>
    <s v="WD My Passport Ultra 500GB Portable External Hard Drive"/>
    <n v="118"/>
    <n v="2"/>
    <n v="20.059999999999999"/>
  </r>
  <r>
    <d v="2014-09-13T00:00:00"/>
    <x v="8"/>
    <x v="0"/>
    <x v="218"/>
    <x v="22"/>
    <x v="0"/>
    <x v="0"/>
    <s v="Xerox 1942"/>
    <n v="48.94"/>
    <n v="1"/>
    <n v="24.47"/>
  </r>
  <r>
    <d v="2014-09-13T00:00:00"/>
    <x v="8"/>
    <x v="0"/>
    <x v="218"/>
    <x v="22"/>
    <x v="0"/>
    <x v="12"/>
    <s v="Holmes Replacement Filter for HEPA Air Cleaner, Medium Room"/>
    <n v="22.66"/>
    <n v="2"/>
    <n v="9.74"/>
  </r>
  <r>
    <d v="2014-09-14T00:00:00"/>
    <x v="8"/>
    <x v="0"/>
    <x v="403"/>
    <x v="1"/>
    <x v="0"/>
    <x v="12"/>
    <s v="Kensington 7 Outlet MasterPiece HOMEOFFICE Power Control Center"/>
    <n v="52.45"/>
    <n v="2"/>
    <n v="-131.12"/>
  </r>
  <r>
    <d v="2014-09-14T00:00:00"/>
    <x v="8"/>
    <x v="0"/>
    <x v="403"/>
    <x v="1"/>
    <x v="0"/>
    <x v="1"/>
    <s v="Avery 51"/>
    <n v="20.16"/>
    <n v="4"/>
    <n v="6.55"/>
  </r>
  <r>
    <d v="2014-09-14T00:00:00"/>
    <x v="8"/>
    <x v="0"/>
    <x v="404"/>
    <x v="20"/>
    <x v="0"/>
    <x v="2"/>
    <s v="Fellowes Officeware Wire Shelving"/>
    <n v="449.15"/>
    <n v="5"/>
    <n v="8.98"/>
  </r>
  <r>
    <d v="2014-09-14T00:00:00"/>
    <x v="8"/>
    <x v="0"/>
    <x v="404"/>
    <x v="20"/>
    <x v="0"/>
    <x v="10"/>
    <s v="Colored Envelopes"/>
    <n v="11.07"/>
    <n v="3"/>
    <n v="5.09"/>
  </r>
  <r>
    <d v="2014-09-14T00:00:00"/>
    <x v="8"/>
    <x v="0"/>
    <x v="273"/>
    <x v="16"/>
    <x v="0"/>
    <x v="12"/>
    <s v="Sanitaire Vibra Groomer IR Commercial Upright Vacuum, Replacement Belts"/>
    <n v="13"/>
    <n v="5"/>
    <n v="1.3"/>
  </r>
  <r>
    <d v="2014-09-14T00:00:00"/>
    <x v="8"/>
    <x v="0"/>
    <x v="273"/>
    <x v="16"/>
    <x v="1"/>
    <x v="8"/>
    <s v="Advantus Panel Wall Acrylic Frame"/>
    <n v="13.13"/>
    <n v="3"/>
    <n v="3.77"/>
  </r>
  <r>
    <d v="2014-09-14T00:00:00"/>
    <x v="8"/>
    <x v="0"/>
    <x v="405"/>
    <x v="4"/>
    <x v="1"/>
    <x v="8"/>
    <s v="Seth Thomas 14&quot; Day/Date Wall Clock"/>
    <n v="142.4"/>
    <n v="5"/>
    <n v="52.69"/>
  </r>
  <r>
    <d v="2014-09-14T00:00:00"/>
    <x v="8"/>
    <x v="0"/>
    <x v="405"/>
    <x v="4"/>
    <x v="0"/>
    <x v="3"/>
    <s v="Avery Poly Binder Pockets"/>
    <n v="7.16"/>
    <n v="2"/>
    <n v="3.44"/>
  </r>
  <r>
    <d v="2014-09-14T00:00:00"/>
    <x v="8"/>
    <x v="0"/>
    <x v="406"/>
    <x v="20"/>
    <x v="1"/>
    <x v="13"/>
    <s v="KI Adjustable-Height Table"/>
    <n v="464.29"/>
    <n v="9"/>
    <n v="-108.33"/>
  </r>
  <r>
    <d v="2014-09-14T00:00:00"/>
    <x v="8"/>
    <x v="0"/>
    <x v="406"/>
    <x v="20"/>
    <x v="0"/>
    <x v="10"/>
    <s v="Staple envelope"/>
    <n v="68.459999999999994"/>
    <n v="7"/>
    <n v="31.49"/>
  </r>
  <r>
    <d v="2014-09-14T00:00:00"/>
    <x v="8"/>
    <x v="0"/>
    <x v="406"/>
    <x v="20"/>
    <x v="2"/>
    <x v="15"/>
    <s v="Ativa V4110MDD Micro-Cut Shredder"/>
    <n v="2799.96"/>
    <n v="4"/>
    <n v="1371.98"/>
  </r>
  <r>
    <d v="2014-09-14T00:00:00"/>
    <x v="8"/>
    <x v="0"/>
    <x v="406"/>
    <x v="20"/>
    <x v="0"/>
    <x v="12"/>
    <s v="Honeywell Enviracaire Portable HEPA Air Cleaner for 17' x 22' Room"/>
    <n v="601.29999999999995"/>
    <n v="2"/>
    <n v="198.43"/>
  </r>
  <r>
    <d v="2014-09-14T00:00:00"/>
    <x v="8"/>
    <x v="0"/>
    <x v="406"/>
    <x v="20"/>
    <x v="2"/>
    <x v="6"/>
    <s v="Spigen Samsung Galaxy S5 Case Wallet"/>
    <n v="16.989999999999998"/>
    <n v="1"/>
    <n v="4.42"/>
  </r>
  <r>
    <d v="2014-09-14T00:00:00"/>
    <x v="8"/>
    <x v="0"/>
    <x v="406"/>
    <x v="20"/>
    <x v="2"/>
    <x v="6"/>
    <s v="Vtech CS6719"/>
    <n v="287.97000000000003"/>
    <n v="3"/>
    <n v="80.63"/>
  </r>
  <r>
    <d v="2014-09-14T00:00:00"/>
    <x v="8"/>
    <x v="0"/>
    <x v="406"/>
    <x v="20"/>
    <x v="0"/>
    <x v="0"/>
    <s v="Xerox 198"/>
    <n v="44.82"/>
    <n v="9"/>
    <n v="21.07"/>
  </r>
  <r>
    <d v="2014-09-14T00:00:00"/>
    <x v="8"/>
    <x v="0"/>
    <x v="134"/>
    <x v="0"/>
    <x v="0"/>
    <x v="7"/>
    <s v="Revere Boxed Rubber Bands by Revere"/>
    <n v="6.05"/>
    <n v="4"/>
    <n v="-1.36"/>
  </r>
  <r>
    <d v="2014-09-14T00:00:00"/>
    <x v="8"/>
    <x v="0"/>
    <x v="134"/>
    <x v="0"/>
    <x v="0"/>
    <x v="0"/>
    <s v="Xerox 1900"/>
    <n v="6.85"/>
    <n v="2"/>
    <n v="2.14"/>
  </r>
  <r>
    <d v="2014-09-14T00:00:00"/>
    <x v="8"/>
    <x v="0"/>
    <x v="134"/>
    <x v="0"/>
    <x v="1"/>
    <x v="8"/>
    <s v="Stacking Trays by OIC"/>
    <n v="9.9600000000000009"/>
    <n v="5"/>
    <n v="-6.72"/>
  </r>
  <r>
    <d v="2014-09-14T00:00:00"/>
    <x v="8"/>
    <x v="0"/>
    <x v="134"/>
    <x v="0"/>
    <x v="0"/>
    <x v="3"/>
    <s v="Trimflex Flexible Post Binders"/>
    <n v="8.5500000000000007"/>
    <n v="2"/>
    <n v="-13.68"/>
  </r>
  <r>
    <d v="2014-09-15T00:00:00"/>
    <x v="8"/>
    <x v="0"/>
    <x v="407"/>
    <x v="2"/>
    <x v="1"/>
    <x v="8"/>
    <s v="Seth Thomas 16&quot; Steel Case Clock"/>
    <n v="103.94"/>
    <n v="4"/>
    <n v="16.89"/>
  </r>
  <r>
    <d v="2014-09-15T00:00:00"/>
    <x v="8"/>
    <x v="0"/>
    <x v="116"/>
    <x v="20"/>
    <x v="0"/>
    <x v="0"/>
    <s v="Easy-staple paper"/>
    <n v="14.94"/>
    <n v="3"/>
    <n v="7.02"/>
  </r>
  <r>
    <d v="2014-09-15T00:00:00"/>
    <x v="8"/>
    <x v="0"/>
    <x v="116"/>
    <x v="20"/>
    <x v="1"/>
    <x v="8"/>
    <s v="Master Caster Door Stop, Large Neon Orange"/>
    <n v="14.56"/>
    <n v="2"/>
    <n v="6.26"/>
  </r>
  <r>
    <d v="2014-09-16T00:00:00"/>
    <x v="8"/>
    <x v="0"/>
    <x v="211"/>
    <x v="20"/>
    <x v="0"/>
    <x v="3"/>
    <s v="Avery Trapezoid Extra Heavy Duty 4&quot; Binders"/>
    <n v="33.549999999999997"/>
    <n v="1"/>
    <n v="12.58"/>
  </r>
  <r>
    <d v="2014-09-17T00:00:00"/>
    <x v="8"/>
    <x v="0"/>
    <x v="408"/>
    <x v="2"/>
    <x v="0"/>
    <x v="3"/>
    <s v="Acco Pressboard Covers with Storage Hooks, 14 7/8&quot; x 11&quot;, Light Blue"/>
    <n v="5.89"/>
    <n v="4"/>
    <n v="-4.12"/>
  </r>
  <r>
    <d v="2014-09-17T00:00:00"/>
    <x v="8"/>
    <x v="0"/>
    <x v="388"/>
    <x v="25"/>
    <x v="2"/>
    <x v="9"/>
    <s v="Logitech Trackman Marble Mouse"/>
    <n v="47.98"/>
    <n v="2"/>
    <n v="13.2"/>
  </r>
  <r>
    <d v="2014-09-17T00:00:00"/>
    <x v="8"/>
    <x v="0"/>
    <x v="388"/>
    <x v="25"/>
    <x v="0"/>
    <x v="0"/>
    <s v="Xerox 1924"/>
    <n v="4.62"/>
    <n v="1"/>
    <n v="1.68"/>
  </r>
  <r>
    <d v="2014-09-17T00:00:00"/>
    <x v="8"/>
    <x v="0"/>
    <x v="84"/>
    <x v="22"/>
    <x v="0"/>
    <x v="2"/>
    <s v="Eldon Gobal File Keepers"/>
    <n v="30.28"/>
    <n v="2"/>
    <n v="1.21"/>
  </r>
  <r>
    <d v="2014-09-17T00:00:00"/>
    <x v="8"/>
    <x v="0"/>
    <x v="84"/>
    <x v="22"/>
    <x v="0"/>
    <x v="2"/>
    <s v="Eldon ProFile File 'N Store Portable File Tub Letter/Legal Size Black"/>
    <n v="57.93"/>
    <n v="3"/>
    <n v="16.22"/>
  </r>
  <r>
    <d v="2014-09-17T00:00:00"/>
    <x v="8"/>
    <x v="0"/>
    <x v="84"/>
    <x v="22"/>
    <x v="1"/>
    <x v="8"/>
    <s v="Executive Impressions 12&quot; Wall Clock"/>
    <n v="35.340000000000003"/>
    <n v="2"/>
    <n v="13.43"/>
  </r>
  <r>
    <d v="2014-09-17T00:00:00"/>
    <x v="8"/>
    <x v="0"/>
    <x v="84"/>
    <x v="22"/>
    <x v="0"/>
    <x v="3"/>
    <s v="GBC Prestige Therm-A-Bind Covers"/>
    <n v="137.24"/>
    <n v="5"/>
    <n v="46.32"/>
  </r>
  <r>
    <d v="2014-09-17T00:00:00"/>
    <x v="8"/>
    <x v="0"/>
    <x v="245"/>
    <x v="3"/>
    <x v="0"/>
    <x v="10"/>
    <s v="Tyvek Interoffice Envelopes, 9 1/2&quot; x 12 1/2&quot;, 100/Box"/>
    <n v="182.94"/>
    <n v="3"/>
    <n v="85.98"/>
  </r>
  <r>
    <d v="2014-09-17T00:00:00"/>
    <x v="8"/>
    <x v="0"/>
    <x v="409"/>
    <x v="11"/>
    <x v="0"/>
    <x v="4"/>
    <s v="Newell 313"/>
    <n v="5.25"/>
    <n v="2"/>
    <n v="0.46"/>
  </r>
  <r>
    <d v="2014-09-17T00:00:00"/>
    <x v="8"/>
    <x v="0"/>
    <x v="409"/>
    <x v="11"/>
    <x v="0"/>
    <x v="4"/>
    <s v="Boston 16701 Slimline Battery Pencil Sharpener"/>
    <n v="38.26"/>
    <n v="3"/>
    <n v="4.78"/>
  </r>
  <r>
    <d v="2014-09-17T00:00:00"/>
    <x v="8"/>
    <x v="0"/>
    <x v="409"/>
    <x v="11"/>
    <x v="0"/>
    <x v="0"/>
    <s v="Riverleaf Stik-Withit Designer Note Cubes"/>
    <n v="40.24"/>
    <n v="5"/>
    <n v="13.08"/>
  </r>
  <r>
    <d v="2014-09-17T00:00:00"/>
    <x v="8"/>
    <x v="0"/>
    <x v="409"/>
    <x v="11"/>
    <x v="2"/>
    <x v="15"/>
    <s v="Plantronics Single Ear Headset"/>
    <n v="29.93"/>
    <n v="5"/>
    <n v="-21.95"/>
  </r>
  <r>
    <d v="2014-09-17T00:00:00"/>
    <x v="8"/>
    <x v="0"/>
    <x v="409"/>
    <x v="11"/>
    <x v="0"/>
    <x v="0"/>
    <s v="Xerox 1960"/>
    <n v="148.69999999999999"/>
    <n v="6"/>
    <n v="46.47"/>
  </r>
  <r>
    <d v="2014-09-17T00:00:00"/>
    <x v="8"/>
    <x v="0"/>
    <x v="409"/>
    <x v="11"/>
    <x v="2"/>
    <x v="9"/>
    <s v="Verbatim 25 GB 6x Blu-ray Single Layer Recordable Disc, 3/Pack"/>
    <n v="55.92"/>
    <n v="10"/>
    <n v="16.78"/>
  </r>
  <r>
    <d v="2014-09-19T00:00:00"/>
    <x v="8"/>
    <x v="0"/>
    <x v="191"/>
    <x v="0"/>
    <x v="2"/>
    <x v="15"/>
    <s v="Lexmark MX611dhe Monochrome Laser Printer"/>
    <n v="3059.98"/>
    <n v="3"/>
    <n v="-510"/>
  </r>
  <r>
    <d v="2014-09-19T00:00:00"/>
    <x v="8"/>
    <x v="0"/>
    <x v="191"/>
    <x v="0"/>
    <x v="2"/>
    <x v="15"/>
    <s v="Xerox WorkCentre 6505DN Laser Multifunction Printer"/>
    <n v="2519.96"/>
    <n v="7"/>
    <n v="-252"/>
  </r>
  <r>
    <d v="2014-09-19T00:00:00"/>
    <x v="8"/>
    <x v="0"/>
    <x v="410"/>
    <x v="3"/>
    <x v="0"/>
    <x v="7"/>
    <s v="OIC Binder Clips"/>
    <n v="7.16"/>
    <n v="2"/>
    <n v="3.58"/>
  </r>
  <r>
    <d v="2014-09-19T00:00:00"/>
    <x v="8"/>
    <x v="0"/>
    <x v="154"/>
    <x v="25"/>
    <x v="0"/>
    <x v="2"/>
    <s v="Project Tote Personal File"/>
    <n v="67.34"/>
    <n v="6"/>
    <n v="7.58"/>
  </r>
  <r>
    <d v="2014-09-19T00:00:00"/>
    <x v="8"/>
    <x v="0"/>
    <x v="154"/>
    <x v="25"/>
    <x v="2"/>
    <x v="15"/>
    <s v="HP Designjet T520 Inkjet Large Format Printer - 24&quot; Color"/>
    <n v="2624.99"/>
    <n v="3"/>
    <n v="-944.99"/>
  </r>
  <r>
    <d v="2014-09-19T00:00:00"/>
    <x v="8"/>
    <x v="0"/>
    <x v="183"/>
    <x v="20"/>
    <x v="1"/>
    <x v="5"/>
    <s v="Hon Olson Stacker Stools"/>
    <n v="887.1"/>
    <n v="7"/>
    <n v="177.42"/>
  </r>
  <r>
    <d v="2014-09-19T00:00:00"/>
    <x v="8"/>
    <x v="0"/>
    <x v="411"/>
    <x v="22"/>
    <x v="0"/>
    <x v="2"/>
    <s v="Decoflex Hanging Personal Folder File, Blue"/>
    <n v="92.52"/>
    <n v="6"/>
    <n v="24.98"/>
  </r>
  <r>
    <d v="2014-09-19T00:00:00"/>
    <x v="8"/>
    <x v="0"/>
    <x v="412"/>
    <x v="3"/>
    <x v="0"/>
    <x v="7"/>
    <s v="Revere Boxed Rubber Bands by Revere"/>
    <n v="5.67"/>
    <n v="3"/>
    <n v="0.11"/>
  </r>
  <r>
    <d v="2014-09-19T00:00:00"/>
    <x v="8"/>
    <x v="0"/>
    <x v="37"/>
    <x v="12"/>
    <x v="1"/>
    <x v="13"/>
    <s v="Hon 2111 Invitation Series Straight Table"/>
    <n v="73.92"/>
    <n v="1"/>
    <n v="-45.83"/>
  </r>
  <r>
    <d v="2014-09-20T00:00:00"/>
    <x v="8"/>
    <x v="0"/>
    <x v="413"/>
    <x v="1"/>
    <x v="1"/>
    <x v="13"/>
    <s v="Bevis 44 x 96 Conference Tables"/>
    <n v="617.70000000000005"/>
    <n v="6"/>
    <n v="-407.68"/>
  </r>
  <r>
    <d v="2014-09-20T00:00:00"/>
    <x v="8"/>
    <x v="0"/>
    <x v="414"/>
    <x v="3"/>
    <x v="0"/>
    <x v="1"/>
    <s v="Avery 499"/>
    <n v="9.9600000000000009"/>
    <n v="2"/>
    <n v="4.58"/>
  </r>
  <r>
    <d v="2014-09-20T00:00:00"/>
    <x v="8"/>
    <x v="0"/>
    <x v="414"/>
    <x v="3"/>
    <x v="0"/>
    <x v="0"/>
    <s v="Wirebound Message Book, 4 per Page"/>
    <n v="21.72"/>
    <n v="4"/>
    <n v="10.64"/>
  </r>
  <r>
    <d v="2014-09-20T00:00:00"/>
    <x v="8"/>
    <x v="0"/>
    <x v="159"/>
    <x v="16"/>
    <x v="0"/>
    <x v="4"/>
    <s v="Nontoxic Chalk"/>
    <n v="2.82"/>
    <n v="2"/>
    <n v="0.99"/>
  </r>
  <r>
    <d v="2014-09-20T00:00:00"/>
    <x v="8"/>
    <x v="0"/>
    <x v="415"/>
    <x v="3"/>
    <x v="0"/>
    <x v="12"/>
    <s v="Staple holder"/>
    <n v="43.92"/>
    <n v="4"/>
    <n v="11.86"/>
  </r>
  <r>
    <d v="2014-09-20T00:00:00"/>
    <x v="8"/>
    <x v="0"/>
    <x v="415"/>
    <x v="3"/>
    <x v="0"/>
    <x v="3"/>
    <s v="Ibico Plastic and Wire Spiral Binding Combs"/>
    <n v="20.23"/>
    <n v="3"/>
    <n v="6.58"/>
  </r>
  <r>
    <d v="2014-09-20T00:00:00"/>
    <x v="8"/>
    <x v="0"/>
    <x v="416"/>
    <x v="36"/>
    <x v="1"/>
    <x v="8"/>
    <s v="C-Line Cubicle Keepers Polyproplyene Holder w/Velcro Back, 8-1/2x11, 25/Bx"/>
    <n v="164.22"/>
    <n v="3"/>
    <n v="50.91"/>
  </r>
  <r>
    <d v="2014-09-20T00:00:00"/>
    <x v="8"/>
    <x v="0"/>
    <x v="416"/>
    <x v="36"/>
    <x v="1"/>
    <x v="11"/>
    <s v="O'Sullivan Living Dimensions 2-Shelf Bookcases"/>
    <n v="362.94"/>
    <n v="3"/>
    <n v="36.29"/>
  </r>
  <r>
    <d v="2014-09-20T00:00:00"/>
    <x v="8"/>
    <x v="0"/>
    <x v="416"/>
    <x v="36"/>
    <x v="2"/>
    <x v="9"/>
    <s v="Logitech 910-002974 M325 Wireless Mouse for Web Scrolling"/>
    <n v="59.98"/>
    <n v="2"/>
    <n v="26.39"/>
  </r>
  <r>
    <d v="2014-09-20T00:00:00"/>
    <x v="8"/>
    <x v="0"/>
    <x v="417"/>
    <x v="1"/>
    <x v="1"/>
    <x v="11"/>
    <s v="Bush Heritage Pine Collection 5-Shelf Bookcase, Albany Pine Finish, *Special Order"/>
    <n v="493.43"/>
    <n v="5"/>
    <n v="-70.489999999999995"/>
  </r>
  <r>
    <d v="2014-09-20T00:00:00"/>
    <x v="8"/>
    <x v="0"/>
    <x v="417"/>
    <x v="1"/>
    <x v="2"/>
    <x v="6"/>
    <s v="QVS USB Car Charger 2-Port 2.1Amp for iPod/iPhone/iPad/iPad 2/iPad 3"/>
    <n v="11.12"/>
    <n v="2"/>
    <n v="3.48"/>
  </r>
  <r>
    <d v="2014-09-20T00:00:00"/>
    <x v="8"/>
    <x v="0"/>
    <x v="418"/>
    <x v="3"/>
    <x v="0"/>
    <x v="0"/>
    <s v="Xerox 1900"/>
    <n v="8.56"/>
    <n v="2"/>
    <n v="3.85"/>
  </r>
  <r>
    <d v="2014-09-20T00:00:00"/>
    <x v="8"/>
    <x v="0"/>
    <x v="363"/>
    <x v="20"/>
    <x v="2"/>
    <x v="6"/>
    <s v="Ooma Telo VoIP Home Phone System"/>
    <n v="629.95000000000005"/>
    <n v="5"/>
    <n v="157.49"/>
  </r>
  <r>
    <d v="2014-09-20T00:00:00"/>
    <x v="8"/>
    <x v="0"/>
    <x v="363"/>
    <x v="20"/>
    <x v="1"/>
    <x v="5"/>
    <s v="Global Leather Executive Chair"/>
    <n v="631.78"/>
    <n v="2"/>
    <n v="140.4"/>
  </r>
  <r>
    <d v="2014-09-20T00:00:00"/>
    <x v="8"/>
    <x v="0"/>
    <x v="363"/>
    <x v="20"/>
    <x v="1"/>
    <x v="11"/>
    <s v="DMI Eclipse Executive Suite Bookcases"/>
    <n v="801.57"/>
    <n v="2"/>
    <n v="-10.02"/>
  </r>
  <r>
    <d v="2014-09-20T00:00:00"/>
    <x v="8"/>
    <x v="0"/>
    <x v="363"/>
    <x v="20"/>
    <x v="0"/>
    <x v="1"/>
    <s v="Avery 485"/>
    <n v="75.180000000000007"/>
    <n v="6"/>
    <n v="35.33"/>
  </r>
  <r>
    <d v="2014-09-20T00:00:00"/>
    <x v="8"/>
    <x v="0"/>
    <x v="363"/>
    <x v="20"/>
    <x v="0"/>
    <x v="12"/>
    <s v="Euro-Pro Shark Turbo Vacuum"/>
    <n v="30.98"/>
    <n v="1"/>
    <n v="8.0500000000000007"/>
  </r>
  <r>
    <d v="2014-09-20T00:00:00"/>
    <x v="8"/>
    <x v="0"/>
    <x v="363"/>
    <x v="20"/>
    <x v="2"/>
    <x v="6"/>
    <s v="Panasonic KX-TG9541B DECT 6.0 Digital 2-Line Expandable Cordless Phone With Digital Answering System"/>
    <n v="1349.91"/>
    <n v="9"/>
    <n v="661.46"/>
  </r>
  <r>
    <d v="2014-09-21T00:00:00"/>
    <x v="8"/>
    <x v="0"/>
    <x v="419"/>
    <x v="22"/>
    <x v="2"/>
    <x v="6"/>
    <s v="Nortel Meridian M3904 Professional Digital phone"/>
    <n v="246.38"/>
    <n v="2"/>
    <n v="27.72"/>
  </r>
  <r>
    <d v="2014-09-21T00:00:00"/>
    <x v="8"/>
    <x v="0"/>
    <x v="419"/>
    <x v="22"/>
    <x v="2"/>
    <x v="16"/>
    <s v="Canon PC1080F Personal Copier"/>
    <n v="1799.97"/>
    <n v="3"/>
    <n v="701.99"/>
  </r>
  <r>
    <d v="2014-09-21T00:00:00"/>
    <x v="8"/>
    <x v="0"/>
    <x v="291"/>
    <x v="40"/>
    <x v="0"/>
    <x v="12"/>
    <s v="Fellowes Basic Home/Office Series Surge Protectors"/>
    <n v="25.96"/>
    <n v="2"/>
    <n v="7.53"/>
  </r>
  <r>
    <d v="2014-09-21T00:00:00"/>
    <x v="8"/>
    <x v="0"/>
    <x v="291"/>
    <x v="40"/>
    <x v="0"/>
    <x v="12"/>
    <s v="Acco 6 Outlet Guardian Standard Surge Suppressor"/>
    <n v="36.270000000000003"/>
    <n v="3"/>
    <n v="10.88"/>
  </r>
  <r>
    <d v="2014-09-21T00:00:00"/>
    <x v="8"/>
    <x v="0"/>
    <x v="291"/>
    <x v="40"/>
    <x v="0"/>
    <x v="0"/>
    <s v="Xerox 224"/>
    <n v="6.48"/>
    <n v="1"/>
    <n v="3.11"/>
  </r>
  <r>
    <d v="2014-09-21T00:00:00"/>
    <x v="8"/>
    <x v="0"/>
    <x v="221"/>
    <x v="3"/>
    <x v="0"/>
    <x v="10"/>
    <s v="Staple envelope"/>
    <n v="15.56"/>
    <n v="2"/>
    <n v="7.31"/>
  </r>
  <r>
    <d v="2014-09-21T00:00:00"/>
    <x v="8"/>
    <x v="0"/>
    <x v="221"/>
    <x v="3"/>
    <x v="0"/>
    <x v="10"/>
    <s v="#10 White Business Envelopes,4 1/8 x 9 1/2"/>
    <n v="78.349999999999994"/>
    <n v="5"/>
    <n v="36.82"/>
  </r>
  <r>
    <d v="2014-09-21T00:00:00"/>
    <x v="8"/>
    <x v="0"/>
    <x v="221"/>
    <x v="3"/>
    <x v="0"/>
    <x v="4"/>
    <s v="Newell 34"/>
    <n v="59.52"/>
    <n v="3"/>
    <n v="15.48"/>
  </r>
  <r>
    <d v="2014-09-21T00:00:00"/>
    <x v="8"/>
    <x v="0"/>
    <x v="221"/>
    <x v="3"/>
    <x v="0"/>
    <x v="0"/>
    <s v="Xerox 1971"/>
    <n v="38.520000000000003"/>
    <n v="9"/>
    <n v="17.329999999999998"/>
  </r>
  <r>
    <d v="2014-09-21T00:00:00"/>
    <x v="8"/>
    <x v="0"/>
    <x v="221"/>
    <x v="3"/>
    <x v="2"/>
    <x v="6"/>
    <s v="Polycom CX300 Desktop Phone USB VoIP phone"/>
    <n v="239.98"/>
    <n v="2"/>
    <n v="24"/>
  </r>
  <r>
    <d v="2014-09-21T00:00:00"/>
    <x v="8"/>
    <x v="0"/>
    <x v="221"/>
    <x v="3"/>
    <x v="0"/>
    <x v="0"/>
    <s v="Wirebound Four 2-3/4 x 5 Forms per Page, 400 Sets per Book"/>
    <n v="19.350000000000001"/>
    <n v="3"/>
    <n v="9.48"/>
  </r>
  <r>
    <d v="2014-09-21T00:00:00"/>
    <x v="8"/>
    <x v="0"/>
    <x v="338"/>
    <x v="2"/>
    <x v="0"/>
    <x v="0"/>
    <s v="While You Were Out Pads, 50 per Pad, 4 x 5 1/4, Green Cycle"/>
    <n v="11.35"/>
    <n v="3"/>
    <n v="4.12"/>
  </r>
  <r>
    <d v="2014-09-21T00:00:00"/>
    <x v="8"/>
    <x v="0"/>
    <x v="338"/>
    <x v="2"/>
    <x v="0"/>
    <x v="1"/>
    <s v="Staple-on labels"/>
    <n v="20.81"/>
    <n v="9"/>
    <n v="7.02"/>
  </r>
  <r>
    <d v="2014-09-21T00:00:00"/>
    <x v="8"/>
    <x v="0"/>
    <x v="179"/>
    <x v="0"/>
    <x v="1"/>
    <x v="8"/>
    <s v="Dana Swing-Arm Lamps"/>
    <n v="8.5399999999999991"/>
    <n v="2"/>
    <n v="-7.48"/>
  </r>
  <r>
    <d v="2014-09-21T00:00:00"/>
    <x v="8"/>
    <x v="0"/>
    <x v="420"/>
    <x v="2"/>
    <x v="0"/>
    <x v="3"/>
    <s v="Angle-D Binders with Locking Rings, Label Holders"/>
    <n v="6.57"/>
    <n v="3"/>
    <n v="-5.04"/>
  </r>
  <r>
    <d v="2014-09-21T00:00:00"/>
    <x v="8"/>
    <x v="0"/>
    <x v="421"/>
    <x v="20"/>
    <x v="0"/>
    <x v="4"/>
    <s v="Boston 16801 Nautilus Battery Pencil Sharpener"/>
    <n v="66.03"/>
    <n v="3"/>
    <n v="17.170000000000002"/>
  </r>
  <r>
    <d v="2014-09-22T00:00:00"/>
    <x v="8"/>
    <x v="0"/>
    <x v="389"/>
    <x v="16"/>
    <x v="0"/>
    <x v="1"/>
    <s v="Avery File Folder Labels"/>
    <n v="4.6100000000000003"/>
    <n v="2"/>
    <n v="1.67"/>
  </r>
  <r>
    <d v="2014-09-22T00:00:00"/>
    <x v="8"/>
    <x v="0"/>
    <x v="422"/>
    <x v="1"/>
    <x v="0"/>
    <x v="2"/>
    <s v="SAFCO Commercial Wire Shelving, Black"/>
    <n v="331.54"/>
    <n v="3"/>
    <n v="-82.88"/>
  </r>
  <r>
    <d v="2014-09-22T00:00:00"/>
    <x v="8"/>
    <x v="0"/>
    <x v="145"/>
    <x v="3"/>
    <x v="0"/>
    <x v="2"/>
    <s v="File Shuttle II and Handi-File, Black"/>
    <n v="169.45"/>
    <n v="5"/>
    <n v="42.36"/>
  </r>
  <r>
    <d v="2014-09-22T00:00:00"/>
    <x v="8"/>
    <x v="0"/>
    <x v="145"/>
    <x v="3"/>
    <x v="0"/>
    <x v="2"/>
    <s v="Tennsco Commercial Shelving"/>
    <n v="40.68"/>
    <n v="2"/>
    <n v="0.41"/>
  </r>
  <r>
    <d v="2014-09-22T00:00:00"/>
    <x v="8"/>
    <x v="0"/>
    <x v="423"/>
    <x v="20"/>
    <x v="1"/>
    <x v="8"/>
    <s v="Computer Room Manger, 14&quot;"/>
    <n v="97.44"/>
    <n v="3"/>
    <n v="35.08"/>
  </r>
  <r>
    <d v="2014-09-22T00:00:00"/>
    <x v="8"/>
    <x v="0"/>
    <x v="423"/>
    <x v="20"/>
    <x v="0"/>
    <x v="3"/>
    <s v="Cardinal Holdit Business Card Pockets"/>
    <n v="3.98"/>
    <n v="1"/>
    <n v="1.39"/>
  </r>
  <r>
    <d v="2014-09-22T00:00:00"/>
    <x v="8"/>
    <x v="0"/>
    <x v="423"/>
    <x v="20"/>
    <x v="0"/>
    <x v="4"/>
    <s v="Avery Hi-Liter GlideStik Fluorescent Highlighter, Yellow Ink"/>
    <n v="13.04"/>
    <n v="4"/>
    <n v="5.74"/>
  </r>
  <r>
    <d v="2014-09-22T00:00:00"/>
    <x v="8"/>
    <x v="0"/>
    <x v="423"/>
    <x v="20"/>
    <x v="1"/>
    <x v="5"/>
    <s v="Office Star - Mid Back Dual function Ergonomic High Back Chair with 2-Way Adjustable Arms"/>
    <n v="579.53"/>
    <n v="4"/>
    <n v="83.71"/>
  </r>
  <r>
    <d v="2014-09-23T00:00:00"/>
    <x v="8"/>
    <x v="0"/>
    <x v="291"/>
    <x v="3"/>
    <x v="1"/>
    <x v="11"/>
    <s v="Rush Hierlooms Collection 1&quot; Thick Stackable Bookcases"/>
    <n v="436"/>
    <n v="3"/>
    <n v="20.52"/>
  </r>
  <r>
    <d v="2014-09-23T00:00:00"/>
    <x v="8"/>
    <x v="0"/>
    <x v="291"/>
    <x v="3"/>
    <x v="2"/>
    <x v="6"/>
    <s v="netTALK DUO VoIP Telephone Service"/>
    <n v="83.98"/>
    <n v="2"/>
    <n v="31.49"/>
  </r>
  <r>
    <d v="2014-09-23T00:00:00"/>
    <x v="8"/>
    <x v="0"/>
    <x v="43"/>
    <x v="20"/>
    <x v="0"/>
    <x v="3"/>
    <s v="Avery Arch Ring Binders"/>
    <n v="139.44"/>
    <n v="3"/>
    <n v="47.06"/>
  </r>
  <r>
    <d v="2014-09-23T00:00:00"/>
    <x v="8"/>
    <x v="0"/>
    <x v="42"/>
    <x v="28"/>
    <x v="0"/>
    <x v="0"/>
    <s v="Xerox 217"/>
    <n v="32.4"/>
    <n v="5"/>
    <n v="15.55"/>
  </r>
  <r>
    <d v="2014-09-23T00:00:00"/>
    <x v="8"/>
    <x v="0"/>
    <x v="42"/>
    <x v="28"/>
    <x v="0"/>
    <x v="2"/>
    <s v="Carina Double Wide Media Storage Towers in Natural &amp; Black"/>
    <n v="404.9"/>
    <n v="5"/>
    <n v="16.2"/>
  </r>
  <r>
    <d v="2014-09-23T00:00:00"/>
    <x v="8"/>
    <x v="0"/>
    <x v="42"/>
    <x v="28"/>
    <x v="0"/>
    <x v="3"/>
    <s v="Ibico EPK-21 Electric Binding System"/>
    <n v="9449.9500000000007"/>
    <n v="5"/>
    <n v="4630.4799999999996"/>
  </r>
  <r>
    <d v="2014-09-23T00:00:00"/>
    <x v="8"/>
    <x v="0"/>
    <x v="42"/>
    <x v="28"/>
    <x v="0"/>
    <x v="3"/>
    <s v="GBC Instant Report Kit"/>
    <n v="12.94"/>
    <n v="2"/>
    <n v="6.47"/>
  </r>
  <r>
    <d v="2014-09-23T00:00:00"/>
    <x v="8"/>
    <x v="0"/>
    <x v="412"/>
    <x v="10"/>
    <x v="0"/>
    <x v="0"/>
    <s v="EcoTones Memo Sheets"/>
    <n v="28.8"/>
    <n v="9"/>
    <n v="10.08"/>
  </r>
  <r>
    <d v="2014-09-23T00:00:00"/>
    <x v="8"/>
    <x v="0"/>
    <x v="424"/>
    <x v="7"/>
    <x v="0"/>
    <x v="3"/>
    <s v="Wilson Jones Suede Grain Vinyl Binders"/>
    <n v="11.12"/>
    <n v="4"/>
    <n v="5.45"/>
  </r>
  <r>
    <d v="2014-09-23T00:00:00"/>
    <x v="8"/>
    <x v="0"/>
    <x v="425"/>
    <x v="20"/>
    <x v="0"/>
    <x v="3"/>
    <s v="Avery Binding System Hidden Tab Executive Style Index Sets"/>
    <n v="18.46"/>
    <n v="4"/>
    <n v="6.92"/>
  </r>
  <r>
    <d v="2014-09-23T00:00:00"/>
    <x v="8"/>
    <x v="0"/>
    <x v="426"/>
    <x v="7"/>
    <x v="0"/>
    <x v="4"/>
    <s v="Newell 351"/>
    <n v="9.84"/>
    <n v="3"/>
    <n v="2.85"/>
  </r>
  <r>
    <d v="2014-09-23T00:00:00"/>
    <x v="8"/>
    <x v="0"/>
    <x v="426"/>
    <x v="7"/>
    <x v="0"/>
    <x v="3"/>
    <s v="Ibico Covers for Plastic or Wire Binding Elements"/>
    <n v="34.5"/>
    <n v="3"/>
    <n v="15.53"/>
  </r>
  <r>
    <d v="2014-09-24T00:00:00"/>
    <x v="8"/>
    <x v="0"/>
    <x v="427"/>
    <x v="3"/>
    <x v="0"/>
    <x v="2"/>
    <s v="Gould Plastics 9-Pocket Panel Bin, 18-3/8w x 5-1/4d x 20-1/2h, Black"/>
    <n v="211.96"/>
    <n v="4"/>
    <n v="8.48"/>
  </r>
  <r>
    <d v="2014-09-25T00:00:00"/>
    <x v="8"/>
    <x v="0"/>
    <x v="428"/>
    <x v="0"/>
    <x v="0"/>
    <x v="0"/>
    <s v="Xerox 1954"/>
    <n v="33.79"/>
    <n v="8"/>
    <n v="10.56"/>
  </r>
  <r>
    <d v="2014-09-25T00:00:00"/>
    <x v="8"/>
    <x v="0"/>
    <x v="428"/>
    <x v="0"/>
    <x v="1"/>
    <x v="11"/>
    <s v="O'Sullivan Living Dimensions 5-Shelf Bookcases"/>
    <n v="300.52999999999997"/>
    <n v="2"/>
    <n v="-97.23"/>
  </r>
  <r>
    <d v="2014-09-25T00:00:00"/>
    <x v="8"/>
    <x v="0"/>
    <x v="428"/>
    <x v="0"/>
    <x v="0"/>
    <x v="3"/>
    <s v="Avery Self-Adhesive Photo Pockets for Polaroid Photos"/>
    <n v="2.72"/>
    <n v="2"/>
    <n v="-4.3600000000000003"/>
  </r>
  <r>
    <d v="2014-09-25T00:00:00"/>
    <x v="8"/>
    <x v="0"/>
    <x v="428"/>
    <x v="0"/>
    <x v="0"/>
    <x v="10"/>
    <s v="Poly String Tie Envelopes"/>
    <n v="3.26"/>
    <n v="2"/>
    <n v="1.1000000000000001"/>
  </r>
  <r>
    <d v="2014-09-25T00:00:00"/>
    <x v="8"/>
    <x v="0"/>
    <x v="429"/>
    <x v="26"/>
    <x v="0"/>
    <x v="4"/>
    <s v="Dixon Ticonderoga Core-Lock Colored Pencils"/>
    <n v="14.58"/>
    <n v="2"/>
    <n v="2.37"/>
  </r>
  <r>
    <d v="2014-09-26T00:00:00"/>
    <x v="8"/>
    <x v="0"/>
    <x v="388"/>
    <x v="3"/>
    <x v="1"/>
    <x v="5"/>
    <s v="Leather Task Chair, Black"/>
    <n v="145.57"/>
    <n v="2"/>
    <n v="0"/>
  </r>
  <r>
    <d v="2014-09-26T00:00:00"/>
    <x v="8"/>
    <x v="0"/>
    <x v="418"/>
    <x v="0"/>
    <x v="0"/>
    <x v="3"/>
    <s v="Acco 3-Hole Punch"/>
    <n v="0.88"/>
    <n v="1"/>
    <n v="-1.4"/>
  </r>
  <r>
    <d v="2014-09-26T00:00:00"/>
    <x v="8"/>
    <x v="0"/>
    <x v="430"/>
    <x v="2"/>
    <x v="0"/>
    <x v="12"/>
    <s v="Belkin 8 Outlet SurgeMaster II Gold Surge Protector"/>
    <n v="143.94999999999999"/>
    <n v="3"/>
    <n v="14.4"/>
  </r>
  <r>
    <d v="2014-09-26T00:00:00"/>
    <x v="8"/>
    <x v="0"/>
    <x v="431"/>
    <x v="22"/>
    <x v="0"/>
    <x v="2"/>
    <s v="Dual Level, Single-Width Filing Carts"/>
    <n v="310.12"/>
    <n v="2"/>
    <n v="80.63"/>
  </r>
  <r>
    <d v="2014-09-26T00:00:00"/>
    <x v="8"/>
    <x v="0"/>
    <x v="432"/>
    <x v="3"/>
    <x v="1"/>
    <x v="5"/>
    <s v="Hon Deluxe Fabric Upholstered Stacking Chairs, Rounded Back"/>
    <n v="585.54999999999995"/>
    <n v="3"/>
    <n v="73.19"/>
  </r>
  <r>
    <d v="2014-09-26T00:00:00"/>
    <x v="8"/>
    <x v="0"/>
    <x v="432"/>
    <x v="3"/>
    <x v="0"/>
    <x v="0"/>
    <s v="Xerox 217"/>
    <n v="19.440000000000001"/>
    <n v="3"/>
    <n v="9.33"/>
  </r>
  <r>
    <d v="2014-09-26T00:00:00"/>
    <x v="8"/>
    <x v="0"/>
    <x v="71"/>
    <x v="2"/>
    <x v="0"/>
    <x v="3"/>
    <s v="Avery Durable Slant Ring Binders, No Labels"/>
    <n v="5.97"/>
    <n v="5"/>
    <n v="-4.58"/>
  </r>
  <r>
    <d v="2014-09-26T00:00:00"/>
    <x v="8"/>
    <x v="0"/>
    <x v="71"/>
    <x v="2"/>
    <x v="1"/>
    <x v="8"/>
    <s v="DAX Black Cherry Wood-Tone Poster Frame"/>
    <n v="21.18"/>
    <n v="1"/>
    <n v="4.7699999999999996"/>
  </r>
  <r>
    <d v="2014-09-26T00:00:00"/>
    <x v="8"/>
    <x v="0"/>
    <x v="71"/>
    <x v="2"/>
    <x v="0"/>
    <x v="12"/>
    <s v="Acco Six-Outlet Power Strip, 4' Cord Length"/>
    <n v="41.38"/>
    <n v="6"/>
    <n v="3.1"/>
  </r>
  <r>
    <d v="2014-09-26T00:00:00"/>
    <x v="8"/>
    <x v="0"/>
    <x v="163"/>
    <x v="10"/>
    <x v="0"/>
    <x v="12"/>
    <s v="Hoover Commercial Lightweight Upright Vacuum"/>
    <n v="16.7"/>
    <n v="6"/>
    <n v="1.25"/>
  </r>
  <r>
    <d v="2014-09-26T00:00:00"/>
    <x v="8"/>
    <x v="0"/>
    <x v="163"/>
    <x v="10"/>
    <x v="2"/>
    <x v="9"/>
    <s v="Maxell CD-R Discs"/>
    <n v="3.15"/>
    <n v="2"/>
    <n v="0.47"/>
  </r>
  <r>
    <d v="2014-09-26T00:00:00"/>
    <x v="8"/>
    <x v="0"/>
    <x v="163"/>
    <x v="10"/>
    <x v="0"/>
    <x v="0"/>
    <s v="Message Book, Wirebound, Four 5 1/2&quot; X 4&quot; Forms/Pg., 200 Dupl. Sets/Book"/>
    <n v="32.9"/>
    <n v="4"/>
    <n v="11.1"/>
  </r>
  <r>
    <d v="2014-09-26T00:00:00"/>
    <x v="8"/>
    <x v="0"/>
    <x v="13"/>
    <x v="1"/>
    <x v="2"/>
    <x v="9"/>
    <s v="Maxell Pro 80 Minute CD-R, 10/Pack"/>
    <n v="153.82"/>
    <n v="11"/>
    <n v="38.46"/>
  </r>
  <r>
    <d v="2014-09-27T00:00:00"/>
    <x v="8"/>
    <x v="0"/>
    <x v="93"/>
    <x v="23"/>
    <x v="1"/>
    <x v="8"/>
    <s v="Deflect-o SuperTray Unbreakable Stackable Tray, Letter, Black"/>
    <n v="87.54"/>
    <n v="3"/>
    <n v="37.64"/>
  </r>
  <r>
    <d v="2014-09-27T00:00:00"/>
    <x v="8"/>
    <x v="0"/>
    <x v="433"/>
    <x v="3"/>
    <x v="1"/>
    <x v="5"/>
    <s v="DMI Arturo Collection Mission-style Design Wood Chair"/>
    <n v="603.91999999999996"/>
    <n v="5"/>
    <n v="45.29"/>
  </r>
  <r>
    <d v="2014-09-27T00:00:00"/>
    <x v="8"/>
    <x v="0"/>
    <x v="433"/>
    <x v="3"/>
    <x v="0"/>
    <x v="0"/>
    <s v="Xerox 1919"/>
    <n v="81.98"/>
    <n v="2"/>
    <n v="40.17"/>
  </r>
  <r>
    <d v="2014-09-28T00:00:00"/>
    <x v="8"/>
    <x v="0"/>
    <x v="434"/>
    <x v="32"/>
    <x v="0"/>
    <x v="2"/>
    <s v="Decoflex Hanging Personal Folder File, Blue"/>
    <n v="46.26"/>
    <n v="3"/>
    <n v="12.49"/>
  </r>
  <r>
    <d v="2014-09-28T00:00:00"/>
    <x v="8"/>
    <x v="0"/>
    <x v="435"/>
    <x v="25"/>
    <x v="0"/>
    <x v="0"/>
    <s v="White GlueTop Scratch Pads"/>
    <n v="96.26"/>
    <n v="8"/>
    <n v="31.28"/>
  </r>
  <r>
    <d v="2014-09-28T00:00:00"/>
    <x v="8"/>
    <x v="0"/>
    <x v="435"/>
    <x v="25"/>
    <x v="0"/>
    <x v="0"/>
    <s v="Xerox 195"/>
    <n v="10.69"/>
    <n v="2"/>
    <n v="3.74"/>
  </r>
  <r>
    <d v="2014-09-28T00:00:00"/>
    <x v="8"/>
    <x v="0"/>
    <x v="21"/>
    <x v="16"/>
    <x v="1"/>
    <x v="8"/>
    <s v="Deflect-o DuraMat Antistatic Studded Beveled Mat for Medium Pile Carpeting"/>
    <n v="337.09"/>
    <n v="4"/>
    <n v="16.850000000000001"/>
  </r>
  <r>
    <d v="2014-09-29T00:00:00"/>
    <x v="8"/>
    <x v="0"/>
    <x v="358"/>
    <x v="3"/>
    <x v="1"/>
    <x v="8"/>
    <s v="Luxo Professional Combination Clamp-On Lamps"/>
    <n v="204.6"/>
    <n v="2"/>
    <n v="53.2"/>
  </r>
  <r>
    <d v="2014-09-29T00:00:00"/>
    <x v="8"/>
    <x v="0"/>
    <x v="358"/>
    <x v="3"/>
    <x v="0"/>
    <x v="7"/>
    <s v="Stockwell Push Pins"/>
    <n v="8.7200000000000006"/>
    <n v="4"/>
    <n v="2.88"/>
  </r>
  <r>
    <d v="2014-09-29T00:00:00"/>
    <x v="8"/>
    <x v="0"/>
    <x v="358"/>
    <x v="3"/>
    <x v="0"/>
    <x v="0"/>
    <s v="Xerox 223"/>
    <n v="6.48"/>
    <n v="1"/>
    <n v="3.11"/>
  </r>
  <r>
    <d v="2014-09-29T00:00:00"/>
    <x v="8"/>
    <x v="0"/>
    <x v="358"/>
    <x v="3"/>
    <x v="2"/>
    <x v="15"/>
    <s v="Star Micronics TSP800 TSP847IIU Receipt Printer"/>
    <n v="686.32"/>
    <n v="2"/>
    <n v="223.05"/>
  </r>
  <r>
    <d v="2014-09-29T00:00:00"/>
    <x v="8"/>
    <x v="0"/>
    <x v="358"/>
    <x v="3"/>
    <x v="0"/>
    <x v="2"/>
    <s v="Fellowes Mobile File Cart, Black"/>
    <n v="62.18"/>
    <n v="1"/>
    <n v="16.79"/>
  </r>
  <r>
    <d v="2014-09-29T00:00:00"/>
    <x v="8"/>
    <x v="0"/>
    <x v="436"/>
    <x v="2"/>
    <x v="0"/>
    <x v="4"/>
    <s v="Nontoxic Chalk"/>
    <n v="4.22"/>
    <n v="3"/>
    <n v="1.48"/>
  </r>
  <r>
    <d v="2014-09-29T00:00:00"/>
    <x v="8"/>
    <x v="0"/>
    <x v="436"/>
    <x v="2"/>
    <x v="1"/>
    <x v="13"/>
    <s v="Hon 30&quot; x 60&quot; Table with Locking Drawer"/>
    <n v="409.27"/>
    <n v="2"/>
    <n v="-81.849999999999994"/>
  </r>
  <r>
    <d v="2014-09-29T00:00:00"/>
    <x v="8"/>
    <x v="0"/>
    <x v="436"/>
    <x v="2"/>
    <x v="0"/>
    <x v="1"/>
    <s v="Permanent Self-Adhesive File Folder Labels for Typewriters, 1 1/8 x 3 1/2, White"/>
    <n v="55.44"/>
    <n v="11"/>
    <n v="18.02"/>
  </r>
  <r>
    <d v="2014-09-29T00:00:00"/>
    <x v="8"/>
    <x v="0"/>
    <x v="436"/>
    <x v="2"/>
    <x v="0"/>
    <x v="0"/>
    <s v="Southworth Parchment Paper &amp; Envelopes"/>
    <n v="20.93"/>
    <n v="4"/>
    <n v="6.8"/>
  </r>
  <r>
    <d v="2014-09-29T00:00:00"/>
    <x v="8"/>
    <x v="0"/>
    <x v="436"/>
    <x v="2"/>
    <x v="0"/>
    <x v="2"/>
    <s v="Tennsco Single-Tier Lockers"/>
    <n v="1801.63"/>
    <n v="6"/>
    <n v="-337.81"/>
  </r>
  <r>
    <d v="2014-09-29T00:00:00"/>
    <x v="8"/>
    <x v="0"/>
    <x v="436"/>
    <x v="2"/>
    <x v="1"/>
    <x v="13"/>
    <s v="Hon 4060 Series Tables"/>
    <n v="67.180000000000007"/>
    <n v="1"/>
    <n v="-20.149999999999999"/>
  </r>
  <r>
    <d v="2014-09-29T00:00:00"/>
    <x v="8"/>
    <x v="0"/>
    <x v="367"/>
    <x v="22"/>
    <x v="1"/>
    <x v="8"/>
    <s v="Longer-Life Soft White Bulbs"/>
    <n v="6.16"/>
    <n v="2"/>
    <n v="2.96"/>
  </r>
  <r>
    <d v="2014-09-29T00:00:00"/>
    <x v="8"/>
    <x v="0"/>
    <x v="367"/>
    <x v="22"/>
    <x v="1"/>
    <x v="13"/>
    <s v="Bevis Oval Conference Table, Walnut"/>
    <n v="2348.8200000000002"/>
    <n v="9"/>
    <n v="399.3"/>
  </r>
  <r>
    <d v="2014-09-29T00:00:00"/>
    <x v="8"/>
    <x v="0"/>
    <x v="437"/>
    <x v="20"/>
    <x v="0"/>
    <x v="2"/>
    <s v="Dual Level, Single-Width Filing Carts"/>
    <n v="1395.54"/>
    <n v="9"/>
    <n v="362.84"/>
  </r>
  <r>
    <d v="2014-09-29T00:00:00"/>
    <x v="8"/>
    <x v="0"/>
    <x v="437"/>
    <x v="20"/>
    <x v="1"/>
    <x v="8"/>
    <s v="Seth Thomas 14&quot; Putty-Colored Wall Clock"/>
    <n v="117.36"/>
    <n v="4"/>
    <n v="36.380000000000003"/>
  </r>
  <r>
    <d v="2014-09-29T00:00:00"/>
    <x v="8"/>
    <x v="0"/>
    <x v="437"/>
    <x v="20"/>
    <x v="0"/>
    <x v="1"/>
    <s v="Avery 48"/>
    <n v="18.899999999999999"/>
    <n v="3"/>
    <n v="8.69"/>
  </r>
  <r>
    <d v="2014-09-29T00:00:00"/>
    <x v="8"/>
    <x v="0"/>
    <x v="437"/>
    <x v="20"/>
    <x v="0"/>
    <x v="0"/>
    <s v="White Computer Printout Paper by Universal"/>
    <n v="77.52"/>
    <n v="2"/>
    <n v="37.979999999999997"/>
  </r>
  <r>
    <d v="2014-09-29T00:00:00"/>
    <x v="8"/>
    <x v="0"/>
    <x v="438"/>
    <x v="22"/>
    <x v="0"/>
    <x v="3"/>
    <s v="GBC Standard Plastic Binding Systems' Combs"/>
    <n v="10.050000000000001"/>
    <n v="2"/>
    <n v="3.14"/>
  </r>
  <r>
    <d v="2014-09-29T00:00:00"/>
    <x v="8"/>
    <x v="0"/>
    <x v="438"/>
    <x v="22"/>
    <x v="0"/>
    <x v="2"/>
    <s v="Fellowes Super Stor/Drawer Files"/>
    <n v="807.75"/>
    <n v="5"/>
    <n v="153.47"/>
  </r>
  <r>
    <d v="2014-09-30T00:00:00"/>
    <x v="8"/>
    <x v="0"/>
    <x v="277"/>
    <x v="20"/>
    <x v="0"/>
    <x v="0"/>
    <s v="Tops Green Bar Computer Printout Paper"/>
    <n v="48.94"/>
    <n v="1"/>
    <n v="24.47"/>
  </r>
  <r>
    <d v="2014-09-30T00:00:00"/>
    <x v="8"/>
    <x v="0"/>
    <x v="346"/>
    <x v="16"/>
    <x v="0"/>
    <x v="0"/>
    <s v="Xerox 217"/>
    <n v="15.55"/>
    <n v="3"/>
    <n v="5.44"/>
  </r>
  <r>
    <d v="2014-09-30T00:00:00"/>
    <x v="8"/>
    <x v="0"/>
    <x v="439"/>
    <x v="15"/>
    <x v="0"/>
    <x v="12"/>
    <s v="Holmes Odor Grabber"/>
    <n v="69.22"/>
    <n v="6"/>
    <n v="11.25"/>
  </r>
  <r>
    <d v="2014-09-30T00:00:00"/>
    <x v="8"/>
    <x v="0"/>
    <x v="440"/>
    <x v="22"/>
    <x v="0"/>
    <x v="3"/>
    <s v="DXL Angle-View Binders with Locking Rings by Samsill"/>
    <n v="43.18"/>
    <n v="7"/>
    <n v="13.49"/>
  </r>
  <r>
    <d v="2014-09-30T00:00:00"/>
    <x v="8"/>
    <x v="0"/>
    <x v="223"/>
    <x v="20"/>
    <x v="1"/>
    <x v="8"/>
    <s v="Master Caster Door Stop, Brown"/>
    <n v="15.24"/>
    <n v="3"/>
    <n v="5.18"/>
  </r>
  <r>
    <d v="2014-09-30T00:00:00"/>
    <x v="8"/>
    <x v="0"/>
    <x v="441"/>
    <x v="10"/>
    <x v="0"/>
    <x v="12"/>
    <s v="Eureka Sanitaire  Commercial Upright"/>
    <n v="795.41"/>
    <n v="6"/>
    <n v="59.66"/>
  </r>
  <r>
    <d v="2014-10-01T00:00:00"/>
    <x v="9"/>
    <x v="0"/>
    <x v="82"/>
    <x v="17"/>
    <x v="0"/>
    <x v="7"/>
    <s v="Sterling Rubber Bands by Alliance"/>
    <n v="4.71"/>
    <n v="1"/>
    <n v="0"/>
  </r>
  <r>
    <d v="2014-10-02T00:00:00"/>
    <x v="9"/>
    <x v="0"/>
    <x v="442"/>
    <x v="12"/>
    <x v="0"/>
    <x v="0"/>
    <s v="Adams Telephone Message Book W/Dividers/Space For Phone Numbers, 5 1/4&quot;X8 1/2&quot;, 300/Messages"/>
    <n v="9.41"/>
    <n v="2"/>
    <n v="3.41"/>
  </r>
  <r>
    <d v="2014-10-02T00:00:00"/>
    <x v="9"/>
    <x v="0"/>
    <x v="442"/>
    <x v="12"/>
    <x v="0"/>
    <x v="7"/>
    <s v="Staples"/>
    <n v="4.67"/>
    <n v="2"/>
    <n v="1.46"/>
  </r>
  <r>
    <d v="2014-10-02T00:00:00"/>
    <x v="9"/>
    <x v="0"/>
    <x v="442"/>
    <x v="12"/>
    <x v="2"/>
    <x v="6"/>
    <s v="Bose SoundLink Bluetooth Speaker"/>
    <n v="318.39999999999998"/>
    <n v="2"/>
    <n v="107.46"/>
  </r>
  <r>
    <d v="2014-10-02T00:00:00"/>
    <x v="9"/>
    <x v="0"/>
    <x v="442"/>
    <x v="12"/>
    <x v="0"/>
    <x v="10"/>
    <s v="Letter or Legal Size Expandable Poly String Tie Envelopes"/>
    <n v="12.77"/>
    <n v="6"/>
    <n v="4.63"/>
  </r>
  <r>
    <d v="2014-10-02T00:00:00"/>
    <x v="9"/>
    <x v="0"/>
    <x v="442"/>
    <x v="12"/>
    <x v="0"/>
    <x v="14"/>
    <s v="Stiletto Hand Letter Openers"/>
    <n v="15.36"/>
    <n v="2"/>
    <n v="-3.26"/>
  </r>
  <r>
    <d v="2014-10-02T00:00:00"/>
    <x v="9"/>
    <x v="0"/>
    <x v="442"/>
    <x v="12"/>
    <x v="2"/>
    <x v="6"/>
    <s v="Pyle PMP37LED"/>
    <n v="230.38"/>
    <n v="3"/>
    <n v="20.16"/>
  </r>
  <r>
    <d v="2014-10-02T00:00:00"/>
    <x v="9"/>
    <x v="0"/>
    <x v="442"/>
    <x v="12"/>
    <x v="2"/>
    <x v="9"/>
    <s v="Kingston Digital DataTraveler 16GB USB 2.0"/>
    <n v="7.16"/>
    <n v="1"/>
    <n v="-0.09"/>
  </r>
  <r>
    <d v="2014-10-03T00:00:00"/>
    <x v="9"/>
    <x v="0"/>
    <x v="443"/>
    <x v="1"/>
    <x v="1"/>
    <x v="5"/>
    <s v="Global High-Back Leather Tilter, Burgundy"/>
    <n v="258.27999999999997"/>
    <n v="3"/>
    <n v="-70.099999999999994"/>
  </r>
  <r>
    <d v="2014-10-03T00:00:00"/>
    <x v="9"/>
    <x v="0"/>
    <x v="444"/>
    <x v="3"/>
    <x v="1"/>
    <x v="13"/>
    <s v="Bevis Round Conference Room Tables and Bases"/>
    <n v="143.43"/>
    <n v="1"/>
    <n v="3.59"/>
  </r>
  <r>
    <d v="2014-10-03T00:00:00"/>
    <x v="9"/>
    <x v="0"/>
    <x v="444"/>
    <x v="3"/>
    <x v="1"/>
    <x v="5"/>
    <s v="Global Deluxe Stacking Chair, Gray"/>
    <n v="122.35"/>
    <n v="3"/>
    <n v="13.76"/>
  </r>
  <r>
    <d v="2014-10-03T00:00:00"/>
    <x v="9"/>
    <x v="0"/>
    <x v="421"/>
    <x v="25"/>
    <x v="0"/>
    <x v="2"/>
    <s v="Advantus Rolling Drawer Organizers"/>
    <n v="61.57"/>
    <n v="2"/>
    <n v="4.62"/>
  </r>
  <r>
    <d v="2014-10-03T00:00:00"/>
    <x v="9"/>
    <x v="0"/>
    <x v="421"/>
    <x v="25"/>
    <x v="0"/>
    <x v="4"/>
    <s v="DIXON Oriole Pencils"/>
    <n v="6.19"/>
    <n v="3"/>
    <n v="0.46"/>
  </r>
  <r>
    <d v="2014-10-03T00:00:00"/>
    <x v="9"/>
    <x v="0"/>
    <x v="445"/>
    <x v="10"/>
    <x v="0"/>
    <x v="4"/>
    <s v="Hunt Boston Vacuum Mount KS Pencil Sharpener"/>
    <n v="55.98"/>
    <n v="2"/>
    <n v="4.2"/>
  </r>
  <r>
    <d v="2014-10-03T00:00:00"/>
    <x v="9"/>
    <x v="0"/>
    <x v="445"/>
    <x v="10"/>
    <x v="0"/>
    <x v="10"/>
    <s v="Convenience Packs of Business Envelopes"/>
    <n v="14.48"/>
    <n v="5"/>
    <n v="4.8899999999999997"/>
  </r>
  <r>
    <d v="2014-10-03T00:00:00"/>
    <x v="9"/>
    <x v="0"/>
    <x v="445"/>
    <x v="10"/>
    <x v="2"/>
    <x v="9"/>
    <s v="Logitech G105 Gaming Keyboard"/>
    <n v="142.49"/>
    <n v="3"/>
    <n v="-3.56"/>
  </r>
  <r>
    <d v="2014-10-03T00:00:00"/>
    <x v="9"/>
    <x v="0"/>
    <x v="446"/>
    <x v="0"/>
    <x v="0"/>
    <x v="7"/>
    <s v="Colored Push Pins"/>
    <n v="4.34"/>
    <n v="3"/>
    <n v="0.87"/>
  </r>
  <r>
    <d v="2014-10-03T00:00:00"/>
    <x v="9"/>
    <x v="0"/>
    <x v="446"/>
    <x v="0"/>
    <x v="1"/>
    <x v="8"/>
    <s v="DAX Natural Wood-Tone Poster Frame"/>
    <n v="31.78"/>
    <n v="3"/>
    <n v="-19.07"/>
  </r>
  <r>
    <d v="2014-10-03T00:00:00"/>
    <x v="9"/>
    <x v="0"/>
    <x v="446"/>
    <x v="0"/>
    <x v="0"/>
    <x v="1"/>
    <s v="Smead Alpha-Z Color-Coded Second Alphabetical Labels and Starter Set"/>
    <n v="4.93"/>
    <n v="2"/>
    <n v="1.72"/>
  </r>
  <r>
    <d v="2014-10-03T00:00:00"/>
    <x v="9"/>
    <x v="0"/>
    <x v="446"/>
    <x v="0"/>
    <x v="0"/>
    <x v="3"/>
    <s v="Avery Hidden Tab Dividers for Binding Systems"/>
    <n v="1.79"/>
    <n v="3"/>
    <n v="-3.04"/>
  </r>
  <r>
    <d v="2014-10-03T00:00:00"/>
    <x v="9"/>
    <x v="0"/>
    <x v="446"/>
    <x v="0"/>
    <x v="0"/>
    <x v="7"/>
    <s v="Sterling Rubber Bands by Alliance"/>
    <n v="15.07"/>
    <n v="4"/>
    <n v="-3.77"/>
  </r>
  <r>
    <d v="2014-10-04T00:00:00"/>
    <x v="9"/>
    <x v="0"/>
    <x v="447"/>
    <x v="3"/>
    <x v="0"/>
    <x v="1"/>
    <s v="Avery 512"/>
    <n v="14.45"/>
    <n v="5"/>
    <n v="6.79"/>
  </r>
  <r>
    <d v="2014-10-04T00:00:00"/>
    <x v="9"/>
    <x v="0"/>
    <x v="447"/>
    <x v="3"/>
    <x v="0"/>
    <x v="3"/>
    <s v="GBC Recycled Regency Composition Covers"/>
    <n v="95.65"/>
    <n v="2"/>
    <n v="31.09"/>
  </r>
  <r>
    <d v="2014-10-04T00:00:00"/>
    <x v="9"/>
    <x v="0"/>
    <x v="448"/>
    <x v="22"/>
    <x v="0"/>
    <x v="1"/>
    <s v="Avery 519"/>
    <n v="29.24"/>
    <n v="4"/>
    <n v="13.74"/>
  </r>
  <r>
    <d v="2014-10-04T00:00:00"/>
    <x v="9"/>
    <x v="0"/>
    <x v="393"/>
    <x v="20"/>
    <x v="1"/>
    <x v="5"/>
    <s v="Office Star - Contemporary Task Swivel chair with Loop Arms, Charcoal"/>
    <n v="589.41"/>
    <n v="5"/>
    <n v="-6.55"/>
  </r>
  <r>
    <d v="2014-10-05T00:00:00"/>
    <x v="9"/>
    <x v="0"/>
    <x v="449"/>
    <x v="10"/>
    <x v="0"/>
    <x v="12"/>
    <s v="Belkin F5C206VTEL 6 Outlet Surge"/>
    <n v="91.92"/>
    <n v="5"/>
    <n v="11.49"/>
  </r>
  <r>
    <d v="2014-10-05T00:00:00"/>
    <x v="9"/>
    <x v="0"/>
    <x v="348"/>
    <x v="3"/>
    <x v="2"/>
    <x v="9"/>
    <s v="Plantronics Audio 478 Stereo USB Headset"/>
    <n v="99.98"/>
    <n v="2"/>
    <n v="34.99"/>
  </r>
  <r>
    <d v="2014-10-06T00:00:00"/>
    <x v="9"/>
    <x v="0"/>
    <x v="21"/>
    <x v="3"/>
    <x v="2"/>
    <x v="9"/>
    <s v="ImationÂ USB 2.0 SwivelÂ Flash DriveÂ USBÂ flash driveÂ - 4 GB - Pink"/>
    <n v="9.09"/>
    <n v="3"/>
    <n v="1.91"/>
  </r>
  <r>
    <d v="2014-10-06T00:00:00"/>
    <x v="9"/>
    <x v="0"/>
    <x v="450"/>
    <x v="40"/>
    <x v="0"/>
    <x v="3"/>
    <s v="GBC VeloBinder Strips"/>
    <n v="15.36"/>
    <n v="2"/>
    <n v="7.68"/>
  </r>
  <r>
    <d v="2014-10-06T00:00:00"/>
    <x v="9"/>
    <x v="0"/>
    <x v="448"/>
    <x v="2"/>
    <x v="0"/>
    <x v="2"/>
    <s v="Tennsco Lockers, Gray"/>
    <n v="83.92"/>
    <n v="5"/>
    <n v="-13.64"/>
  </r>
  <r>
    <d v="2014-10-06T00:00:00"/>
    <x v="9"/>
    <x v="0"/>
    <x v="379"/>
    <x v="18"/>
    <x v="0"/>
    <x v="2"/>
    <s v="Fellowes Staxonsteel Drawer Files"/>
    <n v="386.34"/>
    <n v="2"/>
    <n v="54.09"/>
  </r>
  <r>
    <d v="2014-10-07T00:00:00"/>
    <x v="9"/>
    <x v="0"/>
    <x v="376"/>
    <x v="2"/>
    <x v="1"/>
    <x v="8"/>
    <s v="Seth Thomas 16&quot; Steel Case Clock"/>
    <n v="129.91999999999999"/>
    <n v="5"/>
    <n v="21.11"/>
  </r>
  <r>
    <d v="2014-10-07T00:00:00"/>
    <x v="9"/>
    <x v="0"/>
    <x v="130"/>
    <x v="0"/>
    <x v="0"/>
    <x v="2"/>
    <s v="Fellowes Personal Hanging Folder Files, Navy"/>
    <n v="107.44"/>
    <n v="10"/>
    <n v="10.74"/>
  </r>
  <r>
    <d v="2014-10-08T00:00:00"/>
    <x v="9"/>
    <x v="0"/>
    <x v="419"/>
    <x v="25"/>
    <x v="2"/>
    <x v="9"/>
    <s v="Maxell 74 Minute CDR, 10/Pack"/>
    <n v="23.47"/>
    <n v="3"/>
    <n v="4.99"/>
  </r>
  <r>
    <d v="2014-10-08T00:00:00"/>
    <x v="9"/>
    <x v="0"/>
    <x v="416"/>
    <x v="20"/>
    <x v="0"/>
    <x v="0"/>
    <s v="Xerox 197"/>
    <n v="123.92"/>
    <n v="4"/>
    <n v="55.76"/>
  </r>
  <r>
    <d v="2014-10-09T00:00:00"/>
    <x v="9"/>
    <x v="0"/>
    <x v="244"/>
    <x v="25"/>
    <x v="0"/>
    <x v="0"/>
    <s v="Eaton Premium Continuous-Feed Paper, 25% Cotton, Letter Size, White, 1000 Shts/Box"/>
    <n v="88.77"/>
    <n v="2"/>
    <n v="31.07"/>
  </r>
  <r>
    <d v="2014-10-09T00:00:00"/>
    <x v="9"/>
    <x v="0"/>
    <x v="373"/>
    <x v="3"/>
    <x v="0"/>
    <x v="4"/>
    <s v="Boston Heavy-Duty Trimline Electric Pencil Sharpeners"/>
    <n v="144.6"/>
    <n v="3"/>
    <n v="41.93"/>
  </r>
  <r>
    <d v="2014-10-09T00:00:00"/>
    <x v="9"/>
    <x v="0"/>
    <x v="373"/>
    <x v="3"/>
    <x v="2"/>
    <x v="6"/>
    <s v="iOttie HLCRIO102 Car Mount"/>
    <n v="15.99"/>
    <n v="1"/>
    <n v="-3"/>
  </r>
  <r>
    <d v="2014-10-10T00:00:00"/>
    <x v="9"/>
    <x v="0"/>
    <x v="451"/>
    <x v="3"/>
    <x v="1"/>
    <x v="5"/>
    <s v="Global Deluxe Stacking Chair, Gray"/>
    <n v="122.35"/>
    <n v="3"/>
    <n v="13.76"/>
  </r>
  <r>
    <d v="2014-10-10T00:00:00"/>
    <x v="9"/>
    <x v="0"/>
    <x v="451"/>
    <x v="3"/>
    <x v="0"/>
    <x v="10"/>
    <s v="#10- 4 1/8&quot; x 9 1/2&quot; Security-Tint Envelopes"/>
    <n v="15.28"/>
    <n v="2"/>
    <n v="7.49"/>
  </r>
  <r>
    <d v="2014-10-10T00:00:00"/>
    <x v="9"/>
    <x v="0"/>
    <x v="26"/>
    <x v="12"/>
    <x v="1"/>
    <x v="8"/>
    <s v="Westinghouse Clip-On Gooseneck Lamps"/>
    <n v="46.87"/>
    <n v="7"/>
    <n v="3.52"/>
  </r>
  <r>
    <d v="2014-10-10T00:00:00"/>
    <x v="9"/>
    <x v="0"/>
    <x v="71"/>
    <x v="0"/>
    <x v="2"/>
    <x v="6"/>
    <s v="Motorola Droid Maxx"/>
    <n v="719.95"/>
    <n v="6"/>
    <n v="72"/>
  </r>
  <r>
    <d v="2014-10-10T00:00:00"/>
    <x v="9"/>
    <x v="0"/>
    <x v="71"/>
    <x v="0"/>
    <x v="2"/>
    <x v="6"/>
    <s v="Cisco 8x8 Inc. 6753i IP Business Phone System"/>
    <n v="755.94"/>
    <n v="7"/>
    <n v="66.150000000000006"/>
  </r>
  <r>
    <d v="2014-10-10T00:00:00"/>
    <x v="9"/>
    <x v="0"/>
    <x v="71"/>
    <x v="0"/>
    <x v="0"/>
    <x v="3"/>
    <s v="GBC Personal VeloBind Strips"/>
    <n v="11.98"/>
    <n v="5"/>
    <n v="-19.170000000000002"/>
  </r>
  <r>
    <d v="2014-10-10T00:00:00"/>
    <x v="9"/>
    <x v="0"/>
    <x v="71"/>
    <x v="0"/>
    <x v="0"/>
    <x v="3"/>
    <s v="Avery Non-Stick Binders"/>
    <n v="0.9"/>
    <n v="1"/>
    <n v="-1.57"/>
  </r>
  <r>
    <d v="2014-10-10T00:00:00"/>
    <x v="9"/>
    <x v="0"/>
    <x v="77"/>
    <x v="10"/>
    <x v="2"/>
    <x v="15"/>
    <s v="Hewlett-Packard Deskjet F4180 All-in-One Color Ink-jet - Printer / copier / scanner"/>
    <n v="101.99"/>
    <n v="2"/>
    <n v="-71.400000000000006"/>
  </r>
  <r>
    <d v="2014-10-10T00:00:00"/>
    <x v="9"/>
    <x v="0"/>
    <x v="77"/>
    <x v="10"/>
    <x v="0"/>
    <x v="3"/>
    <s v="Premier Elliptical Ring Binder, Black"/>
    <n v="18.260000000000002"/>
    <n v="2"/>
    <n v="-13.39"/>
  </r>
  <r>
    <d v="2014-10-10T00:00:00"/>
    <x v="9"/>
    <x v="0"/>
    <x v="452"/>
    <x v="31"/>
    <x v="0"/>
    <x v="4"/>
    <s v="Dixon Ticonderoga Core-Lock Colored Pencils, 48-Color Set"/>
    <n v="255.85"/>
    <n v="7"/>
    <n v="112.57"/>
  </r>
  <r>
    <d v="2014-10-11T00:00:00"/>
    <x v="9"/>
    <x v="0"/>
    <x v="453"/>
    <x v="2"/>
    <x v="0"/>
    <x v="2"/>
    <s v="Fellowes High-Stak Drawer Files"/>
    <n v="281.89999999999998"/>
    <n v="2"/>
    <n v="10.57"/>
  </r>
  <r>
    <d v="2014-10-11T00:00:00"/>
    <x v="9"/>
    <x v="0"/>
    <x v="453"/>
    <x v="2"/>
    <x v="0"/>
    <x v="10"/>
    <s v="Airmail Envelopes"/>
    <n v="201.43"/>
    <n v="3"/>
    <n v="67.98"/>
  </r>
  <r>
    <d v="2014-10-11T00:00:00"/>
    <x v="9"/>
    <x v="0"/>
    <x v="222"/>
    <x v="22"/>
    <x v="1"/>
    <x v="8"/>
    <s v="DAX Cubicle Frames - 8x10"/>
    <n v="63.47"/>
    <n v="11"/>
    <n v="19.04"/>
  </r>
  <r>
    <d v="2014-10-11T00:00:00"/>
    <x v="9"/>
    <x v="0"/>
    <x v="222"/>
    <x v="22"/>
    <x v="2"/>
    <x v="9"/>
    <s v="WD My Passport Ultra 1TB Portable External Hard Drive"/>
    <n v="345"/>
    <n v="5"/>
    <n v="58.65"/>
  </r>
  <r>
    <d v="2014-10-11T00:00:00"/>
    <x v="9"/>
    <x v="0"/>
    <x v="454"/>
    <x v="3"/>
    <x v="0"/>
    <x v="2"/>
    <s v="Iris Project Case"/>
    <n v="31.92"/>
    <n v="4"/>
    <n v="8.3000000000000007"/>
  </r>
  <r>
    <d v="2014-10-11T00:00:00"/>
    <x v="9"/>
    <x v="0"/>
    <x v="454"/>
    <x v="3"/>
    <x v="1"/>
    <x v="5"/>
    <s v="Global Enterprise Series Seating High-Back Swivel/Tilt Chairs"/>
    <n v="433.57"/>
    <n v="2"/>
    <n v="-65.040000000000006"/>
  </r>
  <r>
    <d v="2014-10-11T00:00:00"/>
    <x v="9"/>
    <x v="0"/>
    <x v="159"/>
    <x v="13"/>
    <x v="0"/>
    <x v="1"/>
    <s v="Self-Adhesive Address Labels for Typewriters by Universal"/>
    <n v="7.31"/>
    <n v="1"/>
    <n v="3.44"/>
  </r>
  <r>
    <d v="2014-10-11T00:00:00"/>
    <x v="9"/>
    <x v="0"/>
    <x v="159"/>
    <x v="13"/>
    <x v="1"/>
    <x v="8"/>
    <s v="Eldon Pizzaz Desk Accessories"/>
    <n v="8.92"/>
    <n v="4"/>
    <n v="3.92"/>
  </r>
  <r>
    <d v="2014-10-11T00:00:00"/>
    <x v="9"/>
    <x v="0"/>
    <x v="83"/>
    <x v="3"/>
    <x v="0"/>
    <x v="10"/>
    <s v="#10- 4 1/8&quot; x 9 1/2&quot; Security-Tint Envelopes"/>
    <n v="7.64"/>
    <n v="1"/>
    <n v="3.74"/>
  </r>
  <r>
    <d v="2014-10-12T00:00:00"/>
    <x v="9"/>
    <x v="0"/>
    <x v="416"/>
    <x v="3"/>
    <x v="0"/>
    <x v="4"/>
    <s v="Premium Writing Pencils, Soft, #2 by Central Association for the Blind"/>
    <n v="14.9"/>
    <n v="5"/>
    <n v="4.17"/>
  </r>
  <r>
    <d v="2014-10-12T00:00:00"/>
    <x v="9"/>
    <x v="0"/>
    <x v="416"/>
    <x v="3"/>
    <x v="0"/>
    <x v="2"/>
    <s v="Sortfiler Multipurpose Personal File Organizer, Black"/>
    <n v="21.39"/>
    <n v="1"/>
    <n v="6.2"/>
  </r>
  <r>
    <d v="2014-10-12T00:00:00"/>
    <x v="9"/>
    <x v="0"/>
    <x v="455"/>
    <x v="1"/>
    <x v="0"/>
    <x v="14"/>
    <s v="Acme Hot Forged Carbon Steel Scissors with Nickel-Plated Handles, 3 7/8&quot; Cut, 8&quot;L"/>
    <n v="22.24"/>
    <n v="2"/>
    <n v="2.5"/>
  </r>
  <r>
    <d v="2014-10-13T00:00:00"/>
    <x v="9"/>
    <x v="0"/>
    <x v="456"/>
    <x v="22"/>
    <x v="0"/>
    <x v="4"/>
    <s v="Newell 32"/>
    <n v="11.52"/>
    <n v="4"/>
    <n v="3.23"/>
  </r>
  <r>
    <d v="2014-10-13T00:00:00"/>
    <x v="9"/>
    <x v="0"/>
    <x v="456"/>
    <x v="22"/>
    <x v="1"/>
    <x v="13"/>
    <s v="Bevis Round Bullnose 29&quot; High Table Top"/>
    <n v="1298.55"/>
    <n v="5"/>
    <n v="311.64999999999998"/>
  </r>
  <r>
    <d v="2014-10-13T00:00:00"/>
    <x v="9"/>
    <x v="0"/>
    <x v="456"/>
    <x v="22"/>
    <x v="0"/>
    <x v="12"/>
    <s v="Belkin F9G930V10-GRY 9 Outlet Surge"/>
    <n v="213.92"/>
    <n v="4"/>
    <n v="62.04"/>
  </r>
  <r>
    <d v="2014-10-13T00:00:00"/>
    <x v="9"/>
    <x v="0"/>
    <x v="456"/>
    <x v="22"/>
    <x v="2"/>
    <x v="9"/>
    <s v="Sony 16GB Class 10 Micro SDHC R40 Memory Card"/>
    <n v="25.78"/>
    <n v="2"/>
    <n v="2.58"/>
  </r>
  <r>
    <d v="2014-10-13T00:00:00"/>
    <x v="9"/>
    <x v="0"/>
    <x v="44"/>
    <x v="23"/>
    <x v="1"/>
    <x v="5"/>
    <s v="Global High-Back Leather Tilter, Burgundy"/>
    <n v="245.98"/>
    <n v="2"/>
    <n v="27.06"/>
  </r>
  <r>
    <d v="2014-10-13T00:00:00"/>
    <x v="9"/>
    <x v="0"/>
    <x v="44"/>
    <x v="23"/>
    <x v="0"/>
    <x v="3"/>
    <s v="Flexible Leather- Look Classic Collection Ring Binder"/>
    <n v="18.940000000000001"/>
    <n v="1"/>
    <n v="9.4700000000000006"/>
  </r>
  <r>
    <d v="2014-10-13T00:00:00"/>
    <x v="9"/>
    <x v="0"/>
    <x v="457"/>
    <x v="20"/>
    <x v="0"/>
    <x v="3"/>
    <s v="Recycled Pressboard Report Cover with Reinforced Top Hinge"/>
    <n v="7.75"/>
    <n v="3"/>
    <n v="2.81"/>
  </r>
  <r>
    <d v="2014-10-13T00:00:00"/>
    <x v="9"/>
    <x v="0"/>
    <x v="415"/>
    <x v="6"/>
    <x v="0"/>
    <x v="10"/>
    <s v="Pastel Pink Envelopes"/>
    <n v="36.4"/>
    <n v="5"/>
    <n v="17.47"/>
  </r>
  <r>
    <d v="2014-10-13T00:00:00"/>
    <x v="9"/>
    <x v="0"/>
    <x v="415"/>
    <x v="6"/>
    <x v="2"/>
    <x v="9"/>
    <s v="SanDisk Cruzer 16 GB USB Flash Drive"/>
    <n v="22.96"/>
    <n v="2"/>
    <n v="4.3600000000000003"/>
  </r>
  <r>
    <d v="2014-10-13T00:00:00"/>
    <x v="9"/>
    <x v="0"/>
    <x v="415"/>
    <x v="6"/>
    <x v="0"/>
    <x v="2"/>
    <s v="Space Solutions Industrial Galvanized Steel Shelving."/>
    <n v="315.2"/>
    <n v="4"/>
    <n v="6.3"/>
  </r>
  <r>
    <d v="2014-10-13T00:00:00"/>
    <x v="9"/>
    <x v="0"/>
    <x v="415"/>
    <x v="6"/>
    <x v="0"/>
    <x v="3"/>
    <s v="Wilson Jones Standard D-Ring Binders"/>
    <n v="15.18"/>
    <n v="3"/>
    <n v="7.13"/>
  </r>
  <r>
    <d v="2014-10-14T00:00:00"/>
    <x v="9"/>
    <x v="0"/>
    <x v="458"/>
    <x v="38"/>
    <x v="0"/>
    <x v="3"/>
    <s v="Avery Metallic Poly Binders"/>
    <n v="22.92"/>
    <n v="4"/>
    <n v="11"/>
  </r>
  <r>
    <d v="2014-10-14T00:00:00"/>
    <x v="9"/>
    <x v="0"/>
    <x v="458"/>
    <x v="38"/>
    <x v="0"/>
    <x v="2"/>
    <s v="Fellowes Bankers Box Recycled Super Stor/Drawer"/>
    <n v="269.89999999999998"/>
    <n v="5"/>
    <n v="16.190000000000001"/>
  </r>
  <r>
    <d v="2014-10-14T00:00:00"/>
    <x v="9"/>
    <x v="0"/>
    <x v="459"/>
    <x v="0"/>
    <x v="0"/>
    <x v="12"/>
    <s v="Hoover Replacement Belts For Soft Guard &amp; Commercial Ltweight Upright Vacs, 2/Pk"/>
    <n v="3.16"/>
    <n v="4"/>
    <n v="-8.5299999999999994"/>
  </r>
  <r>
    <d v="2014-10-14T00:00:00"/>
    <x v="9"/>
    <x v="0"/>
    <x v="459"/>
    <x v="0"/>
    <x v="2"/>
    <x v="16"/>
    <s v="Hewlett Packard 610 Color Digital Copier / Printer"/>
    <n v="1999.96"/>
    <n v="5"/>
    <n v="624.99"/>
  </r>
  <r>
    <d v="2014-10-14T00:00:00"/>
    <x v="9"/>
    <x v="0"/>
    <x v="32"/>
    <x v="1"/>
    <x v="0"/>
    <x v="0"/>
    <s v="Xerox 1951"/>
    <n v="322.19"/>
    <n v="13"/>
    <n v="100.69"/>
  </r>
  <r>
    <d v="2014-10-14T00:00:00"/>
    <x v="9"/>
    <x v="0"/>
    <x v="32"/>
    <x v="1"/>
    <x v="0"/>
    <x v="3"/>
    <s v="Pressboard Covers with Storage Hooks, 9 1/2&quot; x 11&quot;, Light Blue"/>
    <n v="2.95"/>
    <n v="3"/>
    <n v="-4.8600000000000003"/>
  </r>
  <r>
    <d v="2014-10-14T00:00:00"/>
    <x v="9"/>
    <x v="0"/>
    <x v="32"/>
    <x v="1"/>
    <x v="0"/>
    <x v="0"/>
    <s v="Xerox 1903"/>
    <n v="19.14"/>
    <n v="4"/>
    <n v="6.94"/>
  </r>
  <r>
    <d v="2014-10-14T00:00:00"/>
    <x v="9"/>
    <x v="0"/>
    <x v="460"/>
    <x v="32"/>
    <x v="2"/>
    <x v="9"/>
    <s v="WD My Passport Ultra 500GB Portable External Hard Drive"/>
    <n v="177"/>
    <n v="3"/>
    <n v="30.09"/>
  </r>
  <r>
    <d v="2014-10-14T00:00:00"/>
    <x v="9"/>
    <x v="0"/>
    <x v="460"/>
    <x v="32"/>
    <x v="0"/>
    <x v="2"/>
    <s v="SimpliFile Personal File, Black Granite, 15w x 6-15/16d x 11-1/4h"/>
    <n v="79.45"/>
    <n v="7"/>
    <n v="22.25"/>
  </r>
  <r>
    <d v="2014-10-14T00:00:00"/>
    <x v="9"/>
    <x v="0"/>
    <x v="460"/>
    <x v="32"/>
    <x v="1"/>
    <x v="5"/>
    <s v="Office Star - Ergonomic Mid Back Chair with 2-Way Adjustable Arms"/>
    <n v="1628.82"/>
    <n v="9"/>
    <n v="260.61"/>
  </r>
  <r>
    <d v="2014-10-15T00:00:00"/>
    <x v="9"/>
    <x v="0"/>
    <x v="275"/>
    <x v="16"/>
    <x v="1"/>
    <x v="8"/>
    <s v="Executive Impressions 13&quot; Clairmont Wall Clock"/>
    <n v="15.38"/>
    <n v="1"/>
    <n v="4.04"/>
  </r>
  <r>
    <d v="2014-10-15T00:00:00"/>
    <x v="9"/>
    <x v="0"/>
    <x v="461"/>
    <x v="10"/>
    <x v="1"/>
    <x v="5"/>
    <s v="Global Italian Leather Office Chair"/>
    <n v="183.37"/>
    <n v="2"/>
    <n v="-7.86"/>
  </r>
  <r>
    <d v="2014-10-15T00:00:00"/>
    <x v="9"/>
    <x v="0"/>
    <x v="461"/>
    <x v="10"/>
    <x v="0"/>
    <x v="0"/>
    <s v="Xerox 1897"/>
    <n v="7.97"/>
    <n v="2"/>
    <n v="2.89"/>
  </r>
  <r>
    <d v="2014-10-16T00:00:00"/>
    <x v="9"/>
    <x v="0"/>
    <x v="462"/>
    <x v="3"/>
    <x v="0"/>
    <x v="3"/>
    <s v="Avery Non-Stick Heavy Duty View Round Locking Ring Binders"/>
    <n v="14.35"/>
    <n v="3"/>
    <n v="5.0199999999999996"/>
  </r>
  <r>
    <d v="2014-10-16T00:00:00"/>
    <x v="9"/>
    <x v="0"/>
    <x v="462"/>
    <x v="3"/>
    <x v="2"/>
    <x v="9"/>
    <s v="LogitechÂ Illuminated - Keyboard"/>
    <n v="179.97"/>
    <n v="3"/>
    <n v="86.39"/>
  </r>
  <r>
    <d v="2014-10-17T00:00:00"/>
    <x v="9"/>
    <x v="0"/>
    <x v="463"/>
    <x v="0"/>
    <x v="0"/>
    <x v="3"/>
    <s v="GBC Standard Recycled Report Covers, Clear Plastic Sheets"/>
    <n v="10.78"/>
    <n v="5"/>
    <n v="-17.25"/>
  </r>
  <r>
    <d v="2014-10-17T00:00:00"/>
    <x v="9"/>
    <x v="0"/>
    <x v="463"/>
    <x v="0"/>
    <x v="2"/>
    <x v="9"/>
    <s v="Case Logic 2.4GHz Wireless Keyboard"/>
    <n v="119.98"/>
    <n v="3"/>
    <n v="-18"/>
  </r>
  <r>
    <d v="2014-10-17T00:00:00"/>
    <x v="9"/>
    <x v="0"/>
    <x v="438"/>
    <x v="0"/>
    <x v="1"/>
    <x v="8"/>
    <s v="G.E. Longer-Life Indoor Recessed Floodlight Bulbs"/>
    <n v="5.31"/>
    <n v="2"/>
    <n v="-1.59"/>
  </r>
  <r>
    <d v="2014-10-18T00:00:00"/>
    <x v="9"/>
    <x v="0"/>
    <x v="464"/>
    <x v="33"/>
    <x v="0"/>
    <x v="2"/>
    <s v="Gould Plastics 18-Pocket Panel Bin, 34w x 5-1/4d x 20-1/2h"/>
    <n v="275.97000000000003"/>
    <n v="3"/>
    <n v="11.04"/>
  </r>
  <r>
    <d v="2014-10-18T00:00:00"/>
    <x v="9"/>
    <x v="0"/>
    <x v="464"/>
    <x v="33"/>
    <x v="2"/>
    <x v="6"/>
    <s v="Avaya IP Phone 1140E VoIP phone"/>
    <n v="1394.95"/>
    <n v="5"/>
    <n v="362.69"/>
  </r>
  <r>
    <d v="2014-10-18T00:00:00"/>
    <x v="9"/>
    <x v="0"/>
    <x v="464"/>
    <x v="33"/>
    <x v="1"/>
    <x v="5"/>
    <s v="Global Wood Trimmed Manager's Task Chair, Khaki"/>
    <n v="545.88"/>
    <n v="6"/>
    <n v="70.959999999999994"/>
  </r>
  <r>
    <d v="2014-10-18T00:00:00"/>
    <x v="9"/>
    <x v="0"/>
    <x v="150"/>
    <x v="2"/>
    <x v="0"/>
    <x v="10"/>
    <s v="White Business Envelopes with Contemporary Seam, Recycled White Business Envelopes"/>
    <n v="52.51"/>
    <n v="6"/>
    <n v="19.690000000000001"/>
  </r>
  <r>
    <d v="2014-10-18T00:00:00"/>
    <x v="9"/>
    <x v="0"/>
    <x v="150"/>
    <x v="2"/>
    <x v="0"/>
    <x v="2"/>
    <s v="Eldon Base for stackable storage shelf, platinum"/>
    <n v="186.91"/>
    <n v="6"/>
    <n v="-35.049999999999997"/>
  </r>
  <r>
    <d v="2014-10-18T00:00:00"/>
    <x v="9"/>
    <x v="0"/>
    <x v="150"/>
    <x v="2"/>
    <x v="0"/>
    <x v="0"/>
    <s v="Adams &quot;While You Were Out&quot; Message Pads"/>
    <n v="10.050000000000001"/>
    <n v="4"/>
    <n v="3.14"/>
  </r>
  <r>
    <d v="2014-10-18T00:00:00"/>
    <x v="9"/>
    <x v="0"/>
    <x v="465"/>
    <x v="13"/>
    <x v="1"/>
    <x v="5"/>
    <s v="Office Star Flex Back Scooter Chair with Aluminum Finish Frame"/>
    <n v="605.34"/>
    <n v="6"/>
    <n v="145.28"/>
  </r>
  <r>
    <d v="2014-10-18T00:00:00"/>
    <x v="9"/>
    <x v="0"/>
    <x v="466"/>
    <x v="22"/>
    <x v="0"/>
    <x v="0"/>
    <s v="Xerox 1925"/>
    <n v="61.96"/>
    <n v="2"/>
    <n v="27.88"/>
  </r>
  <r>
    <d v="2014-10-18T00:00:00"/>
    <x v="9"/>
    <x v="0"/>
    <x v="466"/>
    <x v="22"/>
    <x v="0"/>
    <x v="3"/>
    <s v="Computer Printout Index Tabs"/>
    <n v="1.34"/>
    <n v="1"/>
    <n v="0.47"/>
  </r>
  <r>
    <d v="2014-10-19T00:00:00"/>
    <x v="9"/>
    <x v="0"/>
    <x v="467"/>
    <x v="3"/>
    <x v="0"/>
    <x v="0"/>
    <s v="Spiral Phone Message Books with Labels by Adams"/>
    <n v="13.44"/>
    <n v="3"/>
    <n v="6.59"/>
  </r>
  <r>
    <d v="2014-10-19T00:00:00"/>
    <x v="9"/>
    <x v="0"/>
    <x v="468"/>
    <x v="3"/>
    <x v="0"/>
    <x v="3"/>
    <s v="Accohide Poly Flexible Ring Binders"/>
    <n v="2.99"/>
    <n v="1"/>
    <n v="1.1200000000000001"/>
  </r>
  <r>
    <d v="2014-10-19T00:00:00"/>
    <x v="9"/>
    <x v="0"/>
    <x v="468"/>
    <x v="3"/>
    <x v="0"/>
    <x v="3"/>
    <s v="Avery Durable Slant Ring Binders With Label Holder"/>
    <n v="20.059999999999999"/>
    <n v="6"/>
    <n v="7.02"/>
  </r>
  <r>
    <d v="2014-10-19T00:00:00"/>
    <x v="9"/>
    <x v="0"/>
    <x v="468"/>
    <x v="3"/>
    <x v="0"/>
    <x v="0"/>
    <s v="Xerox 1917"/>
    <n v="146.72999999999999"/>
    <n v="3"/>
    <n v="68.959999999999994"/>
  </r>
  <r>
    <d v="2014-10-19T00:00:00"/>
    <x v="9"/>
    <x v="0"/>
    <x v="468"/>
    <x v="3"/>
    <x v="0"/>
    <x v="1"/>
    <s v="Avery 480"/>
    <n v="18.75"/>
    <n v="5"/>
    <n v="9"/>
  </r>
  <r>
    <d v="2014-10-19T00:00:00"/>
    <x v="9"/>
    <x v="0"/>
    <x v="468"/>
    <x v="3"/>
    <x v="2"/>
    <x v="6"/>
    <s v="Panasonic KX TS208W Corded phone"/>
    <n v="117.58"/>
    <n v="3"/>
    <n v="11.76"/>
  </r>
  <r>
    <d v="2014-10-19T00:00:00"/>
    <x v="9"/>
    <x v="0"/>
    <x v="469"/>
    <x v="3"/>
    <x v="2"/>
    <x v="6"/>
    <s v="RCA Visys Integrated PBX 8-Line Router"/>
    <n v="321.55"/>
    <n v="6"/>
    <n v="20.100000000000001"/>
  </r>
  <r>
    <d v="2014-10-20T00:00:00"/>
    <x v="9"/>
    <x v="0"/>
    <x v="99"/>
    <x v="14"/>
    <x v="0"/>
    <x v="2"/>
    <s v="Gould Plastics 9-Pocket Panel Bin, 18-3/8w x 5-1/4d x 20-1/2h, Black"/>
    <n v="211.96"/>
    <n v="4"/>
    <n v="8.48"/>
  </r>
  <r>
    <d v="2014-10-20T00:00:00"/>
    <x v="9"/>
    <x v="0"/>
    <x v="470"/>
    <x v="15"/>
    <x v="1"/>
    <x v="13"/>
    <s v="Lesro Round Back Collection Coffee Table, End Table"/>
    <n v="328.59"/>
    <n v="3"/>
    <n v="-147.87"/>
  </r>
  <r>
    <d v="2014-10-20T00:00:00"/>
    <x v="9"/>
    <x v="0"/>
    <x v="470"/>
    <x v="15"/>
    <x v="0"/>
    <x v="2"/>
    <s v="Contico 72&quot;H Heavy-Duty Storage System"/>
    <n v="98.35"/>
    <n v="3"/>
    <n v="-24.59"/>
  </r>
  <r>
    <d v="2014-10-20T00:00:00"/>
    <x v="9"/>
    <x v="0"/>
    <x v="471"/>
    <x v="1"/>
    <x v="2"/>
    <x v="9"/>
    <s v="Logitech Wireless Performance Mouse MX for PC and Mac"/>
    <n v="319.97000000000003"/>
    <n v="4"/>
    <n v="71.989999999999995"/>
  </r>
  <r>
    <d v="2014-10-20T00:00:00"/>
    <x v="9"/>
    <x v="0"/>
    <x v="471"/>
    <x v="1"/>
    <x v="0"/>
    <x v="2"/>
    <s v="24 Capacity Maxi Data Binder Racks, Pearl"/>
    <n v="505.32"/>
    <n v="3"/>
    <n v="31.58"/>
  </r>
  <r>
    <d v="2014-10-20T00:00:00"/>
    <x v="9"/>
    <x v="0"/>
    <x v="471"/>
    <x v="1"/>
    <x v="0"/>
    <x v="0"/>
    <s v="Wirebound Voice Message Log Book"/>
    <n v="3.81"/>
    <n v="1"/>
    <n v="1.24"/>
  </r>
  <r>
    <d v="2014-10-20T00:00:00"/>
    <x v="9"/>
    <x v="0"/>
    <x v="471"/>
    <x v="1"/>
    <x v="0"/>
    <x v="3"/>
    <s v="Satellite Sectional Post Binders"/>
    <n v="8.68"/>
    <n v="1"/>
    <n v="-14.76"/>
  </r>
  <r>
    <d v="2014-10-20T00:00:00"/>
    <x v="9"/>
    <x v="0"/>
    <x v="471"/>
    <x v="1"/>
    <x v="0"/>
    <x v="1"/>
    <s v="Avery 4027 File Folder Labels for Dot Matrix Printers, 5000 Labels per Box, White"/>
    <n v="24.42"/>
    <n v="1"/>
    <n v="7.94"/>
  </r>
  <r>
    <d v="2014-10-21T00:00:00"/>
    <x v="9"/>
    <x v="0"/>
    <x v="463"/>
    <x v="10"/>
    <x v="0"/>
    <x v="12"/>
    <s v="Fellowes Superior 10 Outlet Split Surge Protector"/>
    <n v="121.79"/>
    <n v="4"/>
    <n v="13.7"/>
  </r>
  <r>
    <d v="2014-10-21T00:00:00"/>
    <x v="9"/>
    <x v="0"/>
    <x v="463"/>
    <x v="10"/>
    <x v="1"/>
    <x v="13"/>
    <s v="Hon Practical Foundations 30 x 60 Training Table, Light Gray/Charcoal"/>
    <n v="409.59"/>
    <n v="3"/>
    <n v="-122.88"/>
  </r>
  <r>
    <d v="2014-10-21T00:00:00"/>
    <x v="9"/>
    <x v="0"/>
    <x v="472"/>
    <x v="3"/>
    <x v="0"/>
    <x v="3"/>
    <s v="Plastic Binding Combs"/>
    <n v="36.36"/>
    <n v="3"/>
    <n v="12.27"/>
  </r>
  <r>
    <d v="2014-10-21T00:00:00"/>
    <x v="9"/>
    <x v="0"/>
    <x v="136"/>
    <x v="6"/>
    <x v="0"/>
    <x v="2"/>
    <s v="Eldon Base for stackable storage shelf, platinum"/>
    <n v="194.7"/>
    <n v="5"/>
    <n v="9.74"/>
  </r>
  <r>
    <d v="2014-10-21T00:00:00"/>
    <x v="9"/>
    <x v="0"/>
    <x v="136"/>
    <x v="6"/>
    <x v="1"/>
    <x v="13"/>
    <s v="Hon 2111 Invitation Series Straight Table"/>
    <n v="591.32000000000005"/>
    <n v="4"/>
    <n v="112.35"/>
  </r>
  <r>
    <d v="2014-10-21T00:00:00"/>
    <x v="9"/>
    <x v="0"/>
    <x v="136"/>
    <x v="6"/>
    <x v="0"/>
    <x v="4"/>
    <s v="SANFORD Liquid Accent Tank-Style Highlighters"/>
    <n v="2.84"/>
    <n v="1"/>
    <n v="0.88"/>
  </r>
  <r>
    <d v="2014-10-22T00:00:00"/>
    <x v="9"/>
    <x v="0"/>
    <x v="473"/>
    <x v="10"/>
    <x v="1"/>
    <x v="8"/>
    <s v="Seth Thomas 14&quot; Putty-Colored Wall Clock"/>
    <n v="93.89"/>
    <n v="4"/>
    <n v="12.91"/>
  </r>
  <r>
    <d v="2014-10-22T00:00:00"/>
    <x v="9"/>
    <x v="0"/>
    <x v="430"/>
    <x v="8"/>
    <x v="1"/>
    <x v="8"/>
    <s v="Tenex Chairmats For Use with Hard Floors"/>
    <n v="129.91999999999999"/>
    <n v="4"/>
    <n v="10.39"/>
  </r>
  <r>
    <d v="2014-10-24T00:00:00"/>
    <x v="9"/>
    <x v="0"/>
    <x v="474"/>
    <x v="16"/>
    <x v="0"/>
    <x v="0"/>
    <s v="Xerox 210"/>
    <n v="10.37"/>
    <n v="2"/>
    <n v="3.63"/>
  </r>
  <r>
    <d v="2014-10-24T00:00:00"/>
    <x v="9"/>
    <x v="0"/>
    <x v="158"/>
    <x v="3"/>
    <x v="0"/>
    <x v="3"/>
    <s v="Avery Premier Heavy-Duty Binder with Round Locking Rings"/>
    <n v="34.270000000000003"/>
    <n v="3"/>
    <n v="11.14"/>
  </r>
  <r>
    <d v="2014-10-24T00:00:00"/>
    <x v="9"/>
    <x v="0"/>
    <x v="358"/>
    <x v="9"/>
    <x v="0"/>
    <x v="7"/>
    <s v="Advantus Map Pennant Flags and Round Head Tacks"/>
    <n v="11.85"/>
    <n v="3"/>
    <n v="3.79"/>
  </r>
  <r>
    <d v="2014-10-25T00:00:00"/>
    <x v="9"/>
    <x v="0"/>
    <x v="160"/>
    <x v="3"/>
    <x v="0"/>
    <x v="3"/>
    <s v="GBC VeloBind Cover Sets"/>
    <n v="49.41"/>
    <n v="4"/>
    <n v="18.53"/>
  </r>
  <r>
    <d v="2014-10-25T00:00:00"/>
    <x v="9"/>
    <x v="0"/>
    <x v="216"/>
    <x v="2"/>
    <x v="2"/>
    <x v="9"/>
    <s v="Memorex 25GB 6X Branded Blu-Ray Recordable Disc, 15/Pack"/>
    <n v="40.78"/>
    <n v="3"/>
    <n v="0.51"/>
  </r>
  <r>
    <d v="2014-10-25T00:00:00"/>
    <x v="9"/>
    <x v="0"/>
    <x v="216"/>
    <x v="2"/>
    <x v="0"/>
    <x v="3"/>
    <s v="GBC Twin Loop Wire Binding Elements, 9/16&quot; Spine, Black"/>
    <n v="13.7"/>
    <n v="3"/>
    <n v="-9.59"/>
  </r>
  <r>
    <d v="2014-10-26T00:00:00"/>
    <x v="9"/>
    <x v="0"/>
    <x v="475"/>
    <x v="22"/>
    <x v="1"/>
    <x v="8"/>
    <s v="Tenex Chairmats For Use With Carpeted Floors"/>
    <n v="63.92"/>
    <n v="4"/>
    <n v="3.2"/>
  </r>
  <r>
    <d v="2014-10-26T00:00:00"/>
    <x v="9"/>
    <x v="0"/>
    <x v="475"/>
    <x v="22"/>
    <x v="2"/>
    <x v="6"/>
    <s v="Vtech CS6719"/>
    <n v="383.96"/>
    <n v="5"/>
    <n v="38.4"/>
  </r>
  <r>
    <d v="2014-10-27T00:00:00"/>
    <x v="9"/>
    <x v="0"/>
    <x v="476"/>
    <x v="25"/>
    <x v="0"/>
    <x v="0"/>
    <s v="Xerox 2"/>
    <n v="10.37"/>
    <n v="2"/>
    <n v="3.63"/>
  </r>
  <r>
    <d v="2014-10-27T00:00:00"/>
    <x v="9"/>
    <x v="0"/>
    <x v="476"/>
    <x v="25"/>
    <x v="0"/>
    <x v="0"/>
    <s v="Easy-staple paper"/>
    <n v="11.95"/>
    <n v="3"/>
    <n v="4.03"/>
  </r>
  <r>
    <d v="2014-10-28T00:00:00"/>
    <x v="9"/>
    <x v="0"/>
    <x v="477"/>
    <x v="3"/>
    <x v="0"/>
    <x v="3"/>
    <s v="Avery Non-Stick Binders"/>
    <n v="7.18"/>
    <n v="2"/>
    <n v="2.25"/>
  </r>
  <r>
    <d v="2014-10-28T00:00:00"/>
    <x v="9"/>
    <x v="0"/>
    <x v="477"/>
    <x v="3"/>
    <x v="0"/>
    <x v="14"/>
    <s v="Serrated Blade or Curved Handle Hand Letter Openers"/>
    <n v="6.28"/>
    <n v="2"/>
    <n v="0.06"/>
  </r>
  <r>
    <d v="2014-10-28T00:00:00"/>
    <x v="9"/>
    <x v="0"/>
    <x v="477"/>
    <x v="3"/>
    <x v="0"/>
    <x v="14"/>
    <s v="Premier Automatic Letter Opener"/>
    <n v="480.74"/>
    <n v="2"/>
    <n v="14.42"/>
  </r>
  <r>
    <d v="2014-10-28T00:00:00"/>
    <x v="9"/>
    <x v="0"/>
    <x v="477"/>
    <x v="3"/>
    <x v="1"/>
    <x v="11"/>
    <s v="O'Sullivan Living Dimensions 2-Shelf Bookcases"/>
    <n v="617"/>
    <n v="6"/>
    <n v="-36.29"/>
  </r>
  <r>
    <d v="2014-10-28T00:00:00"/>
    <x v="9"/>
    <x v="0"/>
    <x v="477"/>
    <x v="3"/>
    <x v="0"/>
    <x v="2"/>
    <s v="Eldon Portable Mobile Manager"/>
    <n v="141.4"/>
    <n v="5"/>
    <n v="38.18"/>
  </r>
  <r>
    <d v="2014-10-28T00:00:00"/>
    <x v="9"/>
    <x v="0"/>
    <x v="478"/>
    <x v="42"/>
    <x v="2"/>
    <x v="6"/>
    <s v="Digium D40 VoIP phone"/>
    <n v="257.98"/>
    <n v="2"/>
    <n v="74.81"/>
  </r>
  <r>
    <d v="2014-10-29T00:00:00"/>
    <x v="9"/>
    <x v="0"/>
    <x v="52"/>
    <x v="1"/>
    <x v="2"/>
    <x v="6"/>
    <s v="Apple iPhone 5S"/>
    <n v="2735.95"/>
    <n v="6"/>
    <n v="341.99"/>
  </r>
  <r>
    <d v="2014-10-29T00:00:00"/>
    <x v="9"/>
    <x v="0"/>
    <x v="479"/>
    <x v="18"/>
    <x v="2"/>
    <x v="9"/>
    <s v="Maxell 4.7GB DVD+R 5/Pack"/>
    <n v="1.98"/>
    <n v="2"/>
    <n v="0.89"/>
  </r>
  <r>
    <d v="2014-10-29T00:00:00"/>
    <x v="9"/>
    <x v="0"/>
    <x v="479"/>
    <x v="18"/>
    <x v="0"/>
    <x v="0"/>
    <s v="Snap-A-Way Black Print Carbonless Ruled Speed Letter, Triplicate"/>
    <n v="75.88"/>
    <n v="2"/>
    <n v="35.659999999999997"/>
  </r>
  <r>
    <d v="2014-10-31T00:00:00"/>
    <x v="9"/>
    <x v="0"/>
    <x v="480"/>
    <x v="3"/>
    <x v="0"/>
    <x v="7"/>
    <s v="Staples"/>
    <n v="11.34"/>
    <n v="3"/>
    <n v="5.22"/>
  </r>
  <r>
    <d v="2014-10-31T00:00:00"/>
    <x v="9"/>
    <x v="0"/>
    <x v="480"/>
    <x v="3"/>
    <x v="0"/>
    <x v="2"/>
    <s v="Letter/Legal File Tote with Clear Snap-On Lid, Black Granite"/>
    <n v="80.3"/>
    <n v="5"/>
    <n v="20.88"/>
  </r>
  <r>
    <d v="2014-10-31T00:00:00"/>
    <x v="9"/>
    <x v="0"/>
    <x v="480"/>
    <x v="3"/>
    <x v="0"/>
    <x v="3"/>
    <s v="Avery Framed View Binder, EZD Ring (Locking), Navy, 1 1/2&quot;"/>
    <n v="15.97"/>
    <n v="2"/>
    <n v="5.39"/>
  </r>
  <r>
    <d v="2014-10-31T00:00:00"/>
    <x v="9"/>
    <x v="0"/>
    <x v="480"/>
    <x v="3"/>
    <x v="0"/>
    <x v="0"/>
    <s v="Xerox 1952"/>
    <n v="64.739999999999995"/>
    <n v="13"/>
    <n v="30.43"/>
  </r>
  <r>
    <d v="2014-10-31T00:00:00"/>
    <x v="9"/>
    <x v="0"/>
    <x v="480"/>
    <x v="3"/>
    <x v="0"/>
    <x v="3"/>
    <s v="Fellowes Twister Kit, Gray/Clear, 3/pkg"/>
    <n v="19.3"/>
    <n v="3"/>
    <n v="6.03"/>
  </r>
  <r>
    <d v="2014-10-31T00:00:00"/>
    <x v="9"/>
    <x v="0"/>
    <x v="480"/>
    <x v="3"/>
    <x v="0"/>
    <x v="2"/>
    <s v="Tennsco Regal Shelving Units"/>
    <n v="405.64"/>
    <n v="4"/>
    <n v="12.17"/>
  </r>
  <r>
    <d v="2014-10-31T00:00:00"/>
    <x v="9"/>
    <x v="0"/>
    <x v="480"/>
    <x v="3"/>
    <x v="1"/>
    <x v="5"/>
    <s v="Novimex Fabric Task Chair"/>
    <n v="146.35"/>
    <n v="3"/>
    <n v="-9.15"/>
  </r>
  <r>
    <d v="2014-10-31T00:00:00"/>
    <x v="9"/>
    <x v="0"/>
    <x v="480"/>
    <x v="3"/>
    <x v="2"/>
    <x v="9"/>
    <s v="MaxellÂ LTO Ultrium - 800 GB"/>
    <n v="251.91"/>
    <n v="9"/>
    <n v="47.86"/>
  </r>
  <r>
    <d v="2014-10-31T00:00:00"/>
    <x v="9"/>
    <x v="0"/>
    <x v="480"/>
    <x v="3"/>
    <x v="0"/>
    <x v="4"/>
    <s v="Newell 325"/>
    <n v="12.39"/>
    <n v="3"/>
    <n v="3.72"/>
  </r>
  <r>
    <d v="2014-10-31T00:00:00"/>
    <x v="9"/>
    <x v="0"/>
    <x v="481"/>
    <x v="43"/>
    <x v="0"/>
    <x v="4"/>
    <s v="Lumber Crayons"/>
    <n v="49.25"/>
    <n v="5"/>
    <n v="18.72"/>
  </r>
  <r>
    <d v="2014-10-31T00:00:00"/>
    <x v="9"/>
    <x v="0"/>
    <x v="481"/>
    <x v="43"/>
    <x v="0"/>
    <x v="0"/>
    <s v="RSVP Cards &amp; Envelopes, Blank White, 8-1/2&quot; X 11&quot;, 24 Cards/25 Envelopes/Set"/>
    <n v="10.16"/>
    <n v="2"/>
    <n v="4.78"/>
  </r>
  <r>
    <d v="2014-10-31T00:00:00"/>
    <x v="9"/>
    <x v="0"/>
    <x v="481"/>
    <x v="43"/>
    <x v="1"/>
    <x v="8"/>
    <s v="Eldon Expressions Wood Desk Accessories, Oak"/>
    <n v="14.76"/>
    <n v="2"/>
    <n v="4.28"/>
  </r>
  <r>
    <d v="2014-10-31T00:00:00"/>
    <x v="9"/>
    <x v="0"/>
    <x v="481"/>
    <x v="43"/>
    <x v="0"/>
    <x v="3"/>
    <s v="GBC Recycled VeloBinder Covers"/>
    <n v="34.08"/>
    <n v="2"/>
    <n v="15.68"/>
  </r>
  <r>
    <d v="2014-10-31T00:00:00"/>
    <x v="9"/>
    <x v="0"/>
    <x v="481"/>
    <x v="43"/>
    <x v="1"/>
    <x v="8"/>
    <s v="Eldon Wave Desk Accessories"/>
    <n v="17.670000000000002"/>
    <n v="3"/>
    <n v="7.77"/>
  </r>
  <r>
    <d v="2014-10-31T00:00:00"/>
    <x v="9"/>
    <x v="0"/>
    <x v="481"/>
    <x v="43"/>
    <x v="1"/>
    <x v="5"/>
    <s v="Hon Pagoda Stacking Chairs"/>
    <n v="1604.9"/>
    <n v="5"/>
    <n v="481.47"/>
  </r>
  <r>
    <d v="2014-10-31T00:00:00"/>
    <x v="9"/>
    <x v="0"/>
    <x v="481"/>
    <x v="43"/>
    <x v="1"/>
    <x v="13"/>
    <s v="Chromcraft Bull-Nose Wood 48&quot; x 96&quot; Rectangular Conference Tables"/>
    <n v="385.69"/>
    <n v="1"/>
    <n v="-60.61"/>
  </r>
  <r>
    <d v="2014-10-31T00:00:00"/>
    <x v="9"/>
    <x v="0"/>
    <x v="482"/>
    <x v="12"/>
    <x v="2"/>
    <x v="6"/>
    <s v="Plantronics HL10 Handset Lifter"/>
    <n v="742.34"/>
    <n v="8"/>
    <n v="83.51"/>
  </r>
  <r>
    <d v="2014-10-31T00:00:00"/>
    <x v="9"/>
    <x v="0"/>
    <x v="8"/>
    <x v="10"/>
    <x v="1"/>
    <x v="13"/>
    <s v="Hon 94000 Series Round Tables"/>
    <n v="1421.66"/>
    <n v="8"/>
    <n v="-734.53"/>
  </r>
  <r>
    <d v="2014-10-31T00:00:00"/>
    <x v="9"/>
    <x v="0"/>
    <x v="483"/>
    <x v="3"/>
    <x v="2"/>
    <x v="6"/>
    <s v="Motorola L804"/>
    <n v="73.58"/>
    <n v="2"/>
    <n v="8.2799999999999994"/>
  </r>
  <r>
    <d v="2014-11-01T00:00:00"/>
    <x v="10"/>
    <x v="0"/>
    <x v="277"/>
    <x v="26"/>
    <x v="0"/>
    <x v="4"/>
    <s v="Model L Table or Wall-Mount Pencil Sharpener"/>
    <n v="43.18"/>
    <n v="3"/>
    <n v="4.32"/>
  </r>
  <r>
    <d v="2014-11-01T00:00:00"/>
    <x v="10"/>
    <x v="0"/>
    <x v="277"/>
    <x v="26"/>
    <x v="2"/>
    <x v="6"/>
    <s v="ClearOne CHATAttach 160 -Â speaker phone"/>
    <n v="1983.97"/>
    <n v="4"/>
    <n v="248"/>
  </r>
  <r>
    <d v="2014-11-01T00:00:00"/>
    <x v="10"/>
    <x v="0"/>
    <x v="11"/>
    <x v="11"/>
    <x v="0"/>
    <x v="2"/>
    <s v="Carina Mini System Audio Rack, Model AR050B"/>
    <n v="443.92"/>
    <n v="5"/>
    <n v="-94.33"/>
  </r>
  <r>
    <d v="2014-11-01T00:00:00"/>
    <x v="10"/>
    <x v="0"/>
    <x v="11"/>
    <x v="11"/>
    <x v="2"/>
    <x v="6"/>
    <s v="Plantronics Voyager Pro HD - Bluetooth Headset"/>
    <n v="155.97999999999999"/>
    <n v="3"/>
    <n v="54.59"/>
  </r>
  <r>
    <d v="2014-11-01T00:00:00"/>
    <x v="10"/>
    <x v="0"/>
    <x v="484"/>
    <x v="25"/>
    <x v="0"/>
    <x v="7"/>
    <s v="Staples"/>
    <n v="7.52"/>
    <n v="5"/>
    <n v="1.41"/>
  </r>
  <r>
    <d v="2014-11-01T00:00:00"/>
    <x v="10"/>
    <x v="0"/>
    <x v="484"/>
    <x v="25"/>
    <x v="0"/>
    <x v="4"/>
    <s v="Newell 320"/>
    <n v="10.27"/>
    <n v="3"/>
    <n v="0.9"/>
  </r>
  <r>
    <d v="2014-11-01T00:00:00"/>
    <x v="10"/>
    <x v="0"/>
    <x v="484"/>
    <x v="25"/>
    <x v="0"/>
    <x v="1"/>
    <s v="Avery 513"/>
    <n v="47.81"/>
    <n v="12"/>
    <n v="15.54"/>
  </r>
  <r>
    <d v="2014-11-01T00:00:00"/>
    <x v="10"/>
    <x v="0"/>
    <x v="484"/>
    <x v="25"/>
    <x v="2"/>
    <x v="6"/>
    <s v="Cisco IPÂ PhoneÂ 7961G VoIPÂ phoneÂ - Dark gray"/>
    <n v="978.84"/>
    <n v="9"/>
    <n v="110.12"/>
  </r>
  <r>
    <d v="2014-11-01T00:00:00"/>
    <x v="10"/>
    <x v="0"/>
    <x v="436"/>
    <x v="1"/>
    <x v="0"/>
    <x v="0"/>
    <s v="Southworth Parchment Paper &amp; Envelopes"/>
    <n v="15.7"/>
    <n v="3"/>
    <n v="5.0999999999999996"/>
  </r>
  <r>
    <d v="2014-11-01T00:00:00"/>
    <x v="10"/>
    <x v="0"/>
    <x v="4"/>
    <x v="5"/>
    <x v="0"/>
    <x v="2"/>
    <s v="Multi-Use Personal File Cart and Caster Set, Three Stacking Bins"/>
    <n v="69.52"/>
    <n v="2"/>
    <n v="19.47"/>
  </r>
  <r>
    <d v="2014-11-01T00:00:00"/>
    <x v="10"/>
    <x v="0"/>
    <x v="4"/>
    <x v="5"/>
    <x v="0"/>
    <x v="4"/>
    <s v="OIC #2 Pencils, Medium Soft"/>
    <n v="5.64"/>
    <n v="3"/>
    <n v="1.64"/>
  </r>
  <r>
    <d v="2014-11-01T00:00:00"/>
    <x v="10"/>
    <x v="0"/>
    <x v="485"/>
    <x v="3"/>
    <x v="0"/>
    <x v="1"/>
    <s v="Avery 475"/>
    <n v="44.4"/>
    <n v="3"/>
    <n v="22.2"/>
  </r>
  <r>
    <d v="2014-11-01T00:00:00"/>
    <x v="10"/>
    <x v="0"/>
    <x v="485"/>
    <x v="3"/>
    <x v="0"/>
    <x v="0"/>
    <s v="Easy-staple paper"/>
    <n v="21.4"/>
    <n v="5"/>
    <n v="9.6300000000000008"/>
  </r>
  <r>
    <d v="2014-11-01T00:00:00"/>
    <x v="10"/>
    <x v="0"/>
    <x v="392"/>
    <x v="20"/>
    <x v="0"/>
    <x v="12"/>
    <s v="Kensington 7 Outlet MasterPiece Power Center"/>
    <n v="533.94000000000005"/>
    <n v="3"/>
    <n v="154.84"/>
  </r>
  <r>
    <d v="2014-11-01T00:00:00"/>
    <x v="10"/>
    <x v="0"/>
    <x v="392"/>
    <x v="20"/>
    <x v="0"/>
    <x v="0"/>
    <s v="Xerox 1934"/>
    <n v="167.94"/>
    <n v="3"/>
    <n v="82.29"/>
  </r>
  <r>
    <d v="2014-11-01T00:00:00"/>
    <x v="10"/>
    <x v="0"/>
    <x v="392"/>
    <x v="20"/>
    <x v="1"/>
    <x v="8"/>
    <s v="Master Big Foot Doorstop, Beige"/>
    <n v="31.68"/>
    <n v="6"/>
    <n v="9.82"/>
  </r>
  <r>
    <d v="2014-11-01T00:00:00"/>
    <x v="10"/>
    <x v="0"/>
    <x v="486"/>
    <x v="23"/>
    <x v="0"/>
    <x v="12"/>
    <s v="Fellowes Superior 10 Outlet Split Surge Protector"/>
    <n v="76.12"/>
    <n v="2"/>
    <n v="22.07"/>
  </r>
  <r>
    <d v="2014-11-01T00:00:00"/>
    <x v="10"/>
    <x v="0"/>
    <x v="400"/>
    <x v="10"/>
    <x v="1"/>
    <x v="8"/>
    <s v="Howard Miller 13&quot; Diameter Pewter Finish Round Wall Clock"/>
    <n v="68.7"/>
    <n v="2"/>
    <n v="16.32"/>
  </r>
  <r>
    <d v="2014-11-01T00:00:00"/>
    <x v="10"/>
    <x v="0"/>
    <x v="400"/>
    <x v="10"/>
    <x v="0"/>
    <x v="3"/>
    <s v="Acco Economy Flexible Poly Round Ring Binder"/>
    <n v="3.13"/>
    <n v="2"/>
    <n v="-2.61"/>
  </r>
  <r>
    <d v="2014-11-01T00:00:00"/>
    <x v="10"/>
    <x v="0"/>
    <x v="400"/>
    <x v="10"/>
    <x v="0"/>
    <x v="3"/>
    <s v="GBC Standard Therm-A-Bind Covers"/>
    <n v="22.43"/>
    <n v="3"/>
    <n v="-17.940000000000001"/>
  </r>
  <r>
    <d v="2014-11-02T00:00:00"/>
    <x v="10"/>
    <x v="0"/>
    <x v="310"/>
    <x v="20"/>
    <x v="0"/>
    <x v="1"/>
    <s v="Avery 499"/>
    <n v="34.86"/>
    <n v="7"/>
    <n v="16.04"/>
  </r>
  <r>
    <d v="2014-11-02T00:00:00"/>
    <x v="10"/>
    <x v="0"/>
    <x v="310"/>
    <x v="20"/>
    <x v="1"/>
    <x v="8"/>
    <s v="Tensor Computer Mounted Lamp"/>
    <n v="89.34"/>
    <n v="6"/>
    <n v="24.12"/>
  </r>
  <r>
    <d v="2014-11-02T00:00:00"/>
    <x v="10"/>
    <x v="0"/>
    <x v="487"/>
    <x v="0"/>
    <x v="2"/>
    <x v="6"/>
    <s v="Logitech B530 USBÂ HeadsetÂ -Â headsetÂ - Full size, Binaural"/>
    <n v="88.78"/>
    <n v="3"/>
    <n v="7.77"/>
  </r>
  <r>
    <d v="2014-11-02T00:00:00"/>
    <x v="10"/>
    <x v="0"/>
    <x v="31"/>
    <x v="10"/>
    <x v="2"/>
    <x v="6"/>
    <s v="Polycom CX300 Desktop Phone USB VoIP phone"/>
    <n v="539.96"/>
    <n v="6"/>
    <n v="-107.99"/>
  </r>
  <r>
    <d v="2014-11-02T00:00:00"/>
    <x v="10"/>
    <x v="0"/>
    <x v="31"/>
    <x v="10"/>
    <x v="2"/>
    <x v="6"/>
    <s v="I Need's 3d Hello Kitty Hybrid Silicone Case Cover for HTC One X 4g with 3d Hello Kitty Stylus Pen Green/pink"/>
    <n v="50.23"/>
    <n v="7"/>
    <n v="-10.050000000000001"/>
  </r>
  <r>
    <d v="2014-11-02T00:00:00"/>
    <x v="10"/>
    <x v="0"/>
    <x v="31"/>
    <x v="10"/>
    <x v="0"/>
    <x v="3"/>
    <s v="Acco D-Ring Binder w/DublLock"/>
    <n v="19.239999999999998"/>
    <n v="3"/>
    <n v="-13.47"/>
  </r>
  <r>
    <d v="2014-11-02T00:00:00"/>
    <x v="10"/>
    <x v="0"/>
    <x v="488"/>
    <x v="16"/>
    <x v="2"/>
    <x v="9"/>
    <s v="Razer Kraken 7.1 Surround Sound Over Ear USB Gaming Headset"/>
    <n v="799.92"/>
    <n v="10"/>
    <n v="239.98"/>
  </r>
  <r>
    <d v="2014-11-02T00:00:00"/>
    <x v="10"/>
    <x v="0"/>
    <x v="489"/>
    <x v="3"/>
    <x v="2"/>
    <x v="6"/>
    <s v="AT&amp;T CL82213"/>
    <n v="46.38"/>
    <n v="2"/>
    <n v="5.22"/>
  </r>
  <r>
    <d v="2014-11-02T00:00:00"/>
    <x v="10"/>
    <x v="0"/>
    <x v="489"/>
    <x v="3"/>
    <x v="0"/>
    <x v="2"/>
    <s v="Adjustable Depth Letter/Legal Cart"/>
    <n v="362.92"/>
    <n v="2"/>
    <n v="105.25"/>
  </r>
  <r>
    <d v="2014-11-02T00:00:00"/>
    <x v="10"/>
    <x v="0"/>
    <x v="490"/>
    <x v="22"/>
    <x v="2"/>
    <x v="9"/>
    <s v="Maxell 74 Minute CD-R Spindle, 50/Pack"/>
    <n v="41.94"/>
    <n v="2"/>
    <n v="15.1"/>
  </r>
  <r>
    <d v="2014-11-02T00:00:00"/>
    <x v="10"/>
    <x v="0"/>
    <x v="490"/>
    <x v="22"/>
    <x v="2"/>
    <x v="6"/>
    <s v="Samsung Rugby III"/>
    <n v="52.79"/>
    <n v="1"/>
    <n v="4.62"/>
  </r>
  <r>
    <d v="2014-11-03T00:00:00"/>
    <x v="10"/>
    <x v="0"/>
    <x v="282"/>
    <x v="2"/>
    <x v="0"/>
    <x v="14"/>
    <s v="Compact Automatic Electric Letter Opener"/>
    <n v="286.33999999999997"/>
    <n v="3"/>
    <n v="-64.430000000000007"/>
  </r>
  <r>
    <d v="2014-11-03T00:00:00"/>
    <x v="10"/>
    <x v="0"/>
    <x v="25"/>
    <x v="20"/>
    <x v="2"/>
    <x v="6"/>
    <s v="Panasonic KX-TG9471B"/>
    <n v="783.96"/>
    <n v="4"/>
    <n v="219.51"/>
  </r>
  <r>
    <d v="2014-11-03T00:00:00"/>
    <x v="10"/>
    <x v="0"/>
    <x v="25"/>
    <x v="20"/>
    <x v="0"/>
    <x v="3"/>
    <s v="Surelock Post Binders"/>
    <n v="48.9"/>
    <n v="2"/>
    <n v="18.34"/>
  </r>
  <r>
    <d v="2014-11-03T00:00:00"/>
    <x v="10"/>
    <x v="0"/>
    <x v="25"/>
    <x v="20"/>
    <x v="0"/>
    <x v="3"/>
    <s v="Acco Pressboard Covers with Storage Hooks, 14 7/8&quot; x 11&quot;, Light Blue"/>
    <n v="7.86"/>
    <n v="2"/>
    <n v="2.85"/>
  </r>
  <r>
    <d v="2014-11-03T00:00:00"/>
    <x v="10"/>
    <x v="0"/>
    <x v="218"/>
    <x v="37"/>
    <x v="0"/>
    <x v="14"/>
    <s v="Acme Kleen Earth Office Shears"/>
    <n v="11.64"/>
    <n v="3"/>
    <n v="3.38"/>
  </r>
  <r>
    <d v="2014-11-03T00:00:00"/>
    <x v="10"/>
    <x v="0"/>
    <x v="372"/>
    <x v="15"/>
    <x v="0"/>
    <x v="0"/>
    <s v="Ampad Evidence Wirebond Steno Books, 6&quot; x 9&quot;"/>
    <n v="3.49"/>
    <n v="2"/>
    <n v="1.18"/>
  </r>
  <r>
    <d v="2014-11-03T00:00:00"/>
    <x v="10"/>
    <x v="0"/>
    <x v="372"/>
    <x v="15"/>
    <x v="0"/>
    <x v="0"/>
    <s v="Xerox 1884"/>
    <n v="143.86000000000001"/>
    <n v="9"/>
    <n v="48.55"/>
  </r>
  <r>
    <d v="2014-11-03T00:00:00"/>
    <x v="10"/>
    <x v="0"/>
    <x v="489"/>
    <x v="25"/>
    <x v="0"/>
    <x v="2"/>
    <s v="Acco Perma 4000 Stacking Storage Drawers"/>
    <n v="25.98"/>
    <n v="2"/>
    <n v="-1.62"/>
  </r>
  <r>
    <d v="2014-11-03T00:00:00"/>
    <x v="10"/>
    <x v="0"/>
    <x v="489"/>
    <x v="25"/>
    <x v="1"/>
    <x v="13"/>
    <s v="Hon Racetrack Conference Tables"/>
    <n v="945.04"/>
    <n v="6"/>
    <n v="-299.26"/>
  </r>
  <r>
    <d v="2014-11-03T00:00:00"/>
    <x v="10"/>
    <x v="0"/>
    <x v="489"/>
    <x v="25"/>
    <x v="0"/>
    <x v="3"/>
    <s v="Avery Self-Adhesive Photo Pockets for Polaroid Photos"/>
    <n v="14.3"/>
    <n v="7"/>
    <n v="-10.49"/>
  </r>
  <r>
    <d v="2014-11-03T00:00:00"/>
    <x v="10"/>
    <x v="0"/>
    <x v="489"/>
    <x v="25"/>
    <x v="1"/>
    <x v="8"/>
    <s v="Tenex Antistatic Computer Chair Mats"/>
    <n v="410.35"/>
    <n v="3"/>
    <n v="-51.29"/>
  </r>
  <r>
    <d v="2014-11-03T00:00:00"/>
    <x v="10"/>
    <x v="0"/>
    <x v="491"/>
    <x v="23"/>
    <x v="0"/>
    <x v="3"/>
    <s v="Avery Durable Binders"/>
    <n v="5.76"/>
    <n v="2"/>
    <n v="2.82"/>
  </r>
  <r>
    <d v="2014-11-03T00:00:00"/>
    <x v="10"/>
    <x v="0"/>
    <x v="153"/>
    <x v="40"/>
    <x v="2"/>
    <x v="9"/>
    <s v="Belkin F8E887 USB Wired Ergonomic Keyboard"/>
    <n v="89.97"/>
    <n v="3"/>
    <n v="18.89"/>
  </r>
  <r>
    <d v="2014-11-03T00:00:00"/>
    <x v="10"/>
    <x v="0"/>
    <x v="492"/>
    <x v="3"/>
    <x v="0"/>
    <x v="4"/>
    <s v="Prang Dustless Chalk Sticks"/>
    <n v="6.72"/>
    <n v="4"/>
    <n v="3.36"/>
  </r>
  <r>
    <d v="2014-11-04T00:00:00"/>
    <x v="10"/>
    <x v="0"/>
    <x v="39"/>
    <x v="20"/>
    <x v="1"/>
    <x v="5"/>
    <s v="DMI Arturo Collection Mission-style Design Wood Chair"/>
    <n v="135.88"/>
    <n v="1"/>
    <n v="24.16"/>
  </r>
  <r>
    <d v="2014-11-04T00:00:00"/>
    <x v="10"/>
    <x v="0"/>
    <x v="39"/>
    <x v="20"/>
    <x v="2"/>
    <x v="15"/>
    <s v="Canon imageCLASS MF7460 Monochrome Digital Laser Multifunction Copier"/>
    <n v="3991.98"/>
    <n v="2"/>
    <n v="1995.99"/>
  </r>
  <r>
    <d v="2014-11-04T00:00:00"/>
    <x v="10"/>
    <x v="0"/>
    <x v="39"/>
    <x v="20"/>
    <x v="2"/>
    <x v="6"/>
    <s v="Panasonic Kx-TS550"/>
    <n v="275.94"/>
    <n v="6"/>
    <n v="80.02"/>
  </r>
  <r>
    <d v="2014-11-04T00:00:00"/>
    <x v="10"/>
    <x v="0"/>
    <x v="39"/>
    <x v="20"/>
    <x v="2"/>
    <x v="9"/>
    <s v="NETGEAR N750 Dual Band Wi-Fi Gigabit Router"/>
    <n v="360"/>
    <n v="4"/>
    <n v="129.6"/>
  </r>
  <r>
    <d v="2014-11-04T00:00:00"/>
    <x v="10"/>
    <x v="0"/>
    <x v="39"/>
    <x v="20"/>
    <x v="0"/>
    <x v="2"/>
    <s v="Trav-L-File Heavy-Duty Shuttle II, Black"/>
    <n v="43.57"/>
    <n v="1"/>
    <n v="13.07"/>
  </r>
  <r>
    <d v="2014-11-04T00:00:00"/>
    <x v="10"/>
    <x v="0"/>
    <x v="402"/>
    <x v="25"/>
    <x v="0"/>
    <x v="7"/>
    <s v="OIC Bulk Pack Metal Binder Clips"/>
    <n v="8.3800000000000008"/>
    <n v="3"/>
    <n v="2.72"/>
  </r>
  <r>
    <d v="2014-11-04T00:00:00"/>
    <x v="10"/>
    <x v="0"/>
    <x v="402"/>
    <x v="25"/>
    <x v="0"/>
    <x v="12"/>
    <s v="Acco 6 Outlet Guardian Premium Surge Suppressor"/>
    <n v="58.24"/>
    <n v="5"/>
    <n v="5.0999999999999996"/>
  </r>
  <r>
    <d v="2014-11-04T00:00:00"/>
    <x v="10"/>
    <x v="0"/>
    <x v="493"/>
    <x v="3"/>
    <x v="1"/>
    <x v="8"/>
    <s v="Executive Impressions 12&quot; Wall Clock"/>
    <n v="35.340000000000003"/>
    <n v="2"/>
    <n v="13.43"/>
  </r>
  <r>
    <d v="2014-11-04T00:00:00"/>
    <x v="10"/>
    <x v="0"/>
    <x v="494"/>
    <x v="3"/>
    <x v="2"/>
    <x v="6"/>
    <s v="Polycom SoundPoint Pro SE-225 Corded phone"/>
    <n v="666.34"/>
    <n v="7"/>
    <n v="66.63"/>
  </r>
  <r>
    <d v="2014-11-04T00:00:00"/>
    <x v="10"/>
    <x v="0"/>
    <x v="494"/>
    <x v="3"/>
    <x v="1"/>
    <x v="13"/>
    <s v="Bevis Round Conference Table Top, X-Base"/>
    <n v="573.73"/>
    <n v="4"/>
    <n v="-64.540000000000006"/>
  </r>
  <r>
    <d v="2014-11-04T00:00:00"/>
    <x v="10"/>
    <x v="0"/>
    <x v="494"/>
    <x v="3"/>
    <x v="0"/>
    <x v="3"/>
    <s v="Cardinal EasyOpen D-Ring Binders"/>
    <n v="21.94"/>
    <n v="3"/>
    <n v="8.23"/>
  </r>
  <r>
    <d v="2014-11-04T00:00:00"/>
    <x v="10"/>
    <x v="0"/>
    <x v="494"/>
    <x v="3"/>
    <x v="0"/>
    <x v="0"/>
    <s v="Xerox 2000"/>
    <n v="19.440000000000001"/>
    <n v="3"/>
    <n v="9.33"/>
  </r>
  <r>
    <d v="2014-11-04T00:00:00"/>
    <x v="10"/>
    <x v="0"/>
    <x v="494"/>
    <x v="3"/>
    <x v="2"/>
    <x v="15"/>
    <s v="Hewlett-Packard Deskjet D4360 Printer"/>
    <n v="447.97"/>
    <n v="4"/>
    <n v="139.99"/>
  </r>
  <r>
    <d v="2014-11-04T00:00:00"/>
    <x v="10"/>
    <x v="0"/>
    <x v="381"/>
    <x v="20"/>
    <x v="0"/>
    <x v="3"/>
    <s v="Acco Flexible ACCOHIDE Square Ring Data Binder, Dark Blue, 11 1/2&quot; X 14&quot; 7/8&quot;"/>
    <n v="52.06"/>
    <n v="4"/>
    <n v="18.87"/>
  </r>
  <r>
    <d v="2014-11-04T00:00:00"/>
    <x v="10"/>
    <x v="0"/>
    <x v="495"/>
    <x v="3"/>
    <x v="0"/>
    <x v="4"/>
    <s v="Newell 343"/>
    <n v="2.94"/>
    <n v="1"/>
    <n v="0.79"/>
  </r>
  <r>
    <d v="2014-11-05T00:00:00"/>
    <x v="10"/>
    <x v="0"/>
    <x v="354"/>
    <x v="3"/>
    <x v="1"/>
    <x v="8"/>
    <s v="OIC Stacking Trays"/>
    <n v="20.04"/>
    <n v="6"/>
    <n v="8.82"/>
  </r>
  <r>
    <d v="2014-11-05T00:00:00"/>
    <x v="10"/>
    <x v="0"/>
    <x v="50"/>
    <x v="6"/>
    <x v="2"/>
    <x v="9"/>
    <s v="Maxell 4.7GB DVD-RW 3/Pack"/>
    <n v="47.79"/>
    <n v="3"/>
    <n v="16.25"/>
  </r>
  <r>
    <d v="2014-11-05T00:00:00"/>
    <x v="10"/>
    <x v="0"/>
    <x v="496"/>
    <x v="2"/>
    <x v="1"/>
    <x v="8"/>
    <s v="Tenex Antistatic Computer Chair Mats"/>
    <n v="273.57"/>
    <n v="2"/>
    <n v="-34.200000000000003"/>
  </r>
  <r>
    <d v="2014-11-05T00:00:00"/>
    <x v="10"/>
    <x v="0"/>
    <x v="496"/>
    <x v="2"/>
    <x v="0"/>
    <x v="3"/>
    <s v="Wilson Jones Legal Size Ring Binders"/>
    <n v="13.19"/>
    <n v="2"/>
    <n v="-8.8000000000000007"/>
  </r>
  <r>
    <d v="2014-11-05T00:00:00"/>
    <x v="10"/>
    <x v="0"/>
    <x v="496"/>
    <x v="2"/>
    <x v="0"/>
    <x v="2"/>
    <s v="Tennsco Double-Tier Lockers"/>
    <n v="1080.0999999999999"/>
    <n v="6"/>
    <n v="-94.51"/>
  </r>
  <r>
    <d v="2014-11-05T00:00:00"/>
    <x v="10"/>
    <x v="0"/>
    <x v="496"/>
    <x v="2"/>
    <x v="2"/>
    <x v="9"/>
    <s v="Sony 16GB Class 10 Micro SDHC R40 Memory Card"/>
    <n v="51.56"/>
    <n v="5"/>
    <n v="-6.45"/>
  </r>
  <r>
    <d v="2014-11-05T00:00:00"/>
    <x v="10"/>
    <x v="0"/>
    <x v="496"/>
    <x v="2"/>
    <x v="2"/>
    <x v="9"/>
    <s v="Memorex Micro Travel Drive 32 GB"/>
    <n v="58.42"/>
    <n v="2"/>
    <n v="16.79"/>
  </r>
  <r>
    <d v="2014-11-05T00:00:00"/>
    <x v="10"/>
    <x v="0"/>
    <x v="497"/>
    <x v="6"/>
    <x v="1"/>
    <x v="5"/>
    <s v="Global Stack Chair with Arms, Black"/>
    <n v="149.9"/>
    <n v="5"/>
    <n v="40.47"/>
  </r>
  <r>
    <d v="2014-11-06T00:00:00"/>
    <x v="10"/>
    <x v="0"/>
    <x v="208"/>
    <x v="4"/>
    <x v="0"/>
    <x v="0"/>
    <s v="Array Parchment Paper, Assorted Colors"/>
    <n v="43.68"/>
    <n v="6"/>
    <n v="20.97"/>
  </r>
  <r>
    <d v="2014-11-07T00:00:00"/>
    <x v="10"/>
    <x v="0"/>
    <x v="498"/>
    <x v="0"/>
    <x v="0"/>
    <x v="3"/>
    <s v="Satellite Sectional Post Binders"/>
    <n v="26.05"/>
    <n v="3"/>
    <n v="-44.28"/>
  </r>
  <r>
    <d v="2014-11-07T00:00:00"/>
    <x v="10"/>
    <x v="0"/>
    <x v="498"/>
    <x v="0"/>
    <x v="0"/>
    <x v="10"/>
    <s v="Staple envelope"/>
    <n v="74.349999999999994"/>
    <n v="3"/>
    <n v="26.95"/>
  </r>
  <r>
    <d v="2014-11-07T00:00:00"/>
    <x v="10"/>
    <x v="0"/>
    <x v="352"/>
    <x v="3"/>
    <x v="0"/>
    <x v="3"/>
    <s v="Wilson Jones Legal Size Ring Binders"/>
    <n v="123.14"/>
    <n v="7"/>
    <n v="46.18"/>
  </r>
  <r>
    <d v="2014-11-07T00:00:00"/>
    <x v="10"/>
    <x v="0"/>
    <x v="236"/>
    <x v="0"/>
    <x v="1"/>
    <x v="5"/>
    <s v="Hon Deluxe Fabric Upholstered Stacking Chairs, Squared Back"/>
    <n v="683.14"/>
    <n v="4"/>
    <n v="0"/>
  </r>
  <r>
    <d v="2014-11-07T00:00:00"/>
    <x v="10"/>
    <x v="0"/>
    <x v="236"/>
    <x v="0"/>
    <x v="0"/>
    <x v="3"/>
    <s v="Avery Triangle Shaped Sheet Lifters, Black, 2/Pack"/>
    <n v="1.48"/>
    <n v="3"/>
    <n v="-2.21"/>
  </r>
  <r>
    <d v="2014-11-07T00:00:00"/>
    <x v="10"/>
    <x v="0"/>
    <x v="236"/>
    <x v="0"/>
    <x v="0"/>
    <x v="14"/>
    <s v="Acme Stainless Steel Office Snips"/>
    <n v="40.71"/>
    <n v="7"/>
    <n v="3.56"/>
  </r>
  <r>
    <d v="2014-11-07T00:00:00"/>
    <x v="10"/>
    <x v="0"/>
    <x v="389"/>
    <x v="21"/>
    <x v="0"/>
    <x v="12"/>
    <s v="Belkin 8 Outlet Surge Protector"/>
    <n v="245.88"/>
    <n v="6"/>
    <n v="68.849999999999994"/>
  </r>
  <r>
    <d v="2014-11-07T00:00:00"/>
    <x v="10"/>
    <x v="0"/>
    <x v="389"/>
    <x v="21"/>
    <x v="0"/>
    <x v="2"/>
    <s v="Portable Personal File Box"/>
    <n v="36.630000000000003"/>
    <n v="3"/>
    <n v="9.89"/>
  </r>
  <r>
    <d v="2014-11-07T00:00:00"/>
    <x v="10"/>
    <x v="0"/>
    <x v="389"/>
    <x v="21"/>
    <x v="0"/>
    <x v="2"/>
    <s v="X-Rack File for Hanging Folders"/>
    <n v="22.58"/>
    <n v="2"/>
    <n v="5.87"/>
  </r>
  <r>
    <d v="2014-11-07T00:00:00"/>
    <x v="10"/>
    <x v="0"/>
    <x v="389"/>
    <x v="21"/>
    <x v="0"/>
    <x v="3"/>
    <s v="ACCOHIDE 3-Ring Binder, Blue, 1&quot;"/>
    <n v="12.39"/>
    <n v="3"/>
    <n v="5.82"/>
  </r>
  <r>
    <d v="2014-11-07T00:00:00"/>
    <x v="10"/>
    <x v="0"/>
    <x v="244"/>
    <x v="20"/>
    <x v="0"/>
    <x v="7"/>
    <s v="Binder Clips by OIC"/>
    <n v="5.92"/>
    <n v="4"/>
    <n v="2.84"/>
  </r>
  <r>
    <d v="2014-11-07T00:00:00"/>
    <x v="10"/>
    <x v="0"/>
    <x v="244"/>
    <x v="20"/>
    <x v="0"/>
    <x v="0"/>
    <s v="Riverleaf Stik-Withit Designer Note Cubes"/>
    <n v="30.18"/>
    <n v="3"/>
    <n v="13.88"/>
  </r>
  <r>
    <d v="2014-11-07T00:00:00"/>
    <x v="10"/>
    <x v="0"/>
    <x v="47"/>
    <x v="11"/>
    <x v="0"/>
    <x v="0"/>
    <s v="Xerox 1995"/>
    <n v="25.92"/>
    <n v="5"/>
    <n v="9.07"/>
  </r>
  <r>
    <d v="2014-11-07T00:00:00"/>
    <x v="10"/>
    <x v="0"/>
    <x v="47"/>
    <x v="11"/>
    <x v="0"/>
    <x v="4"/>
    <s v="Panasonic KP-150 Electric Pencil Sharpener"/>
    <n v="120.77"/>
    <n v="4"/>
    <n v="9.06"/>
  </r>
  <r>
    <d v="2014-11-08T00:00:00"/>
    <x v="10"/>
    <x v="0"/>
    <x v="185"/>
    <x v="3"/>
    <x v="2"/>
    <x v="6"/>
    <s v="Toshiba IPT2010-SD IPÂ Telephone"/>
    <n v="333.58"/>
    <n v="3"/>
    <n v="25.02"/>
  </r>
  <r>
    <d v="2014-11-09T00:00:00"/>
    <x v="10"/>
    <x v="0"/>
    <x v="355"/>
    <x v="3"/>
    <x v="0"/>
    <x v="2"/>
    <s v="SAFCO Boltless Steel Shelving"/>
    <n v="340.92"/>
    <n v="3"/>
    <n v="3.41"/>
  </r>
  <r>
    <d v="2014-11-09T00:00:00"/>
    <x v="10"/>
    <x v="0"/>
    <x v="355"/>
    <x v="3"/>
    <x v="1"/>
    <x v="11"/>
    <s v="Sauder Mission Library with Doors, Fruitwood Finish"/>
    <n v="222.67"/>
    <n v="2"/>
    <n v="10.48"/>
  </r>
  <r>
    <d v="2014-11-09T00:00:00"/>
    <x v="10"/>
    <x v="0"/>
    <x v="355"/>
    <x v="3"/>
    <x v="2"/>
    <x v="6"/>
    <s v="Samsung Galaxy Note 3"/>
    <n v="703.97"/>
    <n v="4"/>
    <n v="88"/>
  </r>
  <r>
    <d v="2014-11-09T00:00:00"/>
    <x v="10"/>
    <x v="0"/>
    <x v="355"/>
    <x v="3"/>
    <x v="0"/>
    <x v="2"/>
    <s v="Decoflex Hanging Personal Folder File, Blue"/>
    <n v="92.52"/>
    <n v="6"/>
    <n v="24.98"/>
  </r>
  <r>
    <d v="2014-11-09T00:00:00"/>
    <x v="10"/>
    <x v="0"/>
    <x v="355"/>
    <x v="3"/>
    <x v="0"/>
    <x v="0"/>
    <s v="Recycled Desk Saver Line &quot;While You Were Out&quot; Book, 5 1/2&quot; X 4&quot;"/>
    <n v="62.65"/>
    <n v="7"/>
    <n v="28.82"/>
  </r>
  <r>
    <d v="2014-11-09T00:00:00"/>
    <x v="10"/>
    <x v="0"/>
    <x v="355"/>
    <x v="3"/>
    <x v="0"/>
    <x v="0"/>
    <s v="Xerox 1912"/>
    <n v="94.85"/>
    <n v="5"/>
    <n v="45.53"/>
  </r>
  <r>
    <d v="2014-11-09T00:00:00"/>
    <x v="10"/>
    <x v="0"/>
    <x v="499"/>
    <x v="20"/>
    <x v="1"/>
    <x v="8"/>
    <s v="Eldon 200 Class Desk Accessories, Black"/>
    <n v="56.52"/>
    <n v="9"/>
    <n v="21.48"/>
  </r>
  <r>
    <d v="2014-11-10T00:00:00"/>
    <x v="10"/>
    <x v="0"/>
    <x v="131"/>
    <x v="3"/>
    <x v="2"/>
    <x v="6"/>
    <s v="Jabra SPEAK 410"/>
    <n v="601.54"/>
    <n v="8"/>
    <n v="60.15"/>
  </r>
  <r>
    <d v="2014-11-10T00:00:00"/>
    <x v="10"/>
    <x v="0"/>
    <x v="131"/>
    <x v="3"/>
    <x v="2"/>
    <x v="9"/>
    <s v="Memorex Froggy Flash Drive 4 GB"/>
    <n v="10.99"/>
    <n v="1"/>
    <n v="4.29"/>
  </r>
  <r>
    <d v="2014-11-10T00:00:00"/>
    <x v="10"/>
    <x v="0"/>
    <x v="131"/>
    <x v="3"/>
    <x v="1"/>
    <x v="8"/>
    <s v="Luxo Economy Swing Arm Lamp"/>
    <n v="39.880000000000003"/>
    <n v="2"/>
    <n v="11.17"/>
  </r>
  <r>
    <d v="2014-11-10T00:00:00"/>
    <x v="10"/>
    <x v="0"/>
    <x v="131"/>
    <x v="3"/>
    <x v="0"/>
    <x v="0"/>
    <s v="Southworth 100% RÃ©sumÃ© Paper, 24lb."/>
    <n v="62.24"/>
    <n v="8"/>
    <n v="28.01"/>
  </r>
  <r>
    <d v="2014-11-10T00:00:00"/>
    <x v="10"/>
    <x v="0"/>
    <x v="131"/>
    <x v="3"/>
    <x v="1"/>
    <x v="8"/>
    <s v="Eldon Expressions Punched Metal &amp; Wood Desk Accessories, Pewter &amp; Cherry"/>
    <n v="53.2"/>
    <n v="5"/>
    <n v="14.9"/>
  </r>
  <r>
    <d v="2014-11-10T00:00:00"/>
    <x v="10"/>
    <x v="0"/>
    <x v="131"/>
    <x v="3"/>
    <x v="0"/>
    <x v="1"/>
    <s v="Avery White Multi-Purpose Labels"/>
    <n v="39.840000000000003"/>
    <n v="8"/>
    <n v="18.329999999999998"/>
  </r>
  <r>
    <d v="2014-11-10T00:00:00"/>
    <x v="10"/>
    <x v="0"/>
    <x v="66"/>
    <x v="14"/>
    <x v="0"/>
    <x v="4"/>
    <s v="Avery Hi-Liter Comfort Grip Fluorescent Highlighter, Yellow Ink"/>
    <n v="3.9"/>
    <n v="2"/>
    <n v="1.52"/>
  </r>
  <r>
    <d v="2014-11-10T00:00:00"/>
    <x v="10"/>
    <x v="0"/>
    <x v="66"/>
    <x v="14"/>
    <x v="0"/>
    <x v="0"/>
    <s v="Xerox 199"/>
    <n v="12.84"/>
    <n v="3"/>
    <n v="5.78"/>
  </r>
  <r>
    <d v="2014-11-10T00:00:00"/>
    <x v="10"/>
    <x v="0"/>
    <x v="66"/>
    <x v="14"/>
    <x v="0"/>
    <x v="0"/>
    <s v="Xerox 4200 Series MultiUse Premium Copy Paper (20Lb. and 84 Bright)"/>
    <n v="15.84"/>
    <n v="3"/>
    <n v="7.13"/>
  </r>
  <r>
    <d v="2014-11-10T00:00:00"/>
    <x v="10"/>
    <x v="0"/>
    <x v="66"/>
    <x v="14"/>
    <x v="1"/>
    <x v="5"/>
    <s v="Hon Every-Day Series Multi-Task Chairs"/>
    <n v="563.94000000000005"/>
    <n v="3"/>
    <n v="112.79"/>
  </r>
  <r>
    <d v="2014-11-10T00:00:00"/>
    <x v="10"/>
    <x v="0"/>
    <x v="66"/>
    <x v="14"/>
    <x v="0"/>
    <x v="2"/>
    <s v="Acco Perma 3000 Stacking Storage Drawers"/>
    <n v="62.94"/>
    <n v="3"/>
    <n v="11.96"/>
  </r>
  <r>
    <d v="2014-11-10T00:00:00"/>
    <x v="10"/>
    <x v="0"/>
    <x v="66"/>
    <x v="14"/>
    <x v="0"/>
    <x v="2"/>
    <s v="Hot File 7-Pocket, Floor Stand"/>
    <n v="535.41"/>
    <n v="3"/>
    <n v="160.62"/>
  </r>
  <r>
    <d v="2014-11-11T00:00:00"/>
    <x v="10"/>
    <x v="0"/>
    <x v="500"/>
    <x v="21"/>
    <x v="0"/>
    <x v="2"/>
    <s v="Stur-D-Stor Shelving, Vertical 5-Shelf: 72&quot;H x 36&quot;W x 18 1/2&quot;D"/>
    <n v="665.88"/>
    <n v="6"/>
    <n v="13.32"/>
  </r>
  <r>
    <d v="2014-11-11T00:00:00"/>
    <x v="10"/>
    <x v="0"/>
    <x v="501"/>
    <x v="26"/>
    <x v="0"/>
    <x v="4"/>
    <s v="BIC Brite Liner Grip Highlighters, Assorted, 5/Pack"/>
    <n v="3.39"/>
    <n v="1"/>
    <n v="0.81"/>
  </r>
  <r>
    <d v="2014-11-11T00:00:00"/>
    <x v="10"/>
    <x v="0"/>
    <x v="501"/>
    <x v="26"/>
    <x v="2"/>
    <x v="6"/>
    <s v="Samsung Galaxy S III - 16GB - pebble blue (T-Mobile)"/>
    <n v="559.98"/>
    <n v="2"/>
    <n v="56"/>
  </r>
  <r>
    <d v="2014-11-11T00:00:00"/>
    <x v="10"/>
    <x v="0"/>
    <x v="501"/>
    <x v="26"/>
    <x v="1"/>
    <x v="5"/>
    <s v="Global Airflow Leather Mesh Back Chair, Black"/>
    <n v="603.91999999999996"/>
    <n v="5"/>
    <n v="75.489999999999995"/>
  </r>
  <r>
    <d v="2014-11-11T00:00:00"/>
    <x v="10"/>
    <x v="0"/>
    <x v="502"/>
    <x v="0"/>
    <x v="0"/>
    <x v="3"/>
    <s v="GBC DocuBind TL300 Electric Binding System"/>
    <n v="896.99"/>
    <n v="5"/>
    <n v="-1480.03"/>
  </r>
  <r>
    <d v="2014-11-11T00:00:00"/>
    <x v="10"/>
    <x v="0"/>
    <x v="502"/>
    <x v="0"/>
    <x v="0"/>
    <x v="3"/>
    <s v="Universal Recycled Hanging Pressboard Report Binders, Letter Size"/>
    <n v="1.23"/>
    <n v="1"/>
    <n v="-1.97"/>
  </r>
  <r>
    <d v="2014-11-11T00:00:00"/>
    <x v="10"/>
    <x v="0"/>
    <x v="502"/>
    <x v="0"/>
    <x v="0"/>
    <x v="4"/>
    <s v="Boston Electric Pencil Sharpener, Model 1818, Charcoal Black"/>
    <n v="67.56"/>
    <n v="3"/>
    <n v="6.76"/>
  </r>
  <r>
    <d v="2014-11-11T00:00:00"/>
    <x v="10"/>
    <x v="0"/>
    <x v="502"/>
    <x v="0"/>
    <x v="0"/>
    <x v="0"/>
    <s v="Wirebound Message Book, 4 per Page"/>
    <n v="21.72"/>
    <n v="5"/>
    <n v="7.87"/>
  </r>
  <r>
    <d v="2014-11-11T00:00:00"/>
    <x v="10"/>
    <x v="0"/>
    <x v="502"/>
    <x v="0"/>
    <x v="0"/>
    <x v="0"/>
    <s v="Xerox 1893"/>
    <n v="262.33999999999997"/>
    <n v="8"/>
    <n v="95.1"/>
  </r>
  <r>
    <d v="2014-11-11T00:00:00"/>
    <x v="10"/>
    <x v="0"/>
    <x v="502"/>
    <x v="0"/>
    <x v="2"/>
    <x v="6"/>
    <s v="Geemarc AmpliPOWER60"/>
    <n v="148.47999999999999"/>
    <n v="2"/>
    <n v="16.7"/>
  </r>
  <r>
    <d v="2014-11-11T00:00:00"/>
    <x v="10"/>
    <x v="0"/>
    <x v="502"/>
    <x v="0"/>
    <x v="2"/>
    <x v="6"/>
    <s v="Classic Ivory AntiqueÂ TelephoneÂ ZL1810"/>
    <n v="241.18"/>
    <n v="3"/>
    <n v="15.07"/>
  </r>
  <r>
    <d v="2014-11-11T00:00:00"/>
    <x v="10"/>
    <x v="0"/>
    <x v="358"/>
    <x v="3"/>
    <x v="0"/>
    <x v="4"/>
    <s v="50 Colored Long Pencils"/>
    <n v="30.48"/>
    <n v="3"/>
    <n v="7.92"/>
  </r>
  <r>
    <d v="2014-11-11T00:00:00"/>
    <x v="10"/>
    <x v="0"/>
    <x v="358"/>
    <x v="3"/>
    <x v="1"/>
    <x v="5"/>
    <s v="Hon Olson Stacker Stools"/>
    <n v="112.65"/>
    <n v="1"/>
    <n v="11.26"/>
  </r>
  <r>
    <d v="2014-11-11T00:00:00"/>
    <x v="10"/>
    <x v="0"/>
    <x v="324"/>
    <x v="2"/>
    <x v="1"/>
    <x v="8"/>
    <s v="GE 4 Foot Flourescent Tube, 40 Watt"/>
    <n v="23.97"/>
    <n v="2"/>
    <n v="7.79"/>
  </r>
  <r>
    <d v="2014-11-11T00:00:00"/>
    <x v="10"/>
    <x v="0"/>
    <x v="324"/>
    <x v="2"/>
    <x v="1"/>
    <x v="11"/>
    <s v="Atlantic Metals Mobile 3-Shelf Bookcases, Custom Colors"/>
    <n v="521.96"/>
    <n v="4"/>
    <n v="-250.54"/>
  </r>
  <r>
    <d v="2014-11-11T00:00:00"/>
    <x v="10"/>
    <x v="0"/>
    <x v="338"/>
    <x v="3"/>
    <x v="2"/>
    <x v="6"/>
    <s v="Mophie Juice Pack Helium for iPhone"/>
    <n v="575.92999999999995"/>
    <n v="9"/>
    <n v="57.59"/>
  </r>
  <r>
    <d v="2014-11-11T00:00:00"/>
    <x v="10"/>
    <x v="0"/>
    <x v="338"/>
    <x v="3"/>
    <x v="0"/>
    <x v="12"/>
    <s v="Commercial WindTunnel Clean Air Upright Vacuum, Replacement Belts, Filtration Bags"/>
    <n v="7.78"/>
    <n v="2"/>
    <n v="2.02"/>
  </r>
  <r>
    <d v="2014-11-11T00:00:00"/>
    <x v="10"/>
    <x v="0"/>
    <x v="338"/>
    <x v="3"/>
    <x v="0"/>
    <x v="0"/>
    <s v="Xerox 1979"/>
    <n v="123.92"/>
    <n v="4"/>
    <n v="55.76"/>
  </r>
  <r>
    <d v="2014-11-11T00:00:00"/>
    <x v="10"/>
    <x v="0"/>
    <x v="126"/>
    <x v="22"/>
    <x v="0"/>
    <x v="12"/>
    <s v="Belkin F5C206VTEL 6 Outlet Surge"/>
    <n v="22.98"/>
    <n v="1"/>
    <n v="6.89"/>
  </r>
  <r>
    <d v="2014-11-11T00:00:00"/>
    <x v="10"/>
    <x v="0"/>
    <x v="126"/>
    <x v="22"/>
    <x v="2"/>
    <x v="9"/>
    <s v="Belkin Standard 104 key USB Keyboard"/>
    <n v="102.13"/>
    <n v="7"/>
    <n v="15.32"/>
  </r>
  <r>
    <d v="2014-11-11T00:00:00"/>
    <x v="10"/>
    <x v="0"/>
    <x v="126"/>
    <x v="22"/>
    <x v="0"/>
    <x v="3"/>
    <s v="Fellowes PB500 Electric Punch Plastic Comb Binding Machine with Manual Bind"/>
    <n v="2033.58"/>
    <n v="2"/>
    <n v="762.59"/>
  </r>
  <r>
    <d v="2014-11-11T00:00:00"/>
    <x v="10"/>
    <x v="0"/>
    <x v="248"/>
    <x v="1"/>
    <x v="1"/>
    <x v="8"/>
    <s v="DAX Wood Document Frame."/>
    <n v="10.98"/>
    <n v="2"/>
    <n v="-7.96"/>
  </r>
  <r>
    <d v="2014-11-11T00:00:00"/>
    <x v="10"/>
    <x v="0"/>
    <x v="248"/>
    <x v="1"/>
    <x v="1"/>
    <x v="5"/>
    <s v="Global Commerce Series High-Back Swivel/Tilt Chairs"/>
    <n v="797.94"/>
    <n v="4"/>
    <n v="-57"/>
  </r>
  <r>
    <d v="2014-11-11T00:00:00"/>
    <x v="10"/>
    <x v="0"/>
    <x v="61"/>
    <x v="20"/>
    <x v="0"/>
    <x v="0"/>
    <s v="Wirebound Message Books, Four 2 3/4&quot; x 5&quot; Forms per Page, 600 Sets per Book"/>
    <n v="46.35"/>
    <n v="5"/>
    <n v="21.78"/>
  </r>
  <r>
    <d v="2014-11-11T00:00:00"/>
    <x v="10"/>
    <x v="0"/>
    <x v="61"/>
    <x v="20"/>
    <x v="0"/>
    <x v="0"/>
    <s v="Xerox 1882"/>
    <n v="223.92"/>
    <n v="4"/>
    <n v="109.72"/>
  </r>
  <r>
    <d v="2014-11-11T00:00:00"/>
    <x v="10"/>
    <x v="0"/>
    <x v="61"/>
    <x v="20"/>
    <x v="0"/>
    <x v="14"/>
    <s v="Acme Value Line Scissors"/>
    <n v="7.3"/>
    <n v="2"/>
    <n v="2.19"/>
  </r>
  <r>
    <d v="2014-11-12T00:00:00"/>
    <x v="10"/>
    <x v="0"/>
    <x v="503"/>
    <x v="0"/>
    <x v="0"/>
    <x v="2"/>
    <s v="Personal Filing Tote with Lid, Black/Gray"/>
    <n v="49.63"/>
    <n v="4"/>
    <n v="4.96"/>
  </r>
  <r>
    <d v="2014-11-12T00:00:00"/>
    <x v="10"/>
    <x v="0"/>
    <x v="409"/>
    <x v="3"/>
    <x v="0"/>
    <x v="0"/>
    <s v="Xerox 1974"/>
    <n v="11.96"/>
    <n v="2"/>
    <n v="5.86"/>
  </r>
  <r>
    <d v="2014-11-12T00:00:00"/>
    <x v="10"/>
    <x v="0"/>
    <x v="409"/>
    <x v="3"/>
    <x v="1"/>
    <x v="13"/>
    <s v="Bevis Boat-Shaped Conference Table"/>
    <n v="629.05999999999995"/>
    <n v="3"/>
    <n v="31.45"/>
  </r>
  <r>
    <d v="2014-11-12T00:00:00"/>
    <x v="10"/>
    <x v="0"/>
    <x v="491"/>
    <x v="25"/>
    <x v="0"/>
    <x v="4"/>
    <s v="Newell 350"/>
    <n v="7.87"/>
    <n v="3"/>
    <n v="0.89"/>
  </r>
  <r>
    <d v="2014-11-12T00:00:00"/>
    <x v="10"/>
    <x v="0"/>
    <x v="504"/>
    <x v="0"/>
    <x v="0"/>
    <x v="4"/>
    <s v="Avery Fluorescent Highlighter Four-Color Set"/>
    <n v="2.67"/>
    <n v="1"/>
    <n v="0.33"/>
  </r>
  <r>
    <d v="2014-11-12T00:00:00"/>
    <x v="10"/>
    <x v="0"/>
    <x v="504"/>
    <x v="0"/>
    <x v="0"/>
    <x v="14"/>
    <s v="Acco Side-Punched Conventional Columnar Pads"/>
    <n v="16.66"/>
    <n v="6"/>
    <n v="-3.12"/>
  </r>
  <r>
    <d v="2014-11-12T00:00:00"/>
    <x v="10"/>
    <x v="0"/>
    <x v="504"/>
    <x v="0"/>
    <x v="2"/>
    <x v="9"/>
    <s v="ImationÂ 16GB Mini TravelDrive USB 2.0Â Flash Drive"/>
    <n v="79.510000000000005"/>
    <n v="3"/>
    <n v="20.87"/>
  </r>
  <r>
    <d v="2014-11-12T00:00:00"/>
    <x v="10"/>
    <x v="0"/>
    <x v="504"/>
    <x v="0"/>
    <x v="0"/>
    <x v="0"/>
    <s v="Xerox 216"/>
    <n v="36.29"/>
    <n v="7"/>
    <n v="12.7"/>
  </r>
  <r>
    <d v="2014-11-12T00:00:00"/>
    <x v="10"/>
    <x v="0"/>
    <x v="504"/>
    <x v="0"/>
    <x v="1"/>
    <x v="11"/>
    <s v="Bestar Classic Bookcase"/>
    <n v="67.989999999999995"/>
    <n v="1"/>
    <n v="-13"/>
  </r>
  <r>
    <d v="2014-11-12T00:00:00"/>
    <x v="10"/>
    <x v="0"/>
    <x v="0"/>
    <x v="0"/>
    <x v="1"/>
    <x v="8"/>
    <s v="GE General Use Halogen Bulbs, 100 Watts, 1 Bulb per Pack"/>
    <n v="25.13"/>
    <n v="3"/>
    <n v="-6.91"/>
  </r>
  <r>
    <d v="2014-11-12T00:00:00"/>
    <x v="10"/>
    <x v="0"/>
    <x v="0"/>
    <x v="0"/>
    <x v="2"/>
    <x v="9"/>
    <s v="Logitech G602 Wireless Gaming Mouse"/>
    <n v="127.98"/>
    <n v="2"/>
    <n v="25.6"/>
  </r>
  <r>
    <d v="2014-11-14T00:00:00"/>
    <x v="10"/>
    <x v="0"/>
    <x v="505"/>
    <x v="37"/>
    <x v="2"/>
    <x v="6"/>
    <s v="Polycom SoundPoint Pro SE-225 Corded phone"/>
    <n v="832.93"/>
    <n v="7"/>
    <n v="233.22"/>
  </r>
  <r>
    <d v="2014-11-14T00:00:00"/>
    <x v="10"/>
    <x v="0"/>
    <x v="505"/>
    <x v="37"/>
    <x v="0"/>
    <x v="3"/>
    <s v="Acco 3-Hole Punch"/>
    <n v="43.8"/>
    <n v="10"/>
    <n v="21.02"/>
  </r>
  <r>
    <d v="2014-11-14T00:00:00"/>
    <x v="10"/>
    <x v="0"/>
    <x v="506"/>
    <x v="14"/>
    <x v="0"/>
    <x v="3"/>
    <s v="Storex DuraTech Recycled Plastic Frosted Binders"/>
    <n v="12.72"/>
    <n v="3"/>
    <n v="6.36"/>
  </r>
  <r>
    <d v="2014-11-14T00:00:00"/>
    <x v="10"/>
    <x v="0"/>
    <x v="506"/>
    <x v="14"/>
    <x v="0"/>
    <x v="3"/>
    <s v="Avery Durable Binders"/>
    <n v="11.52"/>
    <n v="4"/>
    <n v="5.64"/>
  </r>
  <r>
    <d v="2014-11-14T00:00:00"/>
    <x v="10"/>
    <x v="0"/>
    <x v="507"/>
    <x v="0"/>
    <x v="0"/>
    <x v="0"/>
    <s v="Xerox 221"/>
    <n v="20.74"/>
    <n v="4"/>
    <n v="7.26"/>
  </r>
  <r>
    <d v="2014-11-14T00:00:00"/>
    <x v="10"/>
    <x v="0"/>
    <x v="508"/>
    <x v="20"/>
    <x v="0"/>
    <x v="0"/>
    <s v="Adams Write n' Stick Phone Message Book, 11&quot; X 5 1/4&quot;, 200 Messages"/>
    <n v="11.36"/>
    <n v="2"/>
    <n v="5.23"/>
  </r>
  <r>
    <d v="2014-11-14T00:00:00"/>
    <x v="10"/>
    <x v="0"/>
    <x v="508"/>
    <x v="20"/>
    <x v="1"/>
    <x v="5"/>
    <s v="Safco Chair Connectors, 6/Carton"/>
    <n v="69.260000000000005"/>
    <n v="2"/>
    <n v="14.62"/>
  </r>
  <r>
    <d v="2014-11-14T00:00:00"/>
    <x v="10"/>
    <x v="0"/>
    <x v="393"/>
    <x v="6"/>
    <x v="0"/>
    <x v="0"/>
    <s v="Xerox 192"/>
    <n v="32.4"/>
    <n v="5"/>
    <n v="15.55"/>
  </r>
  <r>
    <d v="2014-11-15T00:00:00"/>
    <x v="10"/>
    <x v="0"/>
    <x v="509"/>
    <x v="15"/>
    <x v="0"/>
    <x v="4"/>
    <s v="Newell 310"/>
    <n v="4.22"/>
    <n v="3"/>
    <n v="0.48"/>
  </r>
  <r>
    <d v="2014-11-15T00:00:00"/>
    <x v="10"/>
    <x v="0"/>
    <x v="509"/>
    <x v="15"/>
    <x v="0"/>
    <x v="12"/>
    <s v="1.7 Cubic Foot Compact &quot;Cube&quot; Office Refrigerators"/>
    <n v="333.06"/>
    <n v="2"/>
    <n v="29.14"/>
  </r>
  <r>
    <d v="2014-11-15T00:00:00"/>
    <x v="10"/>
    <x v="0"/>
    <x v="509"/>
    <x v="15"/>
    <x v="0"/>
    <x v="0"/>
    <s v="Southworth 100% RÃ©sumÃ© Paper, 24lb."/>
    <n v="24.9"/>
    <n v="4"/>
    <n v="7.78"/>
  </r>
  <r>
    <d v="2014-11-15T00:00:00"/>
    <x v="10"/>
    <x v="0"/>
    <x v="510"/>
    <x v="0"/>
    <x v="0"/>
    <x v="10"/>
    <s v="Ames Color-File Green Diamond Border X-ray Mailers"/>
    <n v="604.66"/>
    <n v="9"/>
    <n v="204.07"/>
  </r>
  <r>
    <d v="2014-11-15T00:00:00"/>
    <x v="10"/>
    <x v="0"/>
    <x v="228"/>
    <x v="3"/>
    <x v="1"/>
    <x v="8"/>
    <s v="Eldon 100 Class Desk Accessories"/>
    <n v="10.11"/>
    <n v="3"/>
    <n v="3.24"/>
  </r>
  <r>
    <d v="2014-11-15T00:00:00"/>
    <x v="10"/>
    <x v="0"/>
    <x v="228"/>
    <x v="3"/>
    <x v="2"/>
    <x v="9"/>
    <s v="LogitechÂ P710e Mobile Speakerphone"/>
    <n v="772.47"/>
    <n v="3"/>
    <n v="146.77000000000001"/>
  </r>
  <r>
    <d v="2014-11-15T00:00:00"/>
    <x v="10"/>
    <x v="0"/>
    <x v="228"/>
    <x v="3"/>
    <x v="0"/>
    <x v="14"/>
    <s v="Acme Box Cutter Scissors"/>
    <n v="20.46"/>
    <n v="2"/>
    <n v="5.32"/>
  </r>
  <r>
    <d v="2014-11-15T00:00:00"/>
    <x v="10"/>
    <x v="0"/>
    <x v="134"/>
    <x v="3"/>
    <x v="0"/>
    <x v="14"/>
    <s v="Acme Value Line Scissors"/>
    <n v="10.95"/>
    <n v="3"/>
    <n v="3.29"/>
  </r>
  <r>
    <d v="2014-11-16T00:00:00"/>
    <x v="10"/>
    <x v="0"/>
    <x v="511"/>
    <x v="42"/>
    <x v="2"/>
    <x v="6"/>
    <s v="Jawbone MINI JAMBOX Wireless Bluetooth Speaker"/>
    <n v="273.95999999999998"/>
    <n v="2"/>
    <n v="10.96"/>
  </r>
  <r>
    <d v="2014-11-16T00:00:00"/>
    <x v="10"/>
    <x v="0"/>
    <x v="50"/>
    <x v="18"/>
    <x v="0"/>
    <x v="10"/>
    <s v="#10 White Business Envelopes,4 1/8 x 9 1/2"/>
    <n v="78.349999999999994"/>
    <n v="5"/>
    <n v="36.82"/>
  </r>
  <r>
    <d v="2014-11-16T00:00:00"/>
    <x v="10"/>
    <x v="0"/>
    <x v="50"/>
    <x v="18"/>
    <x v="0"/>
    <x v="0"/>
    <s v="Xerox 1954"/>
    <n v="31.68"/>
    <n v="6"/>
    <n v="14.26"/>
  </r>
  <r>
    <d v="2014-11-16T00:00:00"/>
    <x v="10"/>
    <x v="0"/>
    <x v="50"/>
    <x v="18"/>
    <x v="0"/>
    <x v="3"/>
    <s v="Wilson Jones Active Use Binders"/>
    <n v="29.12"/>
    <n v="4"/>
    <n v="14.27"/>
  </r>
  <r>
    <d v="2014-11-16T00:00:00"/>
    <x v="10"/>
    <x v="0"/>
    <x v="50"/>
    <x v="18"/>
    <x v="0"/>
    <x v="2"/>
    <s v="File Shuttle II and Handi-File, Black"/>
    <n v="169.45"/>
    <n v="5"/>
    <n v="42.36"/>
  </r>
  <r>
    <d v="2014-11-16T00:00:00"/>
    <x v="10"/>
    <x v="0"/>
    <x v="512"/>
    <x v="3"/>
    <x v="0"/>
    <x v="1"/>
    <s v="Permanent Self-Adhesive File Folder Labels for Typewriters by Universal"/>
    <n v="5.22"/>
    <n v="2"/>
    <n v="2.4"/>
  </r>
  <r>
    <d v="2014-11-16T00:00:00"/>
    <x v="10"/>
    <x v="0"/>
    <x v="513"/>
    <x v="1"/>
    <x v="1"/>
    <x v="5"/>
    <s v="SAFCO Optional Arm Kit for Workspace Cribbage Stacking Chair"/>
    <n v="37.299999999999997"/>
    <n v="2"/>
    <n v="-1.07"/>
  </r>
  <r>
    <d v="2014-11-16T00:00:00"/>
    <x v="10"/>
    <x v="0"/>
    <x v="514"/>
    <x v="3"/>
    <x v="2"/>
    <x v="6"/>
    <s v="OtterBox Commuter Series Case - Samsung Galaxy S4"/>
    <n v="79.97"/>
    <n v="4"/>
    <n v="-17.989999999999998"/>
  </r>
  <r>
    <d v="2014-11-16T00:00:00"/>
    <x v="10"/>
    <x v="0"/>
    <x v="514"/>
    <x v="3"/>
    <x v="1"/>
    <x v="11"/>
    <s v="Bush Andora Bookcase, Maple/Graphite Gray Finish"/>
    <n v="305.97000000000003"/>
    <n v="3"/>
    <n v="25.2"/>
  </r>
  <r>
    <d v="2014-11-16T00:00:00"/>
    <x v="10"/>
    <x v="0"/>
    <x v="514"/>
    <x v="3"/>
    <x v="0"/>
    <x v="2"/>
    <s v="Space Solutions HD Industrial Steel Shelving."/>
    <n v="344.91"/>
    <n v="3"/>
    <n v="10.35"/>
  </r>
  <r>
    <d v="2014-11-17T00:00:00"/>
    <x v="10"/>
    <x v="0"/>
    <x v="114"/>
    <x v="28"/>
    <x v="1"/>
    <x v="5"/>
    <s v="Global Super Steno Chair"/>
    <n v="479.9"/>
    <n v="5"/>
    <n v="81.58"/>
  </r>
  <r>
    <d v="2014-11-17T00:00:00"/>
    <x v="10"/>
    <x v="0"/>
    <x v="515"/>
    <x v="7"/>
    <x v="0"/>
    <x v="2"/>
    <s v="Smead Adjustable Mobile File Trolley with Lockable Top"/>
    <n v="2934.33"/>
    <n v="7"/>
    <n v="792.27"/>
  </r>
  <r>
    <d v="2014-11-17T00:00:00"/>
    <x v="10"/>
    <x v="0"/>
    <x v="515"/>
    <x v="7"/>
    <x v="1"/>
    <x v="8"/>
    <s v="Eldon Econocleat Chair Mats for Low Pile Carpets"/>
    <n v="124.41"/>
    <n v="3"/>
    <n v="14.93"/>
  </r>
  <r>
    <d v="2014-11-17T00:00:00"/>
    <x v="10"/>
    <x v="0"/>
    <x v="515"/>
    <x v="7"/>
    <x v="0"/>
    <x v="4"/>
    <s v="Deluxe Chalkboard Eraser Cleaner"/>
    <n v="57.75"/>
    <n v="5"/>
    <n v="26.57"/>
  </r>
  <r>
    <d v="2014-11-17T00:00:00"/>
    <x v="10"/>
    <x v="0"/>
    <x v="93"/>
    <x v="3"/>
    <x v="2"/>
    <x v="9"/>
    <s v="Case Logic 2.4GHz Wireless Keyboard"/>
    <n v="99.98"/>
    <n v="2"/>
    <n v="8"/>
  </r>
  <r>
    <d v="2014-11-17T00:00:00"/>
    <x v="10"/>
    <x v="0"/>
    <x v="93"/>
    <x v="3"/>
    <x v="0"/>
    <x v="0"/>
    <s v="Xerox 1941"/>
    <n v="733.95"/>
    <n v="7"/>
    <n v="352.3"/>
  </r>
  <r>
    <d v="2014-11-17T00:00:00"/>
    <x v="10"/>
    <x v="0"/>
    <x v="93"/>
    <x v="3"/>
    <x v="0"/>
    <x v="12"/>
    <s v="APC 7 Outlet Network SurgeArrest Surge Protector"/>
    <n v="241.44"/>
    <n v="3"/>
    <n v="72.430000000000007"/>
  </r>
  <r>
    <d v="2014-11-17T00:00:00"/>
    <x v="10"/>
    <x v="0"/>
    <x v="516"/>
    <x v="2"/>
    <x v="0"/>
    <x v="0"/>
    <s v="Southworth 100% RÃ©sumÃ© Paper, 24lb."/>
    <n v="12.45"/>
    <n v="2"/>
    <n v="3.89"/>
  </r>
  <r>
    <d v="2014-11-17T00:00:00"/>
    <x v="10"/>
    <x v="0"/>
    <x v="516"/>
    <x v="2"/>
    <x v="1"/>
    <x v="5"/>
    <s v="Hon Every-Day Series Multi-Task Chairs"/>
    <n v="657.93"/>
    <n v="5"/>
    <n v="-93.99"/>
  </r>
  <r>
    <d v="2014-11-17T00:00:00"/>
    <x v="10"/>
    <x v="0"/>
    <x v="92"/>
    <x v="0"/>
    <x v="0"/>
    <x v="10"/>
    <s v="Redi-Strip #10 Envelopes, 4 1/8 x 9 1/2"/>
    <n v="7.08"/>
    <n v="3"/>
    <n v="2.48"/>
  </r>
  <r>
    <d v="2014-11-17T00:00:00"/>
    <x v="10"/>
    <x v="0"/>
    <x v="217"/>
    <x v="20"/>
    <x v="0"/>
    <x v="3"/>
    <s v="GBC DocuBind TL300 Electric Binding System"/>
    <n v="2152.7800000000002"/>
    <n v="3"/>
    <n v="726.56"/>
  </r>
  <r>
    <d v="2014-11-17T00:00:00"/>
    <x v="10"/>
    <x v="0"/>
    <x v="217"/>
    <x v="20"/>
    <x v="1"/>
    <x v="11"/>
    <s v="DMI Eclipse Executive Suite Bookcases"/>
    <n v="4007.84"/>
    <n v="10"/>
    <n v="-50.1"/>
  </r>
  <r>
    <d v="2014-11-17T00:00:00"/>
    <x v="10"/>
    <x v="0"/>
    <x v="215"/>
    <x v="20"/>
    <x v="0"/>
    <x v="0"/>
    <s v="Southworth 100% Cotton The Best Paper"/>
    <n v="34.44"/>
    <n v="3"/>
    <n v="17.22"/>
  </r>
  <r>
    <d v="2014-11-18T00:00:00"/>
    <x v="10"/>
    <x v="0"/>
    <x v="517"/>
    <x v="26"/>
    <x v="1"/>
    <x v="13"/>
    <s v="Bevis Rectangular Conference Tables"/>
    <n v="145.97999999999999"/>
    <n v="2"/>
    <n v="-99.27"/>
  </r>
  <r>
    <d v="2014-11-18T00:00:00"/>
    <x v="10"/>
    <x v="0"/>
    <x v="517"/>
    <x v="26"/>
    <x v="0"/>
    <x v="0"/>
    <s v="Geographics Note Cards, Blank, White, 8 1/2&quot; x 11&quot;"/>
    <n v="35.81"/>
    <n v="4"/>
    <n v="12.53"/>
  </r>
  <r>
    <d v="2014-11-18T00:00:00"/>
    <x v="10"/>
    <x v="0"/>
    <x v="246"/>
    <x v="2"/>
    <x v="0"/>
    <x v="3"/>
    <s v="Fellowes PB200 Plastic Comb Binding Machine"/>
    <n v="51"/>
    <n v="1"/>
    <n v="-40.799999999999997"/>
  </r>
  <r>
    <d v="2014-11-18T00:00:00"/>
    <x v="10"/>
    <x v="0"/>
    <x v="246"/>
    <x v="2"/>
    <x v="0"/>
    <x v="2"/>
    <s v="Safco Industrial Wire Shelving"/>
    <n v="76.790000000000006"/>
    <n v="1"/>
    <n v="-16.32"/>
  </r>
  <r>
    <d v="2014-11-18T00:00:00"/>
    <x v="10"/>
    <x v="0"/>
    <x v="246"/>
    <x v="2"/>
    <x v="2"/>
    <x v="6"/>
    <s v="Motorola Droid Maxx"/>
    <n v="539.96"/>
    <n v="6"/>
    <n v="-107.99"/>
  </r>
  <r>
    <d v="2014-11-18T00:00:00"/>
    <x v="10"/>
    <x v="0"/>
    <x v="246"/>
    <x v="2"/>
    <x v="1"/>
    <x v="8"/>
    <s v="Eldon Executive Woodline II Desk Accessories, Mahogany"/>
    <n v="60.31"/>
    <n v="3"/>
    <n v="5.28"/>
  </r>
  <r>
    <d v="2014-11-18T00:00:00"/>
    <x v="10"/>
    <x v="0"/>
    <x v="246"/>
    <x v="2"/>
    <x v="0"/>
    <x v="3"/>
    <s v="Peel &amp; Stick Add-On Corner Pockets"/>
    <n v="1.94"/>
    <n v="3"/>
    <n v="-1.43"/>
  </r>
  <r>
    <d v="2014-11-18T00:00:00"/>
    <x v="10"/>
    <x v="0"/>
    <x v="518"/>
    <x v="1"/>
    <x v="0"/>
    <x v="3"/>
    <s v="GBC White Gloss Covers, Plain Front"/>
    <n v="14.48"/>
    <n v="5"/>
    <n v="-23.89"/>
  </r>
  <r>
    <d v="2014-11-18T00:00:00"/>
    <x v="10"/>
    <x v="0"/>
    <x v="493"/>
    <x v="10"/>
    <x v="0"/>
    <x v="3"/>
    <s v="Pressboard Hanging Data Binders for Unburst Sheets"/>
    <n v="11.81"/>
    <n v="8"/>
    <n v="-8.66"/>
  </r>
  <r>
    <d v="2014-11-18T00:00:00"/>
    <x v="10"/>
    <x v="0"/>
    <x v="493"/>
    <x v="10"/>
    <x v="2"/>
    <x v="6"/>
    <s v="PNY Rapid USB Car Charger - Black"/>
    <n v="9.59"/>
    <n v="2"/>
    <n v="-2.08"/>
  </r>
  <r>
    <d v="2014-11-18T00:00:00"/>
    <x v="10"/>
    <x v="0"/>
    <x v="130"/>
    <x v="27"/>
    <x v="0"/>
    <x v="0"/>
    <s v="Adams &quot;While You Were Out&quot; Message Pads"/>
    <n v="21.98"/>
    <n v="7"/>
    <n v="9.89"/>
  </r>
  <r>
    <d v="2014-11-18T00:00:00"/>
    <x v="10"/>
    <x v="0"/>
    <x v="519"/>
    <x v="1"/>
    <x v="1"/>
    <x v="13"/>
    <s v="BPI Conference Tables"/>
    <n v="292.10000000000002"/>
    <n v="4"/>
    <n v="-175.26"/>
  </r>
  <r>
    <d v="2014-11-18T00:00:00"/>
    <x v="10"/>
    <x v="0"/>
    <x v="519"/>
    <x v="1"/>
    <x v="1"/>
    <x v="8"/>
    <s v="Dana Swing-Arm Lamps"/>
    <n v="8.5399999999999991"/>
    <n v="2"/>
    <n v="-7.48"/>
  </r>
  <r>
    <d v="2014-11-18T00:00:00"/>
    <x v="10"/>
    <x v="0"/>
    <x v="519"/>
    <x v="1"/>
    <x v="1"/>
    <x v="11"/>
    <s v="Hon 4-Shelf Metal Bookcases"/>
    <n v="424.12"/>
    <n v="6"/>
    <n v="-30.29"/>
  </r>
  <r>
    <d v="2014-11-18T00:00:00"/>
    <x v="10"/>
    <x v="0"/>
    <x v="519"/>
    <x v="1"/>
    <x v="0"/>
    <x v="3"/>
    <s v="Wilson Jones Turn Tabs Binder Tool for Ring Binders"/>
    <n v="2.89"/>
    <n v="3"/>
    <n v="-4.92"/>
  </r>
  <r>
    <d v="2014-11-18T00:00:00"/>
    <x v="10"/>
    <x v="0"/>
    <x v="519"/>
    <x v="1"/>
    <x v="0"/>
    <x v="2"/>
    <s v="Fellowes Stor/Drawer Steel Plus Storage Drawers"/>
    <n v="381.72"/>
    <n v="5"/>
    <n v="-66.8"/>
  </r>
  <r>
    <d v="2014-11-18T00:00:00"/>
    <x v="10"/>
    <x v="0"/>
    <x v="520"/>
    <x v="28"/>
    <x v="0"/>
    <x v="2"/>
    <s v="Fellowes Desktop Hanging File Manager"/>
    <n v="67.150000000000006"/>
    <n v="5"/>
    <n v="16.79"/>
  </r>
  <r>
    <d v="2014-11-18T00:00:00"/>
    <x v="10"/>
    <x v="0"/>
    <x v="521"/>
    <x v="21"/>
    <x v="1"/>
    <x v="5"/>
    <s v="Office Star - Mesh Screen back chair with Vinyl seat"/>
    <n v="392.94"/>
    <n v="3"/>
    <n v="43.22"/>
  </r>
  <r>
    <d v="2014-11-18T00:00:00"/>
    <x v="10"/>
    <x v="0"/>
    <x v="223"/>
    <x v="22"/>
    <x v="1"/>
    <x v="8"/>
    <s v="Howard Miller 13-1/2&quot; Diameter Rosebrook Wall Clock"/>
    <n v="137.54"/>
    <n v="2"/>
    <n v="55.02"/>
  </r>
  <r>
    <d v="2014-11-18T00:00:00"/>
    <x v="10"/>
    <x v="0"/>
    <x v="223"/>
    <x v="22"/>
    <x v="1"/>
    <x v="13"/>
    <s v="Lesro Round Back Collection Coffee Table, End Table"/>
    <n v="730.2"/>
    <n v="4"/>
    <n v="94.93"/>
  </r>
  <r>
    <d v="2014-11-19T00:00:00"/>
    <x v="10"/>
    <x v="0"/>
    <x v="508"/>
    <x v="8"/>
    <x v="2"/>
    <x v="6"/>
    <s v="AT&amp;T TR1909W"/>
    <n v="503.96"/>
    <n v="4"/>
    <n v="131.03"/>
  </r>
  <r>
    <d v="2014-11-19T00:00:00"/>
    <x v="10"/>
    <x v="0"/>
    <x v="508"/>
    <x v="8"/>
    <x v="2"/>
    <x v="6"/>
    <s v="Nokia Lumia 521 (T-Mobile)"/>
    <n v="149.94999999999999"/>
    <n v="5"/>
    <n v="41.99"/>
  </r>
  <r>
    <d v="2014-11-19T00:00:00"/>
    <x v="10"/>
    <x v="0"/>
    <x v="508"/>
    <x v="8"/>
    <x v="2"/>
    <x v="9"/>
    <s v="HP Standard 104 key PS/2 Keyboard"/>
    <n v="29"/>
    <n v="2"/>
    <n v="7.25"/>
  </r>
  <r>
    <d v="2014-11-19T00:00:00"/>
    <x v="10"/>
    <x v="0"/>
    <x v="522"/>
    <x v="20"/>
    <x v="2"/>
    <x v="6"/>
    <s v="Apple iPhone 5"/>
    <n v="4548.8100000000004"/>
    <n v="7"/>
    <n v="1228.18"/>
  </r>
  <r>
    <d v="2014-11-19T00:00:00"/>
    <x v="10"/>
    <x v="0"/>
    <x v="523"/>
    <x v="7"/>
    <x v="0"/>
    <x v="1"/>
    <s v="Avery 480"/>
    <n v="22.5"/>
    <n v="6"/>
    <n v="10.8"/>
  </r>
  <r>
    <d v="2014-11-19T00:00:00"/>
    <x v="10"/>
    <x v="0"/>
    <x v="523"/>
    <x v="7"/>
    <x v="0"/>
    <x v="1"/>
    <s v="Avery 499"/>
    <n v="9.9600000000000009"/>
    <n v="2"/>
    <n v="4.58"/>
  </r>
  <r>
    <d v="2014-11-19T00:00:00"/>
    <x v="10"/>
    <x v="0"/>
    <x v="523"/>
    <x v="7"/>
    <x v="0"/>
    <x v="3"/>
    <s v="Premier Elliptical Ring Binder, Black"/>
    <n v="213.08"/>
    <n v="7"/>
    <n v="102.28"/>
  </r>
  <r>
    <d v="2014-11-19T00:00:00"/>
    <x v="10"/>
    <x v="0"/>
    <x v="523"/>
    <x v="7"/>
    <x v="1"/>
    <x v="11"/>
    <s v="Sauder Inglewood Library Bookcases"/>
    <n v="1025.8800000000001"/>
    <n v="6"/>
    <n v="235.95"/>
  </r>
  <r>
    <d v="2014-11-19T00:00:00"/>
    <x v="10"/>
    <x v="0"/>
    <x v="524"/>
    <x v="27"/>
    <x v="0"/>
    <x v="0"/>
    <s v="Xerox 1888"/>
    <n v="166.44"/>
    <n v="3"/>
    <n v="79.89"/>
  </r>
  <r>
    <d v="2014-11-19T00:00:00"/>
    <x v="10"/>
    <x v="0"/>
    <x v="131"/>
    <x v="2"/>
    <x v="2"/>
    <x v="9"/>
    <s v="Logitech G105 Gaming Keyboard"/>
    <n v="47.5"/>
    <n v="1"/>
    <n v="-1.19"/>
  </r>
  <r>
    <d v="2014-11-19T00:00:00"/>
    <x v="10"/>
    <x v="0"/>
    <x v="363"/>
    <x v="28"/>
    <x v="0"/>
    <x v="2"/>
    <s v="Recycled Steel Personal File for Standard File Folders"/>
    <n v="221.16"/>
    <n v="4"/>
    <n v="57.5"/>
  </r>
  <r>
    <d v="2014-11-19T00:00:00"/>
    <x v="10"/>
    <x v="0"/>
    <x v="363"/>
    <x v="28"/>
    <x v="2"/>
    <x v="6"/>
    <s v="Jabra SPEAK 410"/>
    <n v="281.97000000000003"/>
    <n v="3"/>
    <n v="78.95"/>
  </r>
  <r>
    <d v="2014-11-19T00:00:00"/>
    <x v="10"/>
    <x v="0"/>
    <x v="525"/>
    <x v="2"/>
    <x v="0"/>
    <x v="0"/>
    <s v="1/4 Fold Party Design Invitations &amp; White Envelopes, 24 8-1/2&quot; X 11&quot; Cards, 25 Env./Pack"/>
    <n v="5.88"/>
    <n v="1"/>
    <n v="1.98"/>
  </r>
  <r>
    <d v="2014-11-20T00:00:00"/>
    <x v="10"/>
    <x v="0"/>
    <x v="121"/>
    <x v="20"/>
    <x v="0"/>
    <x v="10"/>
    <s v="Peel &amp; Seel Recycled Catalog Envelopes, Brown"/>
    <n v="34.74"/>
    <n v="3"/>
    <n v="17.37"/>
  </r>
  <r>
    <d v="2014-11-20T00:00:00"/>
    <x v="10"/>
    <x v="0"/>
    <x v="121"/>
    <x v="20"/>
    <x v="2"/>
    <x v="6"/>
    <s v="Toshiba IPT2010-SD IPÂ Telephone"/>
    <n v="833.94"/>
    <n v="6"/>
    <n v="216.82"/>
  </r>
  <r>
    <d v="2014-11-20T00:00:00"/>
    <x v="10"/>
    <x v="0"/>
    <x v="121"/>
    <x v="20"/>
    <x v="0"/>
    <x v="3"/>
    <s v="3M Organizer Strips"/>
    <n v="12.96"/>
    <n v="3"/>
    <n v="4.54"/>
  </r>
  <r>
    <d v="2014-11-20T00:00:00"/>
    <x v="10"/>
    <x v="0"/>
    <x v="121"/>
    <x v="20"/>
    <x v="0"/>
    <x v="0"/>
    <s v="Xerox 2000"/>
    <n v="25.92"/>
    <n v="4"/>
    <n v="12.44"/>
  </r>
  <r>
    <d v="2014-11-21T00:00:00"/>
    <x v="10"/>
    <x v="0"/>
    <x v="526"/>
    <x v="5"/>
    <x v="2"/>
    <x v="6"/>
    <s v="Logitech B530 USBÂ HeadsetÂ -Â headsetÂ - Full size, Binaural"/>
    <n v="36.99"/>
    <n v="1"/>
    <n v="9.99"/>
  </r>
  <r>
    <d v="2014-11-21T00:00:00"/>
    <x v="10"/>
    <x v="0"/>
    <x v="526"/>
    <x v="5"/>
    <x v="0"/>
    <x v="0"/>
    <s v="Multicolor Computer Printout Paper"/>
    <n v="629.1"/>
    <n v="6"/>
    <n v="301.97000000000003"/>
  </r>
  <r>
    <d v="2014-11-21T00:00:00"/>
    <x v="10"/>
    <x v="0"/>
    <x v="526"/>
    <x v="5"/>
    <x v="0"/>
    <x v="2"/>
    <s v="Space Solutions Commercial Steel Shelving"/>
    <n v="193.95"/>
    <n v="3"/>
    <n v="9.6999999999999993"/>
  </r>
  <r>
    <d v="2014-11-21T00:00:00"/>
    <x v="10"/>
    <x v="0"/>
    <x v="526"/>
    <x v="5"/>
    <x v="0"/>
    <x v="4"/>
    <s v="Newell 322"/>
    <n v="5.46"/>
    <n v="3"/>
    <n v="1.47"/>
  </r>
  <r>
    <d v="2014-11-21T00:00:00"/>
    <x v="10"/>
    <x v="0"/>
    <x v="523"/>
    <x v="3"/>
    <x v="0"/>
    <x v="0"/>
    <s v="Xerox 211"/>
    <n v="12.96"/>
    <n v="2"/>
    <n v="6.22"/>
  </r>
  <r>
    <d v="2014-11-21T00:00:00"/>
    <x v="10"/>
    <x v="0"/>
    <x v="527"/>
    <x v="0"/>
    <x v="0"/>
    <x v="10"/>
    <s v="Poly String Tie Envelopes"/>
    <n v="1.63"/>
    <n v="1"/>
    <n v="0.55000000000000004"/>
  </r>
  <r>
    <d v="2014-11-21T00:00:00"/>
    <x v="10"/>
    <x v="0"/>
    <x v="527"/>
    <x v="0"/>
    <x v="2"/>
    <x v="6"/>
    <s v="RCA Visys Integrated PBX 8-Line Router"/>
    <n v="267.95999999999998"/>
    <n v="5"/>
    <n v="16.75"/>
  </r>
  <r>
    <d v="2014-11-21T00:00:00"/>
    <x v="10"/>
    <x v="0"/>
    <x v="528"/>
    <x v="3"/>
    <x v="0"/>
    <x v="0"/>
    <s v="Tops Wirebound Message Log Books"/>
    <n v="6.58"/>
    <n v="2"/>
    <n v="3.03"/>
  </r>
  <r>
    <d v="2014-11-21T00:00:00"/>
    <x v="10"/>
    <x v="0"/>
    <x v="528"/>
    <x v="3"/>
    <x v="2"/>
    <x v="9"/>
    <s v="Kensington Expert Mouse Optical USB Trackball for PC or Mac"/>
    <n v="94.99"/>
    <n v="1"/>
    <n v="28.5"/>
  </r>
  <r>
    <d v="2014-11-22T00:00:00"/>
    <x v="10"/>
    <x v="0"/>
    <x v="141"/>
    <x v="4"/>
    <x v="0"/>
    <x v="10"/>
    <s v="Fashion Color Clasp Envelopes"/>
    <n v="16.23"/>
    <n v="3"/>
    <n v="7.95"/>
  </r>
  <r>
    <d v="2014-11-22T00:00:00"/>
    <x v="10"/>
    <x v="0"/>
    <x v="141"/>
    <x v="4"/>
    <x v="0"/>
    <x v="3"/>
    <s v="GBC ProClick Punch Binding System"/>
    <n v="319.89999999999998"/>
    <n v="5"/>
    <n v="156.75"/>
  </r>
  <r>
    <d v="2014-11-22T00:00:00"/>
    <x v="10"/>
    <x v="0"/>
    <x v="141"/>
    <x v="4"/>
    <x v="0"/>
    <x v="10"/>
    <s v="Staple envelope"/>
    <n v="11.36"/>
    <n v="2"/>
    <n v="5.34"/>
  </r>
  <r>
    <d v="2014-11-22T00:00:00"/>
    <x v="10"/>
    <x v="0"/>
    <x v="141"/>
    <x v="4"/>
    <x v="0"/>
    <x v="12"/>
    <s v="Holmes Harmony HEPA Air Purifier for 17 x 20 Room"/>
    <n v="675.12"/>
    <n v="3"/>
    <n v="290.3"/>
  </r>
  <r>
    <d v="2014-11-22T00:00:00"/>
    <x v="10"/>
    <x v="0"/>
    <x v="216"/>
    <x v="0"/>
    <x v="0"/>
    <x v="3"/>
    <s v="Wilson Jones Heavy-Duty Casebound Ring Binders with Metal Hinges"/>
    <n v="6.93"/>
    <n v="1"/>
    <n v="-11.08"/>
  </r>
  <r>
    <d v="2014-11-22T00:00:00"/>
    <x v="10"/>
    <x v="0"/>
    <x v="529"/>
    <x v="1"/>
    <x v="0"/>
    <x v="3"/>
    <s v="Avery Framed View Binder, EZD Ring (Locking), Navy, 1 1/2&quot;"/>
    <n v="9.98"/>
    <n v="5"/>
    <n v="-16.47"/>
  </r>
  <r>
    <d v="2014-11-22T00:00:00"/>
    <x v="10"/>
    <x v="0"/>
    <x v="530"/>
    <x v="3"/>
    <x v="0"/>
    <x v="0"/>
    <s v="Xerox 1895"/>
    <n v="53.82"/>
    <n v="9"/>
    <n v="24.22"/>
  </r>
  <r>
    <d v="2014-11-22T00:00:00"/>
    <x v="10"/>
    <x v="0"/>
    <x v="357"/>
    <x v="4"/>
    <x v="0"/>
    <x v="0"/>
    <s v="Hammermill CopyPlus Copy Paper (20Lb. and 84 Bright)"/>
    <n v="9.9600000000000009"/>
    <n v="2"/>
    <n v="4.88"/>
  </r>
  <r>
    <d v="2014-11-23T00:00:00"/>
    <x v="10"/>
    <x v="0"/>
    <x v="42"/>
    <x v="3"/>
    <x v="1"/>
    <x v="5"/>
    <s v="Novimex Swivel Fabric Task Chair"/>
    <n v="603.91999999999996"/>
    <n v="5"/>
    <n v="-67.94"/>
  </r>
  <r>
    <d v="2014-11-23T00:00:00"/>
    <x v="10"/>
    <x v="0"/>
    <x v="42"/>
    <x v="3"/>
    <x v="0"/>
    <x v="10"/>
    <s v="Pastel Pink Envelopes"/>
    <n v="21.84"/>
    <n v="3"/>
    <n v="10.48"/>
  </r>
  <r>
    <d v="2014-11-23T00:00:00"/>
    <x v="10"/>
    <x v="0"/>
    <x v="42"/>
    <x v="3"/>
    <x v="2"/>
    <x v="9"/>
    <s v="Belkin F8E887 USB Wired Ergonomic Keyboard"/>
    <n v="29.99"/>
    <n v="1"/>
    <n v="6.3"/>
  </r>
  <r>
    <d v="2014-11-23T00:00:00"/>
    <x v="10"/>
    <x v="0"/>
    <x v="42"/>
    <x v="3"/>
    <x v="1"/>
    <x v="5"/>
    <s v="Safco Contoured Stacking Chairs"/>
    <n v="381.44"/>
    <n v="2"/>
    <n v="23.84"/>
  </r>
  <r>
    <d v="2014-11-23T00:00:00"/>
    <x v="10"/>
    <x v="0"/>
    <x v="341"/>
    <x v="0"/>
    <x v="0"/>
    <x v="1"/>
    <s v="Alphabetical Labels for Top Tab Filing"/>
    <n v="23.68"/>
    <n v="2"/>
    <n v="8.8800000000000008"/>
  </r>
  <r>
    <d v="2014-11-23T00:00:00"/>
    <x v="10"/>
    <x v="0"/>
    <x v="531"/>
    <x v="0"/>
    <x v="1"/>
    <x v="8"/>
    <s v="Staple-based wall hangings"/>
    <n v="6.37"/>
    <n v="2"/>
    <n v="-2.5499999999999998"/>
  </r>
  <r>
    <d v="2014-11-23T00:00:00"/>
    <x v="10"/>
    <x v="0"/>
    <x v="531"/>
    <x v="0"/>
    <x v="0"/>
    <x v="12"/>
    <s v="Conquest 14 Commercial Heavy-Duty Upright Vacuum, Collection System, Accessory Kit"/>
    <n v="34.18"/>
    <n v="3"/>
    <n v="-87.15"/>
  </r>
  <r>
    <d v="2014-11-23T00:00:00"/>
    <x v="10"/>
    <x v="0"/>
    <x v="531"/>
    <x v="0"/>
    <x v="2"/>
    <x v="9"/>
    <s v="Maxell 4.7GB DVD-R 5/Pack"/>
    <n v="5.54"/>
    <n v="7"/>
    <n v="1.66"/>
  </r>
  <r>
    <d v="2014-11-23T00:00:00"/>
    <x v="10"/>
    <x v="0"/>
    <x v="532"/>
    <x v="2"/>
    <x v="0"/>
    <x v="10"/>
    <s v="Quality Park Security Envelopes"/>
    <n v="62.81"/>
    <n v="3"/>
    <n v="21.2"/>
  </r>
  <r>
    <d v="2014-11-23T00:00:00"/>
    <x v="10"/>
    <x v="0"/>
    <x v="533"/>
    <x v="12"/>
    <x v="0"/>
    <x v="10"/>
    <s v="Staple envelope"/>
    <n v="23.47"/>
    <n v="3"/>
    <n v="8.8000000000000007"/>
  </r>
  <r>
    <d v="2014-11-23T00:00:00"/>
    <x v="10"/>
    <x v="0"/>
    <x v="105"/>
    <x v="0"/>
    <x v="1"/>
    <x v="5"/>
    <s v="Office Star Flex Back Scooter Chair with White Frame"/>
    <n v="155.37"/>
    <n v="2"/>
    <n v="-35.51"/>
  </r>
  <r>
    <d v="2014-11-23T00:00:00"/>
    <x v="10"/>
    <x v="0"/>
    <x v="239"/>
    <x v="14"/>
    <x v="0"/>
    <x v="3"/>
    <s v="UniKeep View Case Binders"/>
    <n v="14.67"/>
    <n v="3"/>
    <n v="6.75"/>
  </r>
  <r>
    <d v="2014-11-24T00:00:00"/>
    <x v="10"/>
    <x v="0"/>
    <x v="534"/>
    <x v="10"/>
    <x v="0"/>
    <x v="4"/>
    <s v="Crayola Colored Pencils"/>
    <n v="2.62"/>
    <n v="1"/>
    <n v="0.43"/>
  </r>
  <r>
    <d v="2014-11-24T00:00:00"/>
    <x v="10"/>
    <x v="0"/>
    <x v="339"/>
    <x v="3"/>
    <x v="1"/>
    <x v="8"/>
    <s v="Eldon Delta Triangular Chair Mat, 52&quot; x 58&quot;, Clear"/>
    <n v="151.72"/>
    <n v="4"/>
    <n v="27.31"/>
  </r>
  <r>
    <d v="2014-11-24T00:00:00"/>
    <x v="10"/>
    <x v="0"/>
    <x v="535"/>
    <x v="22"/>
    <x v="0"/>
    <x v="3"/>
    <s v="Peel &amp; Stick Add-On Corner Pockets"/>
    <n v="12.1"/>
    <n v="7"/>
    <n v="4.2300000000000004"/>
  </r>
  <r>
    <d v="2014-11-24T00:00:00"/>
    <x v="10"/>
    <x v="0"/>
    <x v="535"/>
    <x v="22"/>
    <x v="0"/>
    <x v="2"/>
    <s v="Carina 42&quot;Hx23 3/4&quot;W Media Storage Unit"/>
    <n v="485.88"/>
    <n v="6"/>
    <n v="9.7200000000000006"/>
  </r>
  <r>
    <d v="2014-11-24T00:00:00"/>
    <x v="10"/>
    <x v="0"/>
    <x v="535"/>
    <x v="22"/>
    <x v="0"/>
    <x v="0"/>
    <s v="Xerox 220"/>
    <n v="25.92"/>
    <n v="4"/>
    <n v="12.44"/>
  </r>
  <r>
    <d v="2014-11-24T00:00:00"/>
    <x v="10"/>
    <x v="0"/>
    <x v="535"/>
    <x v="22"/>
    <x v="0"/>
    <x v="2"/>
    <s v="Recycled Data-Pak for Archival Bound Computer Printouts, 12-1/2 x 12-1/2 x 16"/>
    <n v="197.58"/>
    <n v="2"/>
    <n v="53.35"/>
  </r>
  <r>
    <d v="2014-11-24T00:00:00"/>
    <x v="10"/>
    <x v="0"/>
    <x v="77"/>
    <x v="24"/>
    <x v="2"/>
    <x v="9"/>
    <s v="Memorex Mini Travel Drive 16 GB USB 2.0 Flash Drive"/>
    <n v="111.79"/>
    <n v="7"/>
    <n v="43.6"/>
  </r>
  <r>
    <d v="2014-11-24T00:00:00"/>
    <x v="10"/>
    <x v="0"/>
    <x v="15"/>
    <x v="3"/>
    <x v="1"/>
    <x v="5"/>
    <s v="Global Leather &amp; Oak Executive Chair, Burgundy"/>
    <n v="120.71"/>
    <n v="1"/>
    <n v="-18.11"/>
  </r>
  <r>
    <d v="2014-11-24T00:00:00"/>
    <x v="10"/>
    <x v="0"/>
    <x v="168"/>
    <x v="10"/>
    <x v="2"/>
    <x v="6"/>
    <s v="Samsung Galaxy S III - 16GB - pebble blue (T-Mobile)"/>
    <n v="1049.97"/>
    <n v="5"/>
    <n v="-209.99"/>
  </r>
  <r>
    <d v="2014-11-24T00:00:00"/>
    <x v="10"/>
    <x v="0"/>
    <x v="168"/>
    <x v="10"/>
    <x v="1"/>
    <x v="5"/>
    <s v="Global Executive Mid-Back Manager's Chair"/>
    <n v="611.05999999999995"/>
    <n v="3"/>
    <n v="-34.92"/>
  </r>
  <r>
    <d v="2014-11-24T00:00:00"/>
    <x v="10"/>
    <x v="0"/>
    <x v="536"/>
    <x v="1"/>
    <x v="0"/>
    <x v="2"/>
    <s v="Fellowes Super Stor/Drawer Files"/>
    <n v="646.20000000000005"/>
    <n v="5"/>
    <n v="-8.08"/>
  </r>
  <r>
    <d v="2014-11-24T00:00:00"/>
    <x v="10"/>
    <x v="0"/>
    <x v="433"/>
    <x v="10"/>
    <x v="1"/>
    <x v="8"/>
    <s v="Eldon 200 Class Desk Accessories, Burgundy"/>
    <n v="35.17"/>
    <n v="7"/>
    <n v="9.67"/>
  </r>
  <r>
    <d v="2014-11-24T00:00:00"/>
    <x v="10"/>
    <x v="0"/>
    <x v="433"/>
    <x v="10"/>
    <x v="2"/>
    <x v="6"/>
    <s v="Samsung Galaxy S4"/>
    <n v="1502.38"/>
    <n v="4"/>
    <n v="-250.4"/>
  </r>
  <r>
    <d v="2014-11-24T00:00:00"/>
    <x v="10"/>
    <x v="0"/>
    <x v="537"/>
    <x v="14"/>
    <x v="0"/>
    <x v="4"/>
    <s v="Hunt PowerHouse Electric Pencil Sharpener, Blue"/>
    <n v="151.91999999999999"/>
    <n v="4"/>
    <n v="45.58"/>
  </r>
  <r>
    <d v="2014-11-24T00:00:00"/>
    <x v="10"/>
    <x v="0"/>
    <x v="537"/>
    <x v="14"/>
    <x v="0"/>
    <x v="1"/>
    <s v="Dot Matrix Printer Tape Reel Labels, White, 5000/Box"/>
    <n v="196.62"/>
    <n v="2"/>
    <n v="96.34"/>
  </r>
  <r>
    <d v="2014-11-24T00:00:00"/>
    <x v="10"/>
    <x v="0"/>
    <x v="537"/>
    <x v="14"/>
    <x v="0"/>
    <x v="0"/>
    <s v="Xerox 1885"/>
    <n v="144.12"/>
    <n v="3"/>
    <n v="69.180000000000007"/>
  </r>
  <r>
    <d v="2014-11-24T00:00:00"/>
    <x v="10"/>
    <x v="0"/>
    <x v="537"/>
    <x v="14"/>
    <x v="0"/>
    <x v="0"/>
    <s v="Adams Telephone Message Book w/Frequently-Called Numbers Space, 400 Messages per Book"/>
    <n v="15.96"/>
    <n v="2"/>
    <n v="7.98"/>
  </r>
  <r>
    <d v="2014-11-24T00:00:00"/>
    <x v="10"/>
    <x v="0"/>
    <x v="187"/>
    <x v="6"/>
    <x v="1"/>
    <x v="8"/>
    <s v="Executive Impressions 14&quot;"/>
    <n v="111.15"/>
    <n v="5"/>
    <n v="48.91"/>
  </r>
  <r>
    <d v="2014-11-24T00:00:00"/>
    <x v="10"/>
    <x v="0"/>
    <x v="538"/>
    <x v="10"/>
    <x v="0"/>
    <x v="3"/>
    <s v="Acco Expandable Hanging Binders"/>
    <n v="5.74"/>
    <n v="3"/>
    <n v="-4.59"/>
  </r>
  <r>
    <d v="2014-11-25T00:00:00"/>
    <x v="10"/>
    <x v="0"/>
    <x v="230"/>
    <x v="3"/>
    <x v="0"/>
    <x v="12"/>
    <s v="Belkin F9G930V10-GRY 9 Outlet Surge"/>
    <n v="320.88"/>
    <n v="6"/>
    <n v="93.06"/>
  </r>
  <r>
    <d v="2014-11-25T00:00:00"/>
    <x v="10"/>
    <x v="0"/>
    <x v="230"/>
    <x v="3"/>
    <x v="1"/>
    <x v="8"/>
    <s v="Staple-based wall hangings"/>
    <n v="23.88"/>
    <n v="3"/>
    <n v="10.51"/>
  </r>
  <r>
    <d v="2014-11-25T00:00:00"/>
    <x v="10"/>
    <x v="0"/>
    <x v="230"/>
    <x v="3"/>
    <x v="0"/>
    <x v="0"/>
    <s v="Wirebound Message Books, Four 2 3/4 x 5 White Forms per Page"/>
    <n v="26.76"/>
    <n v="4"/>
    <n v="12.31"/>
  </r>
  <r>
    <d v="2014-11-25T00:00:00"/>
    <x v="10"/>
    <x v="0"/>
    <x v="212"/>
    <x v="0"/>
    <x v="2"/>
    <x v="9"/>
    <s v="KeyTronicÂ KT400U2 -Â KeyboardÂ - Black"/>
    <n v="24.67"/>
    <n v="3"/>
    <n v="0"/>
  </r>
  <r>
    <d v="2014-11-25T00:00:00"/>
    <x v="10"/>
    <x v="0"/>
    <x v="212"/>
    <x v="0"/>
    <x v="0"/>
    <x v="1"/>
    <s v="Avery 520"/>
    <n v="2.52"/>
    <n v="1"/>
    <n v="0.88"/>
  </r>
  <r>
    <d v="2014-11-25T00:00:00"/>
    <x v="10"/>
    <x v="0"/>
    <x v="212"/>
    <x v="0"/>
    <x v="1"/>
    <x v="13"/>
    <s v="Bretford CR4500 Series Slim Rectangular Table"/>
    <n v="1218.74"/>
    <n v="5"/>
    <n v="-121.87"/>
  </r>
  <r>
    <d v="2014-11-25T00:00:00"/>
    <x v="10"/>
    <x v="0"/>
    <x v="212"/>
    <x v="0"/>
    <x v="0"/>
    <x v="1"/>
    <s v="Avery 52"/>
    <n v="5.9"/>
    <n v="2"/>
    <n v="1.99"/>
  </r>
  <r>
    <d v="2014-11-25T00:00:00"/>
    <x v="10"/>
    <x v="0"/>
    <x v="212"/>
    <x v="0"/>
    <x v="0"/>
    <x v="0"/>
    <s v="Southworth 25% Cotton Granite Paper &amp; Envelopes"/>
    <n v="15.7"/>
    <n v="3"/>
    <n v="5.0999999999999996"/>
  </r>
  <r>
    <d v="2014-11-25T00:00:00"/>
    <x v="10"/>
    <x v="0"/>
    <x v="212"/>
    <x v="0"/>
    <x v="1"/>
    <x v="8"/>
    <s v="Master Caster Door Stop, Brown"/>
    <n v="6.1"/>
    <n v="3"/>
    <n v="-3.96"/>
  </r>
  <r>
    <d v="2014-11-25T00:00:00"/>
    <x v="10"/>
    <x v="0"/>
    <x v="539"/>
    <x v="43"/>
    <x v="1"/>
    <x v="8"/>
    <s v="DAX Black Cherry Wood-Tone Poster Frame"/>
    <n v="52.96"/>
    <n v="2"/>
    <n v="20.12"/>
  </r>
  <r>
    <d v="2014-11-25T00:00:00"/>
    <x v="10"/>
    <x v="0"/>
    <x v="109"/>
    <x v="20"/>
    <x v="0"/>
    <x v="2"/>
    <s v="Tennsco Snap-Together Open Shelving Units, Starter Sets and Add-On Units"/>
    <n v="1117.92"/>
    <n v="4"/>
    <n v="55.9"/>
  </r>
  <r>
    <d v="2014-11-25T00:00:00"/>
    <x v="10"/>
    <x v="0"/>
    <x v="109"/>
    <x v="20"/>
    <x v="1"/>
    <x v="11"/>
    <s v="Sauder Camden County Collection Libraries, Planked Cherry Finish"/>
    <n v="275.95"/>
    <n v="3"/>
    <n v="-37.94"/>
  </r>
  <r>
    <d v="2014-11-25T00:00:00"/>
    <x v="10"/>
    <x v="0"/>
    <x v="145"/>
    <x v="11"/>
    <x v="0"/>
    <x v="4"/>
    <s v="Dixon Ticonderoga Core-Lock Colored Pencils"/>
    <n v="51.02"/>
    <n v="7"/>
    <n v="8.2899999999999991"/>
  </r>
  <r>
    <d v="2014-11-25T00:00:00"/>
    <x v="10"/>
    <x v="0"/>
    <x v="77"/>
    <x v="3"/>
    <x v="2"/>
    <x v="6"/>
    <s v="Logitech Mobile Speakerphone P710e -Â speaker phone"/>
    <n v="539.91999999999996"/>
    <n v="5"/>
    <n v="47.24"/>
  </r>
  <r>
    <d v="2014-11-25T00:00:00"/>
    <x v="10"/>
    <x v="0"/>
    <x v="77"/>
    <x v="3"/>
    <x v="1"/>
    <x v="5"/>
    <s v="Hon GuestStacker Chair"/>
    <n v="725.34"/>
    <n v="4"/>
    <n v="54.4"/>
  </r>
  <r>
    <d v="2014-11-25T00:00:00"/>
    <x v="10"/>
    <x v="0"/>
    <x v="77"/>
    <x v="3"/>
    <x v="0"/>
    <x v="4"/>
    <s v="Staples in misc. colors"/>
    <n v="7.44"/>
    <n v="3"/>
    <n v="2.6"/>
  </r>
  <r>
    <d v="2014-11-26T00:00:00"/>
    <x v="10"/>
    <x v="0"/>
    <x v="264"/>
    <x v="0"/>
    <x v="1"/>
    <x v="8"/>
    <s v="Eldon Expressions Desk Accessory, Wood Pencil Holder, Oak"/>
    <n v="19.3"/>
    <n v="5"/>
    <n v="-14.48"/>
  </r>
  <r>
    <d v="2014-11-26T00:00:00"/>
    <x v="10"/>
    <x v="0"/>
    <x v="262"/>
    <x v="11"/>
    <x v="0"/>
    <x v="0"/>
    <s v="Xerox 2"/>
    <n v="15.55"/>
    <n v="3"/>
    <n v="5.44"/>
  </r>
  <r>
    <d v="2014-11-26T00:00:00"/>
    <x v="10"/>
    <x v="0"/>
    <x v="262"/>
    <x v="11"/>
    <x v="0"/>
    <x v="2"/>
    <s v="Office Impressions Heavy Duty Welded Shelving &amp; Multimedia Storage Drawers"/>
    <n v="669.08"/>
    <n v="5"/>
    <n v="-167.27"/>
  </r>
  <r>
    <d v="2014-11-26T00:00:00"/>
    <x v="10"/>
    <x v="0"/>
    <x v="262"/>
    <x v="11"/>
    <x v="2"/>
    <x v="6"/>
    <s v="Jawbone MINI JAMBOX Wireless Bluetooth Speaker"/>
    <n v="438.34"/>
    <n v="4"/>
    <n v="-87.67"/>
  </r>
  <r>
    <d v="2014-11-26T00:00:00"/>
    <x v="10"/>
    <x v="0"/>
    <x v="471"/>
    <x v="3"/>
    <x v="0"/>
    <x v="0"/>
    <s v="Xerox 1893"/>
    <n v="81.98"/>
    <n v="2"/>
    <n v="40.17"/>
  </r>
  <r>
    <d v="2014-11-26T00:00:00"/>
    <x v="10"/>
    <x v="0"/>
    <x v="462"/>
    <x v="20"/>
    <x v="2"/>
    <x v="6"/>
    <s v="ClearSounds CSC500 Amplified Spirit Phone Corded phone"/>
    <n v="279.95999999999998"/>
    <n v="4"/>
    <n v="78.39"/>
  </r>
  <r>
    <d v="2014-11-26T00:00:00"/>
    <x v="10"/>
    <x v="0"/>
    <x v="462"/>
    <x v="20"/>
    <x v="0"/>
    <x v="3"/>
    <s v="Acco PRESSTEX Data Binder with Storage Hooks, Dark Blue, 14 7/8&quot; X 11&quot;"/>
    <n v="12.91"/>
    <n v="3"/>
    <n v="4.68"/>
  </r>
  <r>
    <d v="2014-11-26T00:00:00"/>
    <x v="10"/>
    <x v="0"/>
    <x v="462"/>
    <x v="20"/>
    <x v="0"/>
    <x v="3"/>
    <s v="Pressboard Data Binders by Wilson Jones"/>
    <n v="17.09"/>
    <n v="4"/>
    <n v="5.77"/>
  </r>
  <r>
    <d v="2014-11-26T00:00:00"/>
    <x v="10"/>
    <x v="0"/>
    <x v="462"/>
    <x v="20"/>
    <x v="0"/>
    <x v="1"/>
    <s v="Avery Address/Shipping Labels for Typewriters, 4&quot; x 2&quot;"/>
    <n v="93.15"/>
    <n v="9"/>
    <n v="44.71"/>
  </r>
  <r>
    <d v="2014-11-26T00:00:00"/>
    <x v="10"/>
    <x v="0"/>
    <x v="462"/>
    <x v="20"/>
    <x v="0"/>
    <x v="1"/>
    <s v="Avery File Folder Labels"/>
    <n v="11.52"/>
    <n v="4"/>
    <n v="5.64"/>
  </r>
  <r>
    <d v="2014-11-26T00:00:00"/>
    <x v="10"/>
    <x v="0"/>
    <x v="465"/>
    <x v="3"/>
    <x v="0"/>
    <x v="3"/>
    <s v="Wilson Jones Easy Flow II Sheet Lifters"/>
    <n v="4.32"/>
    <n v="3"/>
    <n v="1.51"/>
  </r>
  <r>
    <d v="2014-11-26T00:00:00"/>
    <x v="10"/>
    <x v="0"/>
    <x v="465"/>
    <x v="3"/>
    <x v="0"/>
    <x v="0"/>
    <s v="Xerox 1970"/>
    <n v="14.94"/>
    <n v="3"/>
    <n v="7.02"/>
  </r>
  <r>
    <d v="2014-11-26T00:00:00"/>
    <x v="10"/>
    <x v="0"/>
    <x v="465"/>
    <x v="3"/>
    <x v="0"/>
    <x v="12"/>
    <s v="Fellowes Mighty 8 Compact Surge Protector"/>
    <n v="40.54"/>
    <n v="2"/>
    <n v="11.35"/>
  </r>
  <r>
    <d v="2014-11-26T00:00:00"/>
    <x v="10"/>
    <x v="0"/>
    <x v="465"/>
    <x v="3"/>
    <x v="0"/>
    <x v="3"/>
    <s v="SpineVue Locking Slant-D Ring Binders by Cardinal"/>
    <n v="7.31"/>
    <n v="1"/>
    <n v="2.56"/>
  </r>
  <r>
    <d v="2014-11-27T00:00:00"/>
    <x v="10"/>
    <x v="0"/>
    <x v="282"/>
    <x v="20"/>
    <x v="0"/>
    <x v="7"/>
    <s v="Staples"/>
    <n v="3.76"/>
    <n v="2"/>
    <n v="1.32"/>
  </r>
  <r>
    <d v="2014-11-27T00:00:00"/>
    <x v="10"/>
    <x v="0"/>
    <x v="4"/>
    <x v="20"/>
    <x v="1"/>
    <x v="8"/>
    <s v="Eldon Radial Chair Mat for Low to Medium Pile Carpets"/>
    <n v="199.9"/>
    <n v="5"/>
    <n v="39.979999999999997"/>
  </r>
  <r>
    <d v="2014-11-28T00:00:00"/>
    <x v="10"/>
    <x v="0"/>
    <x v="540"/>
    <x v="33"/>
    <x v="0"/>
    <x v="4"/>
    <s v="Newell 331"/>
    <n v="14.67"/>
    <n v="3"/>
    <n v="3.96"/>
  </r>
  <r>
    <d v="2014-11-28T00:00:00"/>
    <x v="10"/>
    <x v="0"/>
    <x v="541"/>
    <x v="20"/>
    <x v="0"/>
    <x v="3"/>
    <s v="GBC Standard Recycled Report Covers, Clear Plastic Sheets"/>
    <n v="17.25"/>
    <n v="2"/>
    <n v="6.04"/>
  </r>
  <r>
    <d v="2014-11-28T00:00:00"/>
    <x v="10"/>
    <x v="0"/>
    <x v="10"/>
    <x v="9"/>
    <x v="1"/>
    <x v="8"/>
    <s v="Eldon Cleatmat Plus Chair Mats for High Pile Carpets"/>
    <n v="397.6"/>
    <n v="5"/>
    <n v="43.74"/>
  </r>
  <r>
    <d v="2014-11-28T00:00:00"/>
    <x v="10"/>
    <x v="0"/>
    <x v="10"/>
    <x v="9"/>
    <x v="0"/>
    <x v="0"/>
    <s v="Xerox 1933"/>
    <n v="85.96"/>
    <n v="7"/>
    <n v="40.4"/>
  </r>
  <r>
    <d v="2014-11-28T00:00:00"/>
    <x v="10"/>
    <x v="0"/>
    <x v="10"/>
    <x v="9"/>
    <x v="0"/>
    <x v="4"/>
    <s v="Crayola Colored Pencils"/>
    <n v="13.12"/>
    <n v="4"/>
    <n v="4.33"/>
  </r>
  <r>
    <d v="2014-11-28T00:00:00"/>
    <x v="10"/>
    <x v="0"/>
    <x v="10"/>
    <x v="9"/>
    <x v="0"/>
    <x v="3"/>
    <s v="GBC Twin Loop Wire Binding Elements, 9/16&quot; Spine, Black"/>
    <n v="45.66"/>
    <n v="3"/>
    <n v="22.37"/>
  </r>
  <r>
    <d v="2014-11-28T00:00:00"/>
    <x v="10"/>
    <x v="0"/>
    <x v="347"/>
    <x v="3"/>
    <x v="0"/>
    <x v="14"/>
    <s v="Staple remover"/>
    <n v="7.36"/>
    <n v="2"/>
    <n v="0.15"/>
  </r>
  <r>
    <d v="2014-11-28T00:00:00"/>
    <x v="10"/>
    <x v="0"/>
    <x v="347"/>
    <x v="3"/>
    <x v="0"/>
    <x v="1"/>
    <s v="Avery 489"/>
    <n v="41.4"/>
    <n v="4"/>
    <n v="19.87"/>
  </r>
  <r>
    <d v="2014-11-28T00:00:00"/>
    <x v="10"/>
    <x v="0"/>
    <x v="347"/>
    <x v="3"/>
    <x v="1"/>
    <x v="11"/>
    <s v="Sauder Camden County Barrister Bookcase, Planked Cherry Finish"/>
    <n v="411.33"/>
    <n v="4"/>
    <n v="-4.84"/>
  </r>
  <r>
    <d v="2014-11-28T00:00:00"/>
    <x v="10"/>
    <x v="0"/>
    <x v="320"/>
    <x v="3"/>
    <x v="0"/>
    <x v="12"/>
    <s v="Acco 6 Outlet Guardian Premium Surge Suppressor"/>
    <n v="43.68"/>
    <n v="3"/>
    <n v="11.79"/>
  </r>
  <r>
    <d v="2014-11-28T00:00:00"/>
    <x v="10"/>
    <x v="0"/>
    <x v="320"/>
    <x v="3"/>
    <x v="2"/>
    <x v="9"/>
    <s v="Micropad Numeric Keypads"/>
    <n v="139.93"/>
    <n v="7"/>
    <n v="34.979999999999997"/>
  </r>
  <r>
    <d v="2014-11-28T00:00:00"/>
    <x v="10"/>
    <x v="0"/>
    <x v="542"/>
    <x v="0"/>
    <x v="2"/>
    <x v="15"/>
    <s v="StarTech.com 10/100 VDSL2 Ethernet Extender Kit"/>
    <n v="998.85"/>
    <n v="5"/>
    <n v="-199.77"/>
  </r>
  <r>
    <d v="2014-11-28T00:00:00"/>
    <x v="10"/>
    <x v="0"/>
    <x v="543"/>
    <x v="18"/>
    <x v="0"/>
    <x v="10"/>
    <s v="Laser &amp; Ink Jet Business Envelopes"/>
    <n v="64.02"/>
    <n v="6"/>
    <n v="29.45"/>
  </r>
  <r>
    <d v="2014-11-29T00:00:00"/>
    <x v="10"/>
    <x v="0"/>
    <x v="261"/>
    <x v="2"/>
    <x v="0"/>
    <x v="1"/>
    <s v="Avery 488"/>
    <n v="5.04"/>
    <n v="2"/>
    <n v="1.76"/>
  </r>
  <r>
    <d v="2014-11-29T00:00:00"/>
    <x v="10"/>
    <x v="0"/>
    <x v="544"/>
    <x v="1"/>
    <x v="0"/>
    <x v="7"/>
    <s v="Staples"/>
    <n v="12.62"/>
    <n v="2"/>
    <n v="3.95"/>
  </r>
  <r>
    <d v="2014-11-29T00:00:00"/>
    <x v="10"/>
    <x v="0"/>
    <x v="545"/>
    <x v="3"/>
    <x v="2"/>
    <x v="6"/>
    <s v="Wilson SignalBoost 841262 DB PRO Amplifier Kit"/>
    <n v="575.91999999999996"/>
    <n v="2"/>
    <n v="71.989999999999995"/>
  </r>
  <r>
    <d v="2014-11-29T00:00:00"/>
    <x v="10"/>
    <x v="0"/>
    <x v="545"/>
    <x v="3"/>
    <x v="0"/>
    <x v="7"/>
    <s v="Staples"/>
    <n v="30.4"/>
    <n v="5"/>
    <n v="15.2"/>
  </r>
  <r>
    <d v="2014-11-29T00:00:00"/>
    <x v="10"/>
    <x v="0"/>
    <x v="300"/>
    <x v="20"/>
    <x v="0"/>
    <x v="1"/>
    <s v="Avery 485"/>
    <n v="25.06"/>
    <n v="2"/>
    <n v="11.78"/>
  </r>
  <r>
    <d v="2014-11-30T00:00:00"/>
    <x v="10"/>
    <x v="0"/>
    <x v="506"/>
    <x v="20"/>
    <x v="0"/>
    <x v="10"/>
    <s v="Park Ridge Embossed Executive Business Envelopes"/>
    <n v="62.28"/>
    <n v="4"/>
    <n v="29.27"/>
  </r>
  <r>
    <d v="2014-11-30T00:00:00"/>
    <x v="10"/>
    <x v="0"/>
    <x v="211"/>
    <x v="16"/>
    <x v="0"/>
    <x v="3"/>
    <s v="Avery Triangle Shaped Sheet Lifters, Black, 2/Pack"/>
    <n v="6.64"/>
    <n v="9"/>
    <n v="-4.43"/>
  </r>
  <r>
    <d v="2014-11-30T00:00:00"/>
    <x v="10"/>
    <x v="0"/>
    <x v="300"/>
    <x v="12"/>
    <x v="0"/>
    <x v="14"/>
    <s v="Acme Office Executive Series Stainless Steel Trimmers"/>
    <n v="47.99"/>
    <n v="7"/>
    <n v="3.6"/>
  </r>
  <r>
    <d v="2014-11-30T00:00:00"/>
    <x v="10"/>
    <x v="0"/>
    <x v="300"/>
    <x v="12"/>
    <x v="2"/>
    <x v="9"/>
    <s v="Memorex 25GB 6X Branded Blu-Ray Recordable Disc, 30/Pack"/>
    <n v="102.24"/>
    <n v="4"/>
    <n v="-16.61"/>
  </r>
  <r>
    <d v="2014-12-01T00:00:00"/>
    <x v="11"/>
    <x v="0"/>
    <x v="218"/>
    <x v="21"/>
    <x v="1"/>
    <x v="5"/>
    <s v="Office Star - Professional Matrix Back Chair with 2-to-1 Synchro Tilt and Mesh Fabric Seat"/>
    <n v="2807.84"/>
    <n v="8"/>
    <n v="673.88"/>
  </r>
  <r>
    <d v="2014-12-01T00:00:00"/>
    <x v="11"/>
    <x v="0"/>
    <x v="218"/>
    <x v="21"/>
    <x v="0"/>
    <x v="4"/>
    <s v="Hunt BOSTON Vista Battery-Operated Pencil Sharpener, Black"/>
    <n v="46.64"/>
    <n v="4"/>
    <n v="12.59"/>
  </r>
  <r>
    <d v="2014-12-01T00:00:00"/>
    <x v="11"/>
    <x v="0"/>
    <x v="546"/>
    <x v="3"/>
    <x v="1"/>
    <x v="8"/>
    <s v="Floodlight Indoor Halogen Bulbs, 1 Bulb per Pack, 60 Watts"/>
    <n v="58.2"/>
    <n v="3"/>
    <n v="28.52"/>
  </r>
  <r>
    <d v="2014-12-01T00:00:00"/>
    <x v="11"/>
    <x v="0"/>
    <x v="263"/>
    <x v="25"/>
    <x v="2"/>
    <x v="6"/>
    <s v="BlueLounge Milo Smartphone Stand, White/Metallic"/>
    <n v="95.97"/>
    <n v="4"/>
    <n v="9.6"/>
  </r>
  <r>
    <d v="2014-12-01T00:00:00"/>
    <x v="11"/>
    <x v="0"/>
    <x v="519"/>
    <x v="10"/>
    <x v="2"/>
    <x v="16"/>
    <s v="Sharp 1540cs Digital Laser Copier"/>
    <n v="659.99"/>
    <n v="2"/>
    <n v="110"/>
  </r>
  <r>
    <d v="2014-12-01T00:00:00"/>
    <x v="11"/>
    <x v="0"/>
    <x v="519"/>
    <x v="10"/>
    <x v="1"/>
    <x v="8"/>
    <s v="Master Caster Door Stop, Brown"/>
    <n v="8.1300000000000008"/>
    <n v="2"/>
    <n v="1.42"/>
  </r>
  <r>
    <d v="2014-12-01T00:00:00"/>
    <x v="11"/>
    <x v="0"/>
    <x v="519"/>
    <x v="10"/>
    <x v="0"/>
    <x v="0"/>
    <s v="Xerox 214"/>
    <n v="36.29"/>
    <n v="7"/>
    <n v="12.7"/>
  </r>
  <r>
    <d v="2014-12-01T00:00:00"/>
    <x v="11"/>
    <x v="0"/>
    <x v="519"/>
    <x v="10"/>
    <x v="1"/>
    <x v="5"/>
    <s v="Hon Multipurpose Stacking Arm Chairs"/>
    <n v="909.72"/>
    <n v="6"/>
    <n v="-51.98"/>
  </r>
  <r>
    <d v="2014-12-01T00:00:00"/>
    <x v="11"/>
    <x v="0"/>
    <x v="91"/>
    <x v="0"/>
    <x v="1"/>
    <x v="5"/>
    <s v="Hon 4070 Series Pagoda Round Back Stacking Chairs"/>
    <n v="674.06"/>
    <n v="3"/>
    <n v="-19.260000000000002"/>
  </r>
  <r>
    <d v="2014-12-01T00:00:00"/>
    <x v="11"/>
    <x v="0"/>
    <x v="266"/>
    <x v="32"/>
    <x v="2"/>
    <x v="6"/>
    <s v="Cisco IPÂ PhoneÂ 7961G VoIPÂ phoneÂ - Dark gray"/>
    <n v="271.89999999999998"/>
    <n v="2"/>
    <n v="78.849999999999994"/>
  </r>
  <r>
    <d v="2014-12-01T00:00:00"/>
    <x v="11"/>
    <x v="0"/>
    <x v="266"/>
    <x v="32"/>
    <x v="1"/>
    <x v="8"/>
    <s v="Linden 10&quot; Round Wall Clock, Black"/>
    <n v="45.84"/>
    <n v="3"/>
    <n v="15.59"/>
  </r>
  <r>
    <d v="2014-12-01T00:00:00"/>
    <x v="11"/>
    <x v="0"/>
    <x v="266"/>
    <x v="32"/>
    <x v="1"/>
    <x v="8"/>
    <s v="Ultra Door Push Plate"/>
    <n v="9.82"/>
    <n v="2"/>
    <n v="3.24"/>
  </r>
  <r>
    <d v="2014-12-02T00:00:00"/>
    <x v="11"/>
    <x v="0"/>
    <x v="547"/>
    <x v="20"/>
    <x v="2"/>
    <x v="9"/>
    <s v="Logitech 910-002974 M325 Wireless Mouse for Web Scrolling"/>
    <n v="119.96"/>
    <n v="4"/>
    <n v="52.78"/>
  </r>
  <r>
    <d v="2014-12-02T00:00:00"/>
    <x v="11"/>
    <x v="0"/>
    <x v="547"/>
    <x v="20"/>
    <x v="1"/>
    <x v="11"/>
    <s v="O'Sullivan Living Dimensions 5-Shelf Bookcases"/>
    <n v="883.92"/>
    <n v="5"/>
    <n v="-110.49"/>
  </r>
  <r>
    <d v="2014-12-02T00:00:00"/>
    <x v="11"/>
    <x v="0"/>
    <x v="547"/>
    <x v="20"/>
    <x v="0"/>
    <x v="3"/>
    <s v="Angle-D Binders with Locking Rings, Label Holders"/>
    <n v="46.72"/>
    <n v="8"/>
    <n v="15.77"/>
  </r>
  <r>
    <d v="2014-12-02T00:00:00"/>
    <x v="11"/>
    <x v="0"/>
    <x v="548"/>
    <x v="0"/>
    <x v="1"/>
    <x v="8"/>
    <s v="Deflect-o SuperTray Unbreakable Stackable Tray, Letter, Black"/>
    <n v="58.36"/>
    <n v="5"/>
    <n v="-24.8"/>
  </r>
  <r>
    <d v="2014-12-02T00:00:00"/>
    <x v="11"/>
    <x v="0"/>
    <x v="548"/>
    <x v="0"/>
    <x v="0"/>
    <x v="4"/>
    <s v="Newell 343"/>
    <n v="16.46"/>
    <n v="7"/>
    <n v="1.44"/>
  </r>
  <r>
    <d v="2014-12-02T00:00:00"/>
    <x v="11"/>
    <x v="0"/>
    <x v="548"/>
    <x v="0"/>
    <x v="1"/>
    <x v="8"/>
    <s v="12-1/2 Diameter Round Wall Clock"/>
    <n v="39.96"/>
    <n v="5"/>
    <n v="-23.98"/>
  </r>
  <r>
    <d v="2014-12-02T00:00:00"/>
    <x v="11"/>
    <x v="0"/>
    <x v="549"/>
    <x v="10"/>
    <x v="2"/>
    <x v="9"/>
    <s v="ImationÂ 32GB Pocket Pro USB 3.0Â Flash DriveÂ - 32 GB - Black - 1 P ..."/>
    <n v="119.8"/>
    <n v="5"/>
    <n v="29.95"/>
  </r>
  <r>
    <d v="2014-12-02T00:00:00"/>
    <x v="11"/>
    <x v="0"/>
    <x v="550"/>
    <x v="1"/>
    <x v="0"/>
    <x v="12"/>
    <s v="Staple holder"/>
    <n v="2.39"/>
    <n v="1"/>
    <n v="-6.34"/>
  </r>
  <r>
    <d v="2014-12-02T00:00:00"/>
    <x v="11"/>
    <x v="0"/>
    <x v="402"/>
    <x v="36"/>
    <x v="1"/>
    <x v="8"/>
    <s v="DAX Metal Frame, Desktop, Stepped-Edge"/>
    <n v="60.72"/>
    <n v="3"/>
    <n v="23.68"/>
  </r>
  <r>
    <d v="2014-12-02T00:00:00"/>
    <x v="11"/>
    <x v="0"/>
    <x v="402"/>
    <x v="36"/>
    <x v="0"/>
    <x v="0"/>
    <s v="Xerox 1942"/>
    <n v="146.82"/>
    <n v="3"/>
    <n v="73.41"/>
  </r>
  <r>
    <d v="2014-12-02T00:00:00"/>
    <x v="11"/>
    <x v="0"/>
    <x v="402"/>
    <x v="36"/>
    <x v="1"/>
    <x v="5"/>
    <s v="Global Stack Chair with Arms, Black"/>
    <n v="239.84"/>
    <n v="8"/>
    <n v="64.760000000000005"/>
  </r>
  <r>
    <d v="2014-12-02T00:00:00"/>
    <x v="11"/>
    <x v="0"/>
    <x v="402"/>
    <x v="36"/>
    <x v="0"/>
    <x v="1"/>
    <s v="Avery 509"/>
    <n v="15.66"/>
    <n v="6"/>
    <n v="7.2"/>
  </r>
  <r>
    <d v="2014-12-02T00:00:00"/>
    <x v="11"/>
    <x v="0"/>
    <x v="551"/>
    <x v="4"/>
    <x v="2"/>
    <x v="9"/>
    <s v="Kingston Digital DataTraveler 8GB USB 2.0"/>
    <n v="5.95"/>
    <n v="1"/>
    <n v="0.83"/>
  </r>
  <r>
    <d v="2014-12-02T00:00:00"/>
    <x v="11"/>
    <x v="0"/>
    <x v="551"/>
    <x v="4"/>
    <x v="0"/>
    <x v="0"/>
    <s v="RSVP Cards &amp; Envelopes, Blank White, 8-1/2&quot; X 11&quot;, 24 Cards/25 Envelopes/Set"/>
    <n v="15.24"/>
    <n v="3"/>
    <n v="7.16"/>
  </r>
  <r>
    <d v="2014-12-03T00:00:00"/>
    <x v="11"/>
    <x v="0"/>
    <x v="534"/>
    <x v="39"/>
    <x v="2"/>
    <x v="6"/>
    <s v="Jabra Supreme Plus Driver EditionÂ Headset"/>
    <n v="479.96"/>
    <n v="4"/>
    <n v="134.38999999999999"/>
  </r>
  <r>
    <d v="2014-12-03T00:00:00"/>
    <x v="11"/>
    <x v="0"/>
    <x v="543"/>
    <x v="24"/>
    <x v="0"/>
    <x v="0"/>
    <s v="Xerox 214"/>
    <n v="25.92"/>
    <n v="4"/>
    <n v="12.44"/>
  </r>
  <r>
    <d v="2014-12-04T00:00:00"/>
    <x v="11"/>
    <x v="0"/>
    <x v="552"/>
    <x v="20"/>
    <x v="2"/>
    <x v="6"/>
    <s v="Plantronics Voyager Pro HD - Bluetooth Headset"/>
    <n v="129.97999999999999"/>
    <n v="2"/>
    <n v="62.39"/>
  </r>
  <r>
    <d v="2014-12-05T00:00:00"/>
    <x v="11"/>
    <x v="0"/>
    <x v="14"/>
    <x v="12"/>
    <x v="0"/>
    <x v="4"/>
    <s v="Hunt BOSTON Model 1606 High-Volume Electric Pencil Sharpener, Beige"/>
    <n v="1113.02"/>
    <n v="8"/>
    <n v="111.3"/>
  </r>
  <r>
    <d v="2014-12-05T00:00:00"/>
    <x v="11"/>
    <x v="0"/>
    <x v="14"/>
    <x v="12"/>
    <x v="2"/>
    <x v="6"/>
    <s v="netTALK DUO VoIP Telephone Service"/>
    <n v="167.97"/>
    <n v="4"/>
    <n v="62.99"/>
  </r>
  <r>
    <d v="2014-12-05T00:00:00"/>
    <x v="11"/>
    <x v="0"/>
    <x v="553"/>
    <x v="1"/>
    <x v="0"/>
    <x v="2"/>
    <s v="Tenex File Box, Personal Filing Tote with Lid, Black"/>
    <n v="24.82"/>
    <n v="2"/>
    <n v="1.86"/>
  </r>
  <r>
    <d v="2014-12-05T00:00:00"/>
    <x v="11"/>
    <x v="0"/>
    <x v="553"/>
    <x v="1"/>
    <x v="2"/>
    <x v="9"/>
    <s v="ImationÂ Secure+ Hardware Encrypted USB 2.0Â Flash Drive; 16GB"/>
    <n v="408.74"/>
    <n v="7"/>
    <n v="76.64"/>
  </r>
  <r>
    <d v="2014-12-05T00:00:00"/>
    <x v="11"/>
    <x v="0"/>
    <x v="554"/>
    <x v="6"/>
    <x v="0"/>
    <x v="2"/>
    <s v="Recycled Eldon Regeneration Jumbo File"/>
    <n v="24.56"/>
    <n v="2"/>
    <n v="6.88"/>
  </r>
  <r>
    <d v="2014-12-05T00:00:00"/>
    <x v="11"/>
    <x v="0"/>
    <x v="555"/>
    <x v="2"/>
    <x v="0"/>
    <x v="10"/>
    <s v="Cameo Buff Policy Envelopes"/>
    <n v="348.49"/>
    <n v="7"/>
    <n v="117.61"/>
  </r>
  <r>
    <d v="2014-12-05T00:00:00"/>
    <x v="11"/>
    <x v="0"/>
    <x v="555"/>
    <x v="2"/>
    <x v="0"/>
    <x v="2"/>
    <s v="Fellowes Bankers Box Recycled Super Stor/Drawer"/>
    <n v="172.74"/>
    <n v="4"/>
    <n v="-30.23"/>
  </r>
  <r>
    <d v="2014-12-05T00:00:00"/>
    <x v="11"/>
    <x v="0"/>
    <x v="400"/>
    <x v="10"/>
    <x v="0"/>
    <x v="0"/>
    <s v="Xerox 1893"/>
    <n v="98.38"/>
    <n v="3"/>
    <n v="35.659999999999997"/>
  </r>
  <r>
    <d v="2014-12-05T00:00:00"/>
    <x v="11"/>
    <x v="0"/>
    <x v="400"/>
    <x v="10"/>
    <x v="0"/>
    <x v="3"/>
    <s v="Large Capacity Hanging Post Binders"/>
    <n v="29.94"/>
    <n v="4"/>
    <n v="-23.95"/>
  </r>
  <r>
    <d v="2014-12-05T00:00:00"/>
    <x v="11"/>
    <x v="0"/>
    <x v="400"/>
    <x v="10"/>
    <x v="0"/>
    <x v="0"/>
    <s v="Black Print Carbonless 8 1/2&quot; x 8 1/4&quot; Rapid Memo Book"/>
    <n v="17.47"/>
    <n v="3"/>
    <n v="5.68"/>
  </r>
  <r>
    <d v="2014-12-05T00:00:00"/>
    <x v="11"/>
    <x v="0"/>
    <x v="400"/>
    <x v="10"/>
    <x v="2"/>
    <x v="6"/>
    <s v="Lunatik TT5L-002 Taktik Strike Impact Protection System for iPhone 5"/>
    <n v="36.74"/>
    <n v="1"/>
    <n v="-9.18"/>
  </r>
  <r>
    <d v="2014-12-05T00:00:00"/>
    <x v="11"/>
    <x v="0"/>
    <x v="400"/>
    <x v="10"/>
    <x v="2"/>
    <x v="6"/>
    <s v="Panasonic KX T7736-B Digital phone"/>
    <n v="179.94"/>
    <n v="2"/>
    <n v="-44.99"/>
  </r>
  <r>
    <d v="2014-12-05T00:00:00"/>
    <x v="11"/>
    <x v="0"/>
    <x v="556"/>
    <x v="3"/>
    <x v="0"/>
    <x v="4"/>
    <s v="Prang Colored Pencils"/>
    <n v="26.46"/>
    <n v="9"/>
    <n v="11.91"/>
  </r>
  <r>
    <d v="2014-12-05T00:00:00"/>
    <x v="11"/>
    <x v="0"/>
    <x v="556"/>
    <x v="3"/>
    <x v="0"/>
    <x v="0"/>
    <s v="Xerox 1933"/>
    <n v="49.12"/>
    <n v="4"/>
    <n v="23.09"/>
  </r>
  <r>
    <d v="2014-12-05T00:00:00"/>
    <x v="11"/>
    <x v="0"/>
    <x v="556"/>
    <x v="3"/>
    <x v="0"/>
    <x v="7"/>
    <s v="Advantus Plastic Paper Clips"/>
    <n v="15"/>
    <n v="3"/>
    <n v="7.2"/>
  </r>
  <r>
    <d v="2014-12-05T00:00:00"/>
    <x v="11"/>
    <x v="0"/>
    <x v="557"/>
    <x v="3"/>
    <x v="0"/>
    <x v="12"/>
    <s v="Fellowes 8 Outlet Superior Workstation Surge Protector"/>
    <n v="250.26"/>
    <n v="6"/>
    <n v="72.58"/>
  </r>
  <r>
    <d v="2014-12-06T00:00:00"/>
    <x v="11"/>
    <x v="0"/>
    <x v="321"/>
    <x v="0"/>
    <x v="1"/>
    <x v="8"/>
    <s v="12-1/2 Diameter Round Wall Clock"/>
    <n v="23.98"/>
    <n v="3"/>
    <n v="-14.39"/>
  </r>
  <r>
    <d v="2014-12-06T00:00:00"/>
    <x v="11"/>
    <x v="0"/>
    <x v="361"/>
    <x v="11"/>
    <x v="0"/>
    <x v="2"/>
    <s v="File Shuttle I and Handi-File"/>
    <n v="53.42"/>
    <n v="3"/>
    <n v="4.67"/>
  </r>
  <r>
    <d v="2014-12-06T00:00:00"/>
    <x v="11"/>
    <x v="0"/>
    <x v="361"/>
    <x v="11"/>
    <x v="1"/>
    <x v="13"/>
    <s v="Chromcraft Bull-Nose Wood 48&quot; x 96&quot; Rectangular Conference Tables"/>
    <n v="275.49"/>
    <n v="1"/>
    <n v="-170.8"/>
  </r>
  <r>
    <d v="2014-12-06T00:00:00"/>
    <x v="11"/>
    <x v="0"/>
    <x v="328"/>
    <x v="1"/>
    <x v="0"/>
    <x v="12"/>
    <s v="Bionaire 99.97% HEPA Air Cleaner"/>
    <n v="14.02"/>
    <n v="4"/>
    <n v="-31.54"/>
  </r>
  <r>
    <d v="2014-12-06T00:00:00"/>
    <x v="11"/>
    <x v="0"/>
    <x v="328"/>
    <x v="1"/>
    <x v="1"/>
    <x v="13"/>
    <s v="KI Adjustable-Height Table"/>
    <n v="214.95"/>
    <n v="5"/>
    <n v="-120.37"/>
  </r>
  <r>
    <d v="2014-12-06T00:00:00"/>
    <x v="11"/>
    <x v="0"/>
    <x v="328"/>
    <x v="1"/>
    <x v="2"/>
    <x v="6"/>
    <s v="Shocksock Galaxy S4 Armband"/>
    <n v="35.04"/>
    <n v="4"/>
    <n v="-7.01"/>
  </r>
  <r>
    <d v="2014-12-06T00:00:00"/>
    <x v="11"/>
    <x v="0"/>
    <x v="328"/>
    <x v="1"/>
    <x v="1"/>
    <x v="8"/>
    <s v="Nu-Dell Float Frame 11 x 14 1/2"/>
    <n v="10.78"/>
    <n v="3"/>
    <n v="-4.8499999999999996"/>
  </r>
  <r>
    <d v="2014-12-06T00:00:00"/>
    <x v="11"/>
    <x v="0"/>
    <x v="328"/>
    <x v="1"/>
    <x v="0"/>
    <x v="3"/>
    <s v="Ibico Covers for Plastic or Wire Binding Elements"/>
    <n v="4.5999999999999996"/>
    <n v="2"/>
    <n v="-8.0500000000000007"/>
  </r>
  <r>
    <d v="2014-12-06T00:00:00"/>
    <x v="11"/>
    <x v="0"/>
    <x v="328"/>
    <x v="1"/>
    <x v="0"/>
    <x v="2"/>
    <s v="Rogers Deluxe File Chest"/>
    <n v="35.17"/>
    <n v="2"/>
    <n v="-8.35"/>
  </r>
  <r>
    <d v="2014-12-06T00:00:00"/>
    <x v="11"/>
    <x v="0"/>
    <x v="138"/>
    <x v="3"/>
    <x v="0"/>
    <x v="2"/>
    <s v="Standard Rollaway File with Lock"/>
    <n v="1261.33"/>
    <n v="7"/>
    <n v="327.95"/>
  </r>
  <r>
    <d v="2014-12-06T00:00:00"/>
    <x v="11"/>
    <x v="0"/>
    <x v="497"/>
    <x v="15"/>
    <x v="0"/>
    <x v="0"/>
    <s v="Xerox 1909"/>
    <n v="42.21"/>
    <n v="2"/>
    <n v="13.72"/>
  </r>
  <r>
    <d v="2014-12-07T00:00:00"/>
    <x v="11"/>
    <x v="0"/>
    <x v="487"/>
    <x v="6"/>
    <x v="0"/>
    <x v="0"/>
    <s v="Xerox 1909"/>
    <n v="105.52"/>
    <n v="4"/>
    <n v="48.54"/>
  </r>
  <r>
    <d v="2014-12-07T00:00:00"/>
    <x v="11"/>
    <x v="0"/>
    <x v="558"/>
    <x v="3"/>
    <x v="0"/>
    <x v="4"/>
    <s v="Newell 32"/>
    <n v="8.64"/>
    <n v="3"/>
    <n v="2.42"/>
  </r>
  <r>
    <d v="2014-12-07T00:00:00"/>
    <x v="11"/>
    <x v="0"/>
    <x v="326"/>
    <x v="22"/>
    <x v="0"/>
    <x v="2"/>
    <s v="Advantus Rolling Drawer Organizers"/>
    <n v="269.36"/>
    <n v="7"/>
    <n v="70.03"/>
  </r>
  <r>
    <d v="2014-12-07T00:00:00"/>
    <x v="11"/>
    <x v="0"/>
    <x v="200"/>
    <x v="3"/>
    <x v="0"/>
    <x v="0"/>
    <s v="Green Bar Computer Printout Paper"/>
    <n v="164.88"/>
    <n v="3"/>
    <n v="80.790000000000006"/>
  </r>
  <r>
    <d v="2014-12-08T00:00:00"/>
    <x v="11"/>
    <x v="0"/>
    <x v="559"/>
    <x v="0"/>
    <x v="0"/>
    <x v="2"/>
    <s v="Companion Letter/Legal File, Black"/>
    <n v="60.42"/>
    <n v="2"/>
    <n v="6.04"/>
  </r>
  <r>
    <d v="2014-12-08T00:00:00"/>
    <x v="11"/>
    <x v="0"/>
    <x v="560"/>
    <x v="11"/>
    <x v="0"/>
    <x v="1"/>
    <s v="Avery 499"/>
    <n v="27.89"/>
    <n v="7"/>
    <n v="9.06"/>
  </r>
  <r>
    <d v="2014-12-08T00:00:00"/>
    <x v="11"/>
    <x v="0"/>
    <x v="560"/>
    <x v="11"/>
    <x v="0"/>
    <x v="3"/>
    <s v="Acco PRESSTEX Data Binder with Storage Hooks, Dark Blue, 9 1/2&quot; X 11&quot;"/>
    <n v="6.46"/>
    <n v="4"/>
    <n v="-4.5199999999999996"/>
  </r>
  <r>
    <d v="2014-12-08T00:00:00"/>
    <x v="11"/>
    <x v="0"/>
    <x v="560"/>
    <x v="11"/>
    <x v="2"/>
    <x v="6"/>
    <s v="Samsung HM1900 Bluetooth Headset"/>
    <n v="52.68"/>
    <n v="3"/>
    <n v="19.760000000000002"/>
  </r>
  <r>
    <d v="2014-12-08T00:00:00"/>
    <x v="11"/>
    <x v="0"/>
    <x v="560"/>
    <x v="11"/>
    <x v="0"/>
    <x v="14"/>
    <s v="Acco Side-Punched Conventional Columnar Pads"/>
    <n v="13.88"/>
    <n v="5"/>
    <n v="-2.6"/>
  </r>
  <r>
    <d v="2014-12-08T00:00:00"/>
    <x v="11"/>
    <x v="0"/>
    <x v="560"/>
    <x v="11"/>
    <x v="2"/>
    <x v="9"/>
    <s v="SanDisk Ultra 16 GB MicroSDHC Class 10 Memory Card"/>
    <n v="103.92"/>
    <n v="10"/>
    <n v="-18.190000000000001"/>
  </r>
  <r>
    <d v="2014-12-08T00:00:00"/>
    <x v="11"/>
    <x v="0"/>
    <x v="560"/>
    <x v="11"/>
    <x v="0"/>
    <x v="1"/>
    <s v="Avery 492"/>
    <n v="11.52"/>
    <n v="5"/>
    <n v="3.74"/>
  </r>
  <r>
    <d v="2014-12-08T00:00:00"/>
    <x v="11"/>
    <x v="0"/>
    <x v="560"/>
    <x v="11"/>
    <x v="0"/>
    <x v="0"/>
    <s v="Xerox 232"/>
    <n v="10.37"/>
    <n v="2"/>
    <n v="3.63"/>
  </r>
  <r>
    <d v="2014-12-08T00:00:00"/>
    <x v="11"/>
    <x v="0"/>
    <x v="560"/>
    <x v="11"/>
    <x v="0"/>
    <x v="2"/>
    <s v="Adjustable Personal File Tote"/>
    <n v="39.07"/>
    <n v="3"/>
    <n v="2.93"/>
  </r>
  <r>
    <d v="2014-12-08T00:00:00"/>
    <x v="11"/>
    <x v="0"/>
    <x v="232"/>
    <x v="22"/>
    <x v="0"/>
    <x v="0"/>
    <s v="Xerox 1964"/>
    <n v="45.68"/>
    <n v="2"/>
    <n v="21.01"/>
  </r>
  <r>
    <d v="2014-12-08T00:00:00"/>
    <x v="11"/>
    <x v="0"/>
    <x v="232"/>
    <x v="22"/>
    <x v="1"/>
    <x v="5"/>
    <s v="DMI Arturo Collection Mission-style Design Wood Chair"/>
    <n v="603.91999999999996"/>
    <n v="5"/>
    <n v="45.29"/>
  </r>
  <r>
    <d v="2014-12-08T00:00:00"/>
    <x v="11"/>
    <x v="0"/>
    <x v="561"/>
    <x v="3"/>
    <x v="1"/>
    <x v="8"/>
    <s v="Luxo Economy Swing Arm Lamp"/>
    <n v="39.880000000000003"/>
    <n v="2"/>
    <n v="11.17"/>
  </r>
  <r>
    <d v="2014-12-08T00:00:00"/>
    <x v="11"/>
    <x v="0"/>
    <x v="561"/>
    <x v="3"/>
    <x v="1"/>
    <x v="8"/>
    <s v="DAX Natural Wood-Tone Poster Frame"/>
    <n v="79.44"/>
    <n v="3"/>
    <n v="28.6"/>
  </r>
  <r>
    <d v="2014-12-09T00:00:00"/>
    <x v="11"/>
    <x v="0"/>
    <x v="38"/>
    <x v="3"/>
    <x v="0"/>
    <x v="0"/>
    <s v="Xerox 1987"/>
    <n v="34.68"/>
    <n v="6"/>
    <n v="16.989999999999998"/>
  </r>
  <r>
    <d v="2014-12-09T00:00:00"/>
    <x v="11"/>
    <x v="0"/>
    <x v="441"/>
    <x v="12"/>
    <x v="0"/>
    <x v="2"/>
    <s v="Acco Perma 3000 Stacking Storage Drawers"/>
    <n v="100.7"/>
    <n v="6"/>
    <n v="-1.26"/>
  </r>
  <r>
    <d v="2014-12-09T00:00:00"/>
    <x v="11"/>
    <x v="0"/>
    <x v="379"/>
    <x v="0"/>
    <x v="0"/>
    <x v="0"/>
    <s v="Xerox 195"/>
    <n v="10.69"/>
    <n v="2"/>
    <n v="3.74"/>
  </r>
  <r>
    <d v="2014-12-09T00:00:00"/>
    <x v="11"/>
    <x v="0"/>
    <x v="379"/>
    <x v="0"/>
    <x v="0"/>
    <x v="2"/>
    <s v="Recycled Data-Pak for Archival Bound Computer Printouts, 12-1/2 x 12-1/2 x 16"/>
    <n v="237.1"/>
    <n v="3"/>
    <n v="20.75"/>
  </r>
  <r>
    <d v="2014-12-09T00:00:00"/>
    <x v="11"/>
    <x v="0"/>
    <x v="93"/>
    <x v="1"/>
    <x v="0"/>
    <x v="0"/>
    <s v="Astroparche Fine Business Paper"/>
    <n v="8.4499999999999993"/>
    <n v="2"/>
    <n v="2.96"/>
  </r>
  <r>
    <d v="2014-12-09T00:00:00"/>
    <x v="11"/>
    <x v="0"/>
    <x v="93"/>
    <x v="1"/>
    <x v="0"/>
    <x v="12"/>
    <s v="Tripp Lite TLP810NET Broadband Surge for Modem/Fax"/>
    <n v="20.39"/>
    <n v="2"/>
    <n v="-53.01"/>
  </r>
  <r>
    <d v="2014-12-09T00:00:00"/>
    <x v="11"/>
    <x v="0"/>
    <x v="558"/>
    <x v="2"/>
    <x v="0"/>
    <x v="10"/>
    <s v="Globe Weis Peel &amp; Seel First Class Envelopes"/>
    <n v="30.67"/>
    <n v="3"/>
    <n v="9.59"/>
  </r>
  <r>
    <d v="2014-12-09T00:00:00"/>
    <x v="11"/>
    <x v="0"/>
    <x v="558"/>
    <x v="2"/>
    <x v="2"/>
    <x v="16"/>
    <s v="Canon PC940 Copier"/>
    <n v="1079.98"/>
    <n v="4"/>
    <n v="126"/>
  </r>
  <r>
    <d v="2014-12-10T00:00:00"/>
    <x v="11"/>
    <x v="0"/>
    <x v="533"/>
    <x v="20"/>
    <x v="0"/>
    <x v="0"/>
    <s v="Adams Write n' Stick Phone Message Book, 11&quot; X 5 1/4&quot;, 200 Messages"/>
    <n v="11.36"/>
    <n v="2"/>
    <n v="5.23"/>
  </r>
  <r>
    <d v="2014-12-10T00:00:00"/>
    <x v="11"/>
    <x v="0"/>
    <x v="533"/>
    <x v="20"/>
    <x v="0"/>
    <x v="3"/>
    <s v="Poly Designer Cover &amp; Back"/>
    <n v="106.34"/>
    <n v="7"/>
    <n v="37.22"/>
  </r>
  <r>
    <d v="2014-12-10T00:00:00"/>
    <x v="11"/>
    <x v="0"/>
    <x v="562"/>
    <x v="34"/>
    <x v="1"/>
    <x v="5"/>
    <s v="Office Star - Contemporary Swivel Chair with Padded Adjustable Arms and Flex Back"/>
    <n v="338.35"/>
    <n v="3"/>
    <n v="4.2300000000000004"/>
  </r>
  <r>
    <d v="2014-12-10T00:00:00"/>
    <x v="11"/>
    <x v="0"/>
    <x v="562"/>
    <x v="34"/>
    <x v="0"/>
    <x v="0"/>
    <s v="Xerox 1931"/>
    <n v="25.92"/>
    <n v="4"/>
    <n v="12.44"/>
  </r>
  <r>
    <d v="2014-12-10T00:00:00"/>
    <x v="11"/>
    <x v="0"/>
    <x v="562"/>
    <x v="34"/>
    <x v="0"/>
    <x v="0"/>
    <s v="Xerox Color Copier Paper, 11&quot; x 17&quot;, Ream"/>
    <n v="91.36"/>
    <n v="4"/>
    <n v="42.03"/>
  </r>
  <r>
    <d v="2014-12-12T00:00:00"/>
    <x v="11"/>
    <x v="0"/>
    <x v="377"/>
    <x v="3"/>
    <x v="1"/>
    <x v="13"/>
    <s v="Hon Non-Folding Utility Tables"/>
    <n v="764.69"/>
    <n v="6"/>
    <n v="95.59"/>
  </r>
  <r>
    <d v="2014-12-12T00:00:00"/>
    <x v="11"/>
    <x v="0"/>
    <x v="377"/>
    <x v="3"/>
    <x v="1"/>
    <x v="13"/>
    <s v="Bretford Rectangular Conference Table Tops"/>
    <n v="3610.85"/>
    <n v="12"/>
    <n v="135.41"/>
  </r>
  <r>
    <d v="2014-12-12T00:00:00"/>
    <x v="11"/>
    <x v="0"/>
    <x v="377"/>
    <x v="3"/>
    <x v="1"/>
    <x v="11"/>
    <s v="Bestar Classic Bookcase"/>
    <n v="254.97"/>
    <n v="3"/>
    <n v="12"/>
  </r>
  <r>
    <d v="2014-12-12T00:00:00"/>
    <x v="11"/>
    <x v="0"/>
    <x v="494"/>
    <x v="3"/>
    <x v="1"/>
    <x v="8"/>
    <s v="Eldon Advantage Chair Mats for Low to Medium Pile Carpets"/>
    <n v="43.31"/>
    <n v="1"/>
    <n v="4.33"/>
  </r>
  <r>
    <d v="2014-12-12T00:00:00"/>
    <x v="11"/>
    <x v="0"/>
    <x v="563"/>
    <x v="0"/>
    <x v="0"/>
    <x v="3"/>
    <s v="GBC DocuBind 300 Electric Binding Machine"/>
    <n v="210.39"/>
    <n v="2"/>
    <n v="-336.63"/>
  </r>
  <r>
    <d v="2014-12-12T00:00:00"/>
    <x v="11"/>
    <x v="0"/>
    <x v="564"/>
    <x v="3"/>
    <x v="1"/>
    <x v="8"/>
    <s v="Eldon Image Series Desk Accessories, Burgundy"/>
    <n v="12.54"/>
    <n v="3"/>
    <n v="4.51"/>
  </r>
  <r>
    <d v="2014-12-12T00:00:00"/>
    <x v="11"/>
    <x v="0"/>
    <x v="564"/>
    <x v="3"/>
    <x v="0"/>
    <x v="2"/>
    <s v="Woodgrain Magazine Files by Perma"/>
    <n v="8.94"/>
    <n v="3"/>
    <n v="0.63"/>
  </r>
  <r>
    <d v="2014-12-12T00:00:00"/>
    <x v="11"/>
    <x v="0"/>
    <x v="564"/>
    <x v="3"/>
    <x v="1"/>
    <x v="8"/>
    <s v="Longer-Life Soft White Bulbs"/>
    <n v="9.24"/>
    <n v="3"/>
    <n v="4.4400000000000004"/>
  </r>
  <r>
    <d v="2014-12-12T00:00:00"/>
    <x v="11"/>
    <x v="0"/>
    <x v="300"/>
    <x v="16"/>
    <x v="0"/>
    <x v="10"/>
    <s v="Staple envelope"/>
    <n v="23.47"/>
    <n v="3"/>
    <n v="7.63"/>
  </r>
  <r>
    <d v="2014-12-13T00:00:00"/>
    <x v="11"/>
    <x v="0"/>
    <x v="375"/>
    <x v="3"/>
    <x v="0"/>
    <x v="0"/>
    <s v="White GlueTop Scratch Pads"/>
    <n v="90.24"/>
    <n v="6"/>
    <n v="41.51"/>
  </r>
  <r>
    <d v="2014-12-13T00:00:00"/>
    <x v="11"/>
    <x v="0"/>
    <x v="565"/>
    <x v="0"/>
    <x v="0"/>
    <x v="14"/>
    <s v="Acme Value Line Scissors"/>
    <n v="2.92"/>
    <n v="1"/>
    <n v="0.37"/>
  </r>
  <r>
    <d v="2014-12-13T00:00:00"/>
    <x v="11"/>
    <x v="0"/>
    <x v="227"/>
    <x v="1"/>
    <x v="1"/>
    <x v="8"/>
    <s v="Howard Miller 12-3/4 Diameter Accuwave DS  Wall Clock"/>
    <n v="94.43"/>
    <n v="3"/>
    <n v="-42.49"/>
  </r>
  <r>
    <d v="2014-12-13T00:00:00"/>
    <x v="11"/>
    <x v="0"/>
    <x v="211"/>
    <x v="12"/>
    <x v="1"/>
    <x v="8"/>
    <s v="Electrix Incandescent Magnifying Lamp, Black"/>
    <n v="87.96"/>
    <n v="3"/>
    <n v="7.7"/>
  </r>
  <r>
    <d v="2014-12-13T00:00:00"/>
    <x v="11"/>
    <x v="0"/>
    <x v="211"/>
    <x v="12"/>
    <x v="0"/>
    <x v="3"/>
    <s v="Cardinal Slant-D Ring Binder, Heavy Gauge Vinyl"/>
    <n v="5.21"/>
    <n v="2"/>
    <n v="-4.17"/>
  </r>
  <r>
    <d v="2014-12-13T00:00:00"/>
    <x v="11"/>
    <x v="0"/>
    <x v="566"/>
    <x v="5"/>
    <x v="0"/>
    <x v="3"/>
    <s v="ACCOHIDE 3-Ring Binder, Blue, 1&quot;"/>
    <n v="12.39"/>
    <n v="3"/>
    <n v="5.82"/>
  </r>
  <r>
    <d v="2014-12-14T00:00:00"/>
    <x v="11"/>
    <x v="0"/>
    <x v="448"/>
    <x v="1"/>
    <x v="0"/>
    <x v="3"/>
    <s v="Avery Heavy-Duty EZD View Binder with Locking Rings"/>
    <n v="5.0999999999999996"/>
    <n v="4"/>
    <n v="-8.68"/>
  </r>
  <r>
    <d v="2014-12-14T00:00:00"/>
    <x v="11"/>
    <x v="0"/>
    <x v="448"/>
    <x v="1"/>
    <x v="0"/>
    <x v="7"/>
    <s v="Assorted Color Push Pins"/>
    <n v="2.9"/>
    <n v="2"/>
    <n v="0.47"/>
  </r>
  <r>
    <d v="2014-12-14T00:00:00"/>
    <x v="11"/>
    <x v="0"/>
    <x v="448"/>
    <x v="1"/>
    <x v="2"/>
    <x v="9"/>
    <s v="Belkin Standard 104 key USB Keyboard"/>
    <n v="35.020000000000003"/>
    <n v="3"/>
    <n v="-2.19"/>
  </r>
  <r>
    <d v="2014-12-14T00:00:00"/>
    <x v="11"/>
    <x v="0"/>
    <x v="240"/>
    <x v="16"/>
    <x v="1"/>
    <x v="5"/>
    <s v="Iceberg Nesting Folding Chair, 19w x 6d x 43h"/>
    <n v="186.3"/>
    <n v="4"/>
    <n v="13.97"/>
  </r>
  <r>
    <d v="2014-12-14T00:00:00"/>
    <x v="11"/>
    <x v="0"/>
    <x v="567"/>
    <x v="10"/>
    <x v="0"/>
    <x v="4"/>
    <s v="Newell 35"/>
    <n v="2.62"/>
    <n v="1"/>
    <n v="0.3"/>
  </r>
  <r>
    <d v="2014-12-14T00:00:00"/>
    <x v="11"/>
    <x v="0"/>
    <x v="567"/>
    <x v="10"/>
    <x v="1"/>
    <x v="13"/>
    <s v="Hon Rectangular Conference Tables"/>
    <n v="136.53"/>
    <n v="1"/>
    <n v="-52.34"/>
  </r>
  <r>
    <d v="2014-12-14T00:00:00"/>
    <x v="11"/>
    <x v="0"/>
    <x v="567"/>
    <x v="10"/>
    <x v="2"/>
    <x v="9"/>
    <s v="Plantronics CS510 - Over-the-Head monaural Wireless Headset System"/>
    <n v="263.95999999999998"/>
    <n v="1"/>
    <n v="42.89"/>
  </r>
  <r>
    <d v="2014-12-14T00:00:00"/>
    <x v="11"/>
    <x v="0"/>
    <x v="23"/>
    <x v="20"/>
    <x v="2"/>
    <x v="15"/>
    <s v="HP Designjet T520 Inkjet Large Format Printer - 24&quot; Color"/>
    <n v="6999.96"/>
    <n v="4"/>
    <n v="2239.9899999999998"/>
  </r>
  <r>
    <d v="2014-12-14T00:00:00"/>
    <x v="11"/>
    <x v="0"/>
    <x v="568"/>
    <x v="1"/>
    <x v="0"/>
    <x v="3"/>
    <s v="GBC VeloBind Cover Sets"/>
    <n v="9.26"/>
    <n v="3"/>
    <n v="-13.9"/>
  </r>
  <r>
    <d v="2014-12-15T00:00:00"/>
    <x v="11"/>
    <x v="0"/>
    <x v="260"/>
    <x v="0"/>
    <x v="2"/>
    <x v="6"/>
    <s v="ARKON Windshield Dashboard Air Vent Car Mount Holder"/>
    <n v="40.68"/>
    <n v="3"/>
    <n v="-9.15"/>
  </r>
  <r>
    <d v="2014-12-15T00:00:00"/>
    <x v="11"/>
    <x v="0"/>
    <x v="260"/>
    <x v="0"/>
    <x v="1"/>
    <x v="5"/>
    <s v="Lifetime Advantage Folding Chairs, 4/Carton"/>
    <n v="763.28"/>
    <n v="5"/>
    <n v="-21.81"/>
  </r>
  <r>
    <d v="2014-12-15T00:00:00"/>
    <x v="11"/>
    <x v="0"/>
    <x v="117"/>
    <x v="3"/>
    <x v="1"/>
    <x v="8"/>
    <s v="Stackable Trays"/>
    <n v="6.16"/>
    <n v="2"/>
    <n v="1.97"/>
  </r>
  <r>
    <d v="2014-12-15T00:00:00"/>
    <x v="11"/>
    <x v="0"/>
    <x v="569"/>
    <x v="1"/>
    <x v="1"/>
    <x v="8"/>
    <s v="Dana Swing-Arm Lamps"/>
    <n v="8.5399999999999991"/>
    <n v="2"/>
    <n v="-7.48"/>
  </r>
  <r>
    <d v="2014-12-15T00:00:00"/>
    <x v="11"/>
    <x v="0"/>
    <x v="290"/>
    <x v="2"/>
    <x v="1"/>
    <x v="5"/>
    <s v="Global Wood Trimmed Manager's Task Chair, Khaki"/>
    <n v="445.8"/>
    <n v="7"/>
    <n v="-108.27"/>
  </r>
  <r>
    <d v="2014-12-16T00:00:00"/>
    <x v="11"/>
    <x v="0"/>
    <x v="148"/>
    <x v="16"/>
    <x v="0"/>
    <x v="3"/>
    <s v="Avery Binder Labels"/>
    <n v="1.17"/>
    <n v="1"/>
    <n v="-0.86"/>
  </r>
  <r>
    <d v="2014-12-16T00:00:00"/>
    <x v="11"/>
    <x v="0"/>
    <x v="570"/>
    <x v="3"/>
    <x v="1"/>
    <x v="8"/>
    <s v="Executive Impressions 14&quot; Contract Wall Clock"/>
    <n v="44.46"/>
    <n v="2"/>
    <n v="14.67"/>
  </r>
  <r>
    <d v="2014-12-16T00:00:00"/>
    <x v="11"/>
    <x v="0"/>
    <x v="570"/>
    <x v="3"/>
    <x v="1"/>
    <x v="5"/>
    <s v="DMI Arturo Collection Mission-style Design Wood Chair"/>
    <n v="241.57"/>
    <n v="2"/>
    <n v="18.12"/>
  </r>
  <r>
    <d v="2014-12-16T00:00:00"/>
    <x v="11"/>
    <x v="0"/>
    <x v="570"/>
    <x v="3"/>
    <x v="2"/>
    <x v="9"/>
    <s v="First Data FD10 PIN Pad"/>
    <n v="395"/>
    <n v="5"/>
    <n v="39.5"/>
  </r>
  <r>
    <d v="2014-12-16T00:00:00"/>
    <x v="11"/>
    <x v="0"/>
    <x v="570"/>
    <x v="3"/>
    <x v="2"/>
    <x v="6"/>
    <s v="GE 30524EE4"/>
    <n v="627.16999999999996"/>
    <n v="4"/>
    <n v="70.56"/>
  </r>
  <r>
    <d v="2014-12-16T00:00:00"/>
    <x v="11"/>
    <x v="0"/>
    <x v="127"/>
    <x v="16"/>
    <x v="1"/>
    <x v="5"/>
    <s v="Hon Olson Stacker Stools"/>
    <n v="1013.83"/>
    <n v="9"/>
    <n v="101.38"/>
  </r>
  <r>
    <d v="2014-12-16T00:00:00"/>
    <x v="11"/>
    <x v="0"/>
    <x v="127"/>
    <x v="16"/>
    <x v="0"/>
    <x v="7"/>
    <s v="OIC Binder Clips, Mini, 1/4&quot; Capacity, Black"/>
    <n v="1.98"/>
    <n v="2"/>
    <n v="0.67"/>
  </r>
  <r>
    <d v="2014-12-16T00:00:00"/>
    <x v="11"/>
    <x v="0"/>
    <x v="28"/>
    <x v="0"/>
    <x v="0"/>
    <x v="0"/>
    <s v="Xerox 224"/>
    <n v="36.29"/>
    <n v="7"/>
    <n v="12.7"/>
  </r>
  <r>
    <d v="2014-12-16T00:00:00"/>
    <x v="11"/>
    <x v="0"/>
    <x v="28"/>
    <x v="0"/>
    <x v="1"/>
    <x v="8"/>
    <s v="Tenex Carpeted, Granite-Look or Clear Contemporary Contour Shape Chair Mats"/>
    <n v="56.57"/>
    <n v="2"/>
    <n v="-74.95"/>
  </r>
  <r>
    <d v="2014-12-16T00:00:00"/>
    <x v="11"/>
    <x v="0"/>
    <x v="571"/>
    <x v="14"/>
    <x v="0"/>
    <x v="0"/>
    <s v="Xerox 1929"/>
    <n v="114.2"/>
    <n v="5"/>
    <n v="52.53"/>
  </r>
  <r>
    <d v="2014-12-16T00:00:00"/>
    <x v="11"/>
    <x v="0"/>
    <x v="572"/>
    <x v="3"/>
    <x v="1"/>
    <x v="5"/>
    <s v="Office Star - Professional Matrix Back Chair with 2-to-1 Synchro Tilt and Mesh Fabric Seat"/>
    <n v="1403.92"/>
    <n v="5"/>
    <n v="70.2"/>
  </r>
  <r>
    <d v="2014-12-16T00:00:00"/>
    <x v="11"/>
    <x v="0"/>
    <x v="224"/>
    <x v="6"/>
    <x v="2"/>
    <x v="9"/>
    <s v="Case Logic 2.4GHz Wireless Keyboard"/>
    <n v="99.98"/>
    <n v="2"/>
    <n v="8"/>
  </r>
  <r>
    <d v="2014-12-16T00:00:00"/>
    <x v="11"/>
    <x v="0"/>
    <x v="224"/>
    <x v="6"/>
    <x v="1"/>
    <x v="8"/>
    <s v="Ultra Door Push Plate"/>
    <n v="29.46"/>
    <n v="6"/>
    <n v="9.7200000000000006"/>
  </r>
  <r>
    <d v="2014-12-16T00:00:00"/>
    <x v="11"/>
    <x v="0"/>
    <x v="573"/>
    <x v="0"/>
    <x v="2"/>
    <x v="9"/>
    <s v="Razer Kraken 7.1 Surround Sound Over Ear USB Gaming Headset"/>
    <n v="319.97000000000003"/>
    <n v="4"/>
    <n v="95.99"/>
  </r>
  <r>
    <d v="2014-12-16T00:00:00"/>
    <x v="11"/>
    <x v="0"/>
    <x v="573"/>
    <x v="0"/>
    <x v="1"/>
    <x v="8"/>
    <s v="Longer-Life Soft White Bulbs"/>
    <n v="8.6199999999999992"/>
    <n v="7"/>
    <n v="-2.59"/>
  </r>
  <r>
    <d v="2014-12-17T00:00:00"/>
    <x v="11"/>
    <x v="0"/>
    <x v="503"/>
    <x v="4"/>
    <x v="0"/>
    <x v="4"/>
    <s v="Stanley Contemporary Battery Pencil Sharpeners"/>
    <n v="40.049999999999997"/>
    <n v="3"/>
    <n v="11.21"/>
  </r>
  <r>
    <d v="2014-12-17T00:00:00"/>
    <x v="11"/>
    <x v="0"/>
    <x v="574"/>
    <x v="10"/>
    <x v="0"/>
    <x v="3"/>
    <s v="Newell 3-Hole Punched Plastic Slotted Magazine Holders for Binders"/>
    <n v="5.48"/>
    <n v="4"/>
    <n v="-4.0199999999999996"/>
  </r>
  <r>
    <d v="2014-12-19T00:00:00"/>
    <x v="11"/>
    <x v="0"/>
    <x v="575"/>
    <x v="16"/>
    <x v="0"/>
    <x v="3"/>
    <s v="Insertable Tab Post Binder Dividers"/>
    <n v="4.8099999999999996"/>
    <n v="2"/>
    <n v="-3.69"/>
  </r>
  <r>
    <d v="2014-12-19T00:00:00"/>
    <x v="11"/>
    <x v="0"/>
    <x v="575"/>
    <x v="16"/>
    <x v="2"/>
    <x v="9"/>
    <s v="Belkin QODE FastFit Bluetooth Keyboard"/>
    <n v="247.8"/>
    <n v="5"/>
    <n v="-18.59"/>
  </r>
  <r>
    <d v="2014-12-19T00:00:00"/>
    <x v="11"/>
    <x v="0"/>
    <x v="576"/>
    <x v="33"/>
    <x v="0"/>
    <x v="3"/>
    <s v="Canvas Sectional Post Binders"/>
    <n v="152.76"/>
    <n v="6"/>
    <n v="74.849999999999994"/>
  </r>
  <r>
    <d v="2014-12-19T00:00:00"/>
    <x v="11"/>
    <x v="0"/>
    <x v="576"/>
    <x v="33"/>
    <x v="0"/>
    <x v="14"/>
    <s v="Acme Stainless Steel Office Snips"/>
    <n v="7.27"/>
    <n v="1"/>
    <n v="1.96"/>
  </r>
  <r>
    <d v="2014-12-19T00:00:00"/>
    <x v="11"/>
    <x v="0"/>
    <x v="576"/>
    <x v="33"/>
    <x v="1"/>
    <x v="5"/>
    <s v="High-Back Leather Manager's Chair"/>
    <n v="1819.86"/>
    <n v="14"/>
    <n v="163.79"/>
  </r>
  <r>
    <d v="2014-12-19T00:00:00"/>
    <x v="11"/>
    <x v="0"/>
    <x v="244"/>
    <x v="3"/>
    <x v="0"/>
    <x v="1"/>
    <s v="Avery 516"/>
    <n v="14.62"/>
    <n v="2"/>
    <n v="6.87"/>
  </r>
  <r>
    <d v="2014-12-19T00:00:00"/>
    <x v="11"/>
    <x v="0"/>
    <x v="244"/>
    <x v="3"/>
    <x v="0"/>
    <x v="7"/>
    <s v="Advantus T-Pin Paper Clips"/>
    <n v="22.55"/>
    <n v="5"/>
    <n v="8.7899999999999991"/>
  </r>
  <r>
    <d v="2014-12-19T00:00:00"/>
    <x v="11"/>
    <x v="0"/>
    <x v="244"/>
    <x v="3"/>
    <x v="2"/>
    <x v="6"/>
    <s v="Wi-Ex zBoost YX540 Cellular Phone Signal Booster"/>
    <n v="583.79999999999995"/>
    <n v="5"/>
    <n v="72.98"/>
  </r>
  <r>
    <d v="2014-12-19T00:00:00"/>
    <x v="11"/>
    <x v="0"/>
    <x v="244"/>
    <x v="3"/>
    <x v="2"/>
    <x v="6"/>
    <s v="Clarity 53712"/>
    <n v="211.17"/>
    <n v="4"/>
    <n v="15.84"/>
  </r>
  <r>
    <d v="2014-12-19T00:00:00"/>
    <x v="11"/>
    <x v="0"/>
    <x v="25"/>
    <x v="1"/>
    <x v="2"/>
    <x v="6"/>
    <s v="RCA ViSYS 25425RE1 Corded phone"/>
    <n v="323.98"/>
    <n v="3"/>
    <n v="36.450000000000003"/>
  </r>
  <r>
    <d v="2014-12-19T00:00:00"/>
    <x v="11"/>
    <x v="0"/>
    <x v="25"/>
    <x v="1"/>
    <x v="0"/>
    <x v="0"/>
    <s v="Xerox 229"/>
    <n v="15.55"/>
    <n v="3"/>
    <n v="5.44"/>
  </r>
  <r>
    <d v="2014-12-19T00:00:00"/>
    <x v="11"/>
    <x v="0"/>
    <x v="25"/>
    <x v="1"/>
    <x v="0"/>
    <x v="2"/>
    <s v="Rogers Jumbo File, Granite"/>
    <n v="32.590000000000003"/>
    <n v="3"/>
    <n v="-7.74"/>
  </r>
  <r>
    <d v="2014-12-20T00:00:00"/>
    <x v="11"/>
    <x v="0"/>
    <x v="577"/>
    <x v="6"/>
    <x v="0"/>
    <x v="2"/>
    <s v="SAFCO Commercial Wire Shelving, 72h"/>
    <n v="122.48"/>
    <n v="2"/>
    <n v="0"/>
  </r>
  <r>
    <d v="2014-12-20T00:00:00"/>
    <x v="11"/>
    <x v="0"/>
    <x v="577"/>
    <x v="6"/>
    <x v="1"/>
    <x v="13"/>
    <s v="Chromcraft 48&quot; x 96&quot; Racetrack Double Pedestal Table"/>
    <n v="2244.48"/>
    <n v="7"/>
    <n v="493.79"/>
  </r>
  <r>
    <d v="2014-12-20T00:00:00"/>
    <x v="11"/>
    <x v="0"/>
    <x v="577"/>
    <x v="6"/>
    <x v="0"/>
    <x v="3"/>
    <s v="Wilson Jones Century Plastic Molded Ring Binders"/>
    <n v="62.31"/>
    <n v="3"/>
    <n v="29.29"/>
  </r>
  <r>
    <d v="2014-12-20T00:00:00"/>
    <x v="11"/>
    <x v="0"/>
    <x v="577"/>
    <x v="6"/>
    <x v="1"/>
    <x v="13"/>
    <s v="Hon Practical Foundations 30 x 60 Training Table, Light Gray/Charcoal"/>
    <n v="455.1"/>
    <n v="2"/>
    <n v="100.12"/>
  </r>
  <r>
    <d v="2014-12-20T00:00:00"/>
    <x v="11"/>
    <x v="0"/>
    <x v="348"/>
    <x v="22"/>
    <x v="0"/>
    <x v="1"/>
    <s v="Avery 489"/>
    <n v="31.05"/>
    <n v="3"/>
    <n v="14.9"/>
  </r>
  <r>
    <d v="2014-12-20T00:00:00"/>
    <x v="11"/>
    <x v="0"/>
    <x v="578"/>
    <x v="15"/>
    <x v="0"/>
    <x v="12"/>
    <s v="Hoover Commercial Soft Guard Upright Vacuum And Disposable Filtration Bags"/>
    <n v="43.51"/>
    <n v="7"/>
    <n v="3.81"/>
  </r>
  <r>
    <d v="2014-12-20T00:00:00"/>
    <x v="11"/>
    <x v="0"/>
    <x v="578"/>
    <x v="15"/>
    <x v="1"/>
    <x v="5"/>
    <s v="SAFCO Arco Folding Chair"/>
    <n v="662.88"/>
    <n v="3"/>
    <n v="74.569999999999993"/>
  </r>
  <r>
    <d v="2014-12-20T00:00:00"/>
    <x v="11"/>
    <x v="0"/>
    <x v="578"/>
    <x v="15"/>
    <x v="0"/>
    <x v="0"/>
    <s v="Weyerhaeuser First Choice Laser/Copy Paper (20Lb. and 88 Bright)"/>
    <n v="25.92"/>
    <n v="5"/>
    <n v="9.07"/>
  </r>
  <r>
    <d v="2014-12-20T00:00:00"/>
    <x v="11"/>
    <x v="0"/>
    <x v="283"/>
    <x v="3"/>
    <x v="0"/>
    <x v="3"/>
    <s v="Ibico Hi-Tech Manual Binding System"/>
    <n v="487.98"/>
    <n v="2"/>
    <n v="152.5"/>
  </r>
  <r>
    <d v="2014-12-20T00:00:00"/>
    <x v="11"/>
    <x v="0"/>
    <x v="283"/>
    <x v="3"/>
    <x v="0"/>
    <x v="4"/>
    <s v="Boston Home &amp; Office Model 2000 Electric Pencil Sharpeners"/>
    <n v="47.3"/>
    <n v="2"/>
    <n v="12.3"/>
  </r>
  <r>
    <d v="2014-12-20T00:00:00"/>
    <x v="11"/>
    <x v="0"/>
    <x v="283"/>
    <x v="3"/>
    <x v="0"/>
    <x v="4"/>
    <s v="Newell 31"/>
    <n v="4.13"/>
    <n v="1"/>
    <n v="1.1599999999999999"/>
  </r>
  <r>
    <d v="2014-12-20T00:00:00"/>
    <x v="11"/>
    <x v="0"/>
    <x v="283"/>
    <x v="3"/>
    <x v="0"/>
    <x v="3"/>
    <s v="Premium Transparent Presentation Covers, No Pattern/Clear, 8 1/2&quot; x 11&quot;"/>
    <n v="155.12"/>
    <n v="5"/>
    <n v="50.41"/>
  </r>
  <r>
    <d v="2014-12-20T00:00:00"/>
    <x v="11"/>
    <x v="0"/>
    <x v="460"/>
    <x v="26"/>
    <x v="2"/>
    <x v="9"/>
    <s v="Logitech G430 Surround Sound Gaming Headset with Dolby 7.1 Technology"/>
    <n v="447.94"/>
    <n v="7"/>
    <n v="89.59"/>
  </r>
  <r>
    <d v="2014-12-20T00:00:00"/>
    <x v="11"/>
    <x v="0"/>
    <x v="579"/>
    <x v="18"/>
    <x v="0"/>
    <x v="1"/>
    <s v="Avery 487"/>
    <n v="3.69"/>
    <n v="1"/>
    <n v="1.73"/>
  </r>
  <r>
    <d v="2014-12-20T00:00:00"/>
    <x v="11"/>
    <x v="0"/>
    <x v="579"/>
    <x v="18"/>
    <x v="0"/>
    <x v="3"/>
    <s v="Ibico Ibimaster 300 Manual Binding System"/>
    <n v="1103.97"/>
    <n v="3"/>
    <n v="496.79"/>
  </r>
  <r>
    <d v="2014-12-20T00:00:00"/>
    <x v="11"/>
    <x v="0"/>
    <x v="294"/>
    <x v="10"/>
    <x v="1"/>
    <x v="8"/>
    <s v="Eldon Cleatmat Plus Chair Mats for High Pile Carpets"/>
    <n v="190.85"/>
    <n v="3"/>
    <n v="-21.47"/>
  </r>
  <r>
    <d v="2014-12-20T00:00:00"/>
    <x v="11"/>
    <x v="0"/>
    <x v="189"/>
    <x v="12"/>
    <x v="1"/>
    <x v="8"/>
    <s v="Computer Room Manger, 14&quot;"/>
    <n v="51.97"/>
    <n v="2"/>
    <n v="10.39"/>
  </r>
  <r>
    <d v="2014-12-20T00:00:00"/>
    <x v="11"/>
    <x v="0"/>
    <x v="189"/>
    <x v="12"/>
    <x v="2"/>
    <x v="9"/>
    <s v="Logitech 910-002974 M325 Wireless Mouse for Web Scrolling"/>
    <n v="71.98"/>
    <n v="3"/>
    <n v="21.59"/>
  </r>
  <r>
    <d v="2014-12-20T00:00:00"/>
    <x v="11"/>
    <x v="0"/>
    <x v="189"/>
    <x v="12"/>
    <x v="1"/>
    <x v="5"/>
    <s v="Global Low Back Tilter Chair"/>
    <n v="242.35"/>
    <n v="3"/>
    <n v="-42.41"/>
  </r>
  <r>
    <d v="2014-12-20T00:00:00"/>
    <x v="11"/>
    <x v="0"/>
    <x v="189"/>
    <x v="12"/>
    <x v="0"/>
    <x v="0"/>
    <s v="Xerox 1888"/>
    <n v="221.92"/>
    <n v="5"/>
    <n v="77.67"/>
  </r>
  <r>
    <d v="2014-12-20T00:00:00"/>
    <x v="11"/>
    <x v="0"/>
    <x v="189"/>
    <x v="12"/>
    <x v="0"/>
    <x v="0"/>
    <s v="Xerox 1954"/>
    <n v="8.4499999999999993"/>
    <n v="2"/>
    <n v="2.64"/>
  </r>
  <r>
    <d v="2014-12-20T00:00:00"/>
    <x v="11"/>
    <x v="0"/>
    <x v="494"/>
    <x v="0"/>
    <x v="0"/>
    <x v="12"/>
    <s v="Belkin Premiere Surge Master II 8-outlet surge protector"/>
    <n v="19.43"/>
    <n v="2"/>
    <n v="-49.55"/>
  </r>
  <r>
    <d v="2014-12-20T00:00:00"/>
    <x v="11"/>
    <x v="0"/>
    <x v="494"/>
    <x v="0"/>
    <x v="2"/>
    <x v="9"/>
    <s v="Logitech Desktop MK120 Mouse and keyboard Combo"/>
    <n v="65.44"/>
    <n v="5"/>
    <n v="-8.18"/>
  </r>
  <r>
    <d v="2014-12-20T00:00:00"/>
    <x v="11"/>
    <x v="0"/>
    <x v="436"/>
    <x v="20"/>
    <x v="1"/>
    <x v="5"/>
    <s v="Harbour Creations 67200 Series Stacking Chairs"/>
    <n v="192.19"/>
    <n v="3"/>
    <n v="36.299999999999997"/>
  </r>
  <r>
    <d v="2014-12-21T00:00:00"/>
    <x v="11"/>
    <x v="0"/>
    <x v="95"/>
    <x v="3"/>
    <x v="1"/>
    <x v="5"/>
    <s v="SAFCO Arco Folding Chair"/>
    <n v="1325.76"/>
    <n v="6"/>
    <n v="149.15"/>
  </r>
  <r>
    <d v="2014-12-21T00:00:00"/>
    <x v="11"/>
    <x v="0"/>
    <x v="95"/>
    <x v="3"/>
    <x v="1"/>
    <x v="5"/>
    <s v="Safco Contoured Stacking Chairs"/>
    <n v="572.16"/>
    <n v="3"/>
    <n v="35.76"/>
  </r>
  <r>
    <d v="2014-12-21T00:00:00"/>
    <x v="11"/>
    <x v="0"/>
    <x v="285"/>
    <x v="15"/>
    <x v="0"/>
    <x v="3"/>
    <s v="Ibico Plastic Spiral Binding Combs"/>
    <n v="18.239999999999998"/>
    <n v="2"/>
    <n v="-14.59"/>
  </r>
  <r>
    <d v="2014-12-21T00:00:00"/>
    <x v="11"/>
    <x v="0"/>
    <x v="405"/>
    <x v="7"/>
    <x v="0"/>
    <x v="1"/>
    <s v="Avery 492"/>
    <n v="17.28"/>
    <n v="6"/>
    <n v="7.95"/>
  </r>
  <r>
    <d v="2014-12-22T00:00:00"/>
    <x v="11"/>
    <x v="0"/>
    <x v="580"/>
    <x v="3"/>
    <x v="0"/>
    <x v="4"/>
    <s v="Newell 332"/>
    <n v="11.76"/>
    <n v="4"/>
    <n v="3.18"/>
  </r>
  <r>
    <d v="2014-12-22T00:00:00"/>
    <x v="11"/>
    <x v="0"/>
    <x v="214"/>
    <x v="20"/>
    <x v="0"/>
    <x v="2"/>
    <s v="Desktop 3-Pocket Hot File"/>
    <n v="216.4"/>
    <n v="4"/>
    <n v="56.26"/>
  </r>
  <r>
    <d v="2014-12-22T00:00:00"/>
    <x v="11"/>
    <x v="0"/>
    <x v="377"/>
    <x v="1"/>
    <x v="0"/>
    <x v="2"/>
    <s v="Economy Rollaway Files"/>
    <n v="132.16"/>
    <n v="1"/>
    <n v="9.91"/>
  </r>
  <r>
    <d v="2014-12-22T00:00:00"/>
    <x v="11"/>
    <x v="0"/>
    <x v="377"/>
    <x v="1"/>
    <x v="0"/>
    <x v="3"/>
    <s v="Recycled Easel Ring Binders"/>
    <n v="17.899999999999999"/>
    <n v="6"/>
    <n v="-31.33"/>
  </r>
  <r>
    <d v="2014-12-22T00:00:00"/>
    <x v="11"/>
    <x v="0"/>
    <x v="377"/>
    <x v="1"/>
    <x v="0"/>
    <x v="0"/>
    <s v="White Computer Printout Paper by Universal"/>
    <n v="124.03"/>
    <n v="4"/>
    <n v="44.96"/>
  </r>
  <r>
    <d v="2014-12-22T00:00:00"/>
    <x v="11"/>
    <x v="0"/>
    <x v="581"/>
    <x v="20"/>
    <x v="0"/>
    <x v="3"/>
    <s v="Lock-Up Easel 'Spel-Binder'"/>
    <n v="296.70999999999998"/>
    <n v="13"/>
    <n v="100.14"/>
  </r>
  <r>
    <d v="2014-12-23T00:00:00"/>
    <x v="11"/>
    <x v="0"/>
    <x v="582"/>
    <x v="18"/>
    <x v="0"/>
    <x v="12"/>
    <s v="Belkin F9H710-06 7 Outlet SurgeMaster Surge Protector"/>
    <n v="207.24"/>
    <n v="11"/>
    <n v="58.03"/>
  </r>
  <r>
    <d v="2014-12-23T00:00:00"/>
    <x v="11"/>
    <x v="0"/>
    <x v="495"/>
    <x v="20"/>
    <x v="1"/>
    <x v="13"/>
    <s v="Hon 61000 Series Interactive Training Tables"/>
    <n v="53.32"/>
    <n v="2"/>
    <n v="-19.55"/>
  </r>
  <r>
    <d v="2014-12-23T00:00:00"/>
    <x v="11"/>
    <x v="0"/>
    <x v="495"/>
    <x v="20"/>
    <x v="0"/>
    <x v="12"/>
    <s v="Belkin F9H710-06 7 Outlet SurgeMaster Surge Protector"/>
    <n v="56.52"/>
    <n v="3"/>
    <n v="15.83"/>
  </r>
  <r>
    <d v="2014-12-23T00:00:00"/>
    <x v="11"/>
    <x v="0"/>
    <x v="311"/>
    <x v="0"/>
    <x v="0"/>
    <x v="0"/>
    <s v="Xerox 2000"/>
    <n v="5.18"/>
    <n v="1"/>
    <n v="1.81"/>
  </r>
  <r>
    <d v="2014-12-23T00:00:00"/>
    <x v="11"/>
    <x v="0"/>
    <x v="583"/>
    <x v="16"/>
    <x v="0"/>
    <x v="0"/>
    <s v="Computer Printout Paper with Letter-Trim Perforations"/>
    <n v="45.53"/>
    <n v="3"/>
    <n v="15.93"/>
  </r>
  <r>
    <d v="2014-12-23T00:00:00"/>
    <x v="11"/>
    <x v="0"/>
    <x v="583"/>
    <x v="16"/>
    <x v="1"/>
    <x v="5"/>
    <s v="Padded Folding Chairs, Black, 4/Carton"/>
    <n v="64.78"/>
    <n v="1"/>
    <n v="6.48"/>
  </r>
  <r>
    <d v="2014-12-23T00:00:00"/>
    <x v="11"/>
    <x v="0"/>
    <x v="583"/>
    <x v="16"/>
    <x v="0"/>
    <x v="2"/>
    <s v="Tennsco 6- and 18-Compartment Lockers"/>
    <n v="424.27"/>
    <n v="2"/>
    <n v="-10.61"/>
  </r>
  <r>
    <d v="2014-12-23T00:00:00"/>
    <x v="11"/>
    <x v="0"/>
    <x v="583"/>
    <x v="16"/>
    <x v="0"/>
    <x v="4"/>
    <s v="Prang Dustless Chalk Sticks"/>
    <n v="1.34"/>
    <n v="1"/>
    <n v="0.5"/>
  </r>
  <r>
    <d v="2014-12-23T00:00:00"/>
    <x v="11"/>
    <x v="0"/>
    <x v="583"/>
    <x v="16"/>
    <x v="0"/>
    <x v="2"/>
    <s v="Acco Perma 3000 Stacking Storage Drawers"/>
    <n v="83.92"/>
    <n v="5"/>
    <n v="-1.05"/>
  </r>
  <r>
    <d v="2014-12-24T00:00:00"/>
    <x v="11"/>
    <x v="0"/>
    <x v="321"/>
    <x v="16"/>
    <x v="0"/>
    <x v="0"/>
    <s v="Xerox 1974"/>
    <n v="9.57"/>
    <n v="2"/>
    <n v="3.47"/>
  </r>
  <r>
    <d v="2014-12-24T00:00:00"/>
    <x v="11"/>
    <x v="0"/>
    <x v="218"/>
    <x v="10"/>
    <x v="1"/>
    <x v="8"/>
    <s v="Master Giant Foot Doorstop, Safety Yellow"/>
    <n v="30.36"/>
    <n v="5"/>
    <n v="8.73"/>
  </r>
  <r>
    <d v="2014-12-24T00:00:00"/>
    <x v="11"/>
    <x v="0"/>
    <x v="520"/>
    <x v="3"/>
    <x v="0"/>
    <x v="2"/>
    <s v="Letter Size Cart"/>
    <n v="142.86000000000001"/>
    <n v="1"/>
    <n v="41.43"/>
  </r>
  <r>
    <d v="2014-12-24T00:00:00"/>
    <x v="11"/>
    <x v="0"/>
    <x v="520"/>
    <x v="3"/>
    <x v="1"/>
    <x v="5"/>
    <s v="Global Value Mid-Back Manager's Chair, Gray"/>
    <n v="292.27"/>
    <n v="6"/>
    <n v="18.27"/>
  </r>
  <r>
    <d v="2014-12-24T00:00:00"/>
    <x v="11"/>
    <x v="0"/>
    <x v="151"/>
    <x v="3"/>
    <x v="2"/>
    <x v="6"/>
    <s v="Seidio BD2-HK3IPH5-BK DILEX Case and Holster Combo for Apple iPhone 5/5s - Black"/>
    <n v="173.66"/>
    <n v="7"/>
    <n v="17.37"/>
  </r>
  <r>
    <d v="2014-12-24T00:00:00"/>
    <x v="11"/>
    <x v="0"/>
    <x v="151"/>
    <x v="3"/>
    <x v="0"/>
    <x v="12"/>
    <s v="Avanti 4.4 Cu. Ft. Refrigerator"/>
    <n v="361.96"/>
    <n v="2"/>
    <n v="101.35"/>
  </r>
  <r>
    <d v="2014-12-24T00:00:00"/>
    <x v="11"/>
    <x v="0"/>
    <x v="151"/>
    <x v="3"/>
    <x v="2"/>
    <x v="9"/>
    <s v="Sony 32GB Class 10 Micro SDHC R40 Memory Card"/>
    <n v="62.85"/>
    <n v="3"/>
    <n v="13.2"/>
  </r>
  <r>
    <d v="2014-12-24T00:00:00"/>
    <x v="11"/>
    <x v="0"/>
    <x v="151"/>
    <x v="3"/>
    <x v="2"/>
    <x v="6"/>
    <s v="Cisco Unified IP Phone 7945G VoIP phone"/>
    <n v="818.38"/>
    <n v="3"/>
    <n v="51.15"/>
  </r>
  <r>
    <d v="2014-12-24T00:00:00"/>
    <x v="11"/>
    <x v="0"/>
    <x v="151"/>
    <x v="3"/>
    <x v="0"/>
    <x v="2"/>
    <s v="Tennsco Commercial Shelving"/>
    <n v="20.34"/>
    <n v="1"/>
    <n v="0.2"/>
  </r>
  <r>
    <d v="2014-12-24T00:00:00"/>
    <x v="11"/>
    <x v="0"/>
    <x v="151"/>
    <x v="3"/>
    <x v="1"/>
    <x v="8"/>
    <s v="Westinghouse Floor Lamp with Metal Mesh Shade, Black"/>
    <n v="23.99"/>
    <n v="1"/>
    <n v="5.52"/>
  </r>
  <r>
    <d v="2014-12-24T00:00:00"/>
    <x v="11"/>
    <x v="0"/>
    <x v="423"/>
    <x v="3"/>
    <x v="0"/>
    <x v="12"/>
    <s v="Belkin 7-Outlet SurgeMaster Home Series"/>
    <n v="13.97"/>
    <n v="1"/>
    <n v="3.63"/>
  </r>
  <r>
    <d v="2014-12-26T00:00:00"/>
    <x v="11"/>
    <x v="0"/>
    <x v="525"/>
    <x v="0"/>
    <x v="1"/>
    <x v="5"/>
    <s v="Global Deluxe High-Back Manager's Chair"/>
    <n v="600.55999999999995"/>
    <n v="3"/>
    <n v="-8.58"/>
  </r>
  <r>
    <d v="2014-12-26T00:00:00"/>
    <x v="11"/>
    <x v="0"/>
    <x v="254"/>
    <x v="26"/>
    <x v="1"/>
    <x v="8"/>
    <s v="Howard Miller 13&quot; Diameter Goldtone Round Wall Clock"/>
    <n v="300.42"/>
    <n v="8"/>
    <n v="78.86"/>
  </r>
  <r>
    <d v="2014-12-26T00:00:00"/>
    <x v="11"/>
    <x v="0"/>
    <x v="254"/>
    <x v="26"/>
    <x v="1"/>
    <x v="5"/>
    <s v="Global Deluxe Office Fabric Chairs"/>
    <n v="230.35"/>
    <n v="3"/>
    <n v="20.16"/>
  </r>
  <r>
    <d v="2014-12-26T00:00:00"/>
    <x v="11"/>
    <x v="0"/>
    <x v="254"/>
    <x v="26"/>
    <x v="1"/>
    <x v="8"/>
    <s v="Eldon ClusterMat Chair Mat with Cordless Antistatic Protection"/>
    <n v="218.35"/>
    <n v="3"/>
    <n v="-24.56"/>
  </r>
  <r>
    <d v="2014-12-26T00:00:00"/>
    <x v="11"/>
    <x v="0"/>
    <x v="254"/>
    <x v="26"/>
    <x v="0"/>
    <x v="3"/>
    <s v="Ibico Laser Imprintable Binding System Covers"/>
    <n v="78.599999999999994"/>
    <n v="5"/>
    <n v="-62.88"/>
  </r>
  <r>
    <d v="2014-12-26T00:00:00"/>
    <x v="11"/>
    <x v="0"/>
    <x v="254"/>
    <x v="26"/>
    <x v="0"/>
    <x v="7"/>
    <s v="Vinyl Coated Wire Paper Clips in Organizer Box, 800/Box"/>
    <n v="27.55"/>
    <n v="3"/>
    <n v="9.3000000000000007"/>
  </r>
  <r>
    <d v="2014-12-26T00:00:00"/>
    <x v="11"/>
    <x v="0"/>
    <x v="103"/>
    <x v="1"/>
    <x v="0"/>
    <x v="3"/>
    <s v="Cardinal Slant-D Ring Binder, Heavy Gauge Vinyl"/>
    <n v="8.69"/>
    <n v="5"/>
    <n v="-14.77"/>
  </r>
  <r>
    <d v="2014-12-26T00:00:00"/>
    <x v="11"/>
    <x v="0"/>
    <x v="584"/>
    <x v="3"/>
    <x v="0"/>
    <x v="14"/>
    <s v="Acme Rosewood Handle Letter Opener"/>
    <n v="11.91"/>
    <n v="3"/>
    <n v="0.12"/>
  </r>
  <r>
    <d v="2014-12-26T00:00:00"/>
    <x v="11"/>
    <x v="0"/>
    <x v="584"/>
    <x v="3"/>
    <x v="1"/>
    <x v="8"/>
    <s v="Eldon Regeneration Recycled Desk Accessories, Smoke"/>
    <n v="3.48"/>
    <n v="2"/>
    <n v="1.1100000000000001"/>
  </r>
  <r>
    <d v="2014-12-26T00:00:00"/>
    <x v="11"/>
    <x v="0"/>
    <x v="585"/>
    <x v="2"/>
    <x v="0"/>
    <x v="0"/>
    <s v="Wirebound Message Books, Two 4 1/4&quot; x 5&quot; Forms per Page"/>
    <n v="18.260000000000002"/>
    <n v="3"/>
    <n v="6.16"/>
  </r>
  <r>
    <d v="2014-12-26T00:00:00"/>
    <x v="11"/>
    <x v="0"/>
    <x v="585"/>
    <x v="2"/>
    <x v="0"/>
    <x v="12"/>
    <s v="Holmes 99% HEPA Air Purifier"/>
    <n v="34.659999999999997"/>
    <n v="2"/>
    <n v="5.63"/>
  </r>
  <r>
    <d v="2014-12-26T00:00:00"/>
    <x v="11"/>
    <x v="0"/>
    <x v="585"/>
    <x v="2"/>
    <x v="0"/>
    <x v="12"/>
    <s v="Tripp Lite TLP810NET Broadband Surge for Modem/Fax"/>
    <n v="81.55"/>
    <n v="2"/>
    <n v="8.16"/>
  </r>
  <r>
    <d v="2014-12-26T00:00:00"/>
    <x v="11"/>
    <x v="0"/>
    <x v="585"/>
    <x v="2"/>
    <x v="0"/>
    <x v="2"/>
    <s v="Sensible Storage WireTech Storage Systems"/>
    <n v="227.14"/>
    <n v="4"/>
    <n v="-42.59"/>
  </r>
  <r>
    <d v="2014-12-26T00:00:00"/>
    <x v="11"/>
    <x v="0"/>
    <x v="463"/>
    <x v="20"/>
    <x v="0"/>
    <x v="2"/>
    <s v="Fellowes Bankers Box Stor/Drawer Steel Plus"/>
    <n v="191.88"/>
    <n v="6"/>
    <n v="19.190000000000001"/>
  </r>
  <r>
    <d v="2014-12-26T00:00:00"/>
    <x v="11"/>
    <x v="0"/>
    <x v="135"/>
    <x v="2"/>
    <x v="0"/>
    <x v="4"/>
    <s v="Eldon Spacemaker Box, Quick-Snap Lid, Clear"/>
    <n v="8.02"/>
    <n v="3"/>
    <n v="1.1000000000000001"/>
  </r>
  <r>
    <d v="2014-12-27T00:00:00"/>
    <x v="11"/>
    <x v="0"/>
    <x v="538"/>
    <x v="3"/>
    <x v="0"/>
    <x v="1"/>
    <s v="Staple-on labels"/>
    <n v="11.56"/>
    <n v="4"/>
    <n v="5.43"/>
  </r>
  <r>
    <d v="2014-12-27T00:00:00"/>
    <x v="11"/>
    <x v="0"/>
    <x v="261"/>
    <x v="1"/>
    <x v="1"/>
    <x v="8"/>
    <s v="DAX Wood Document Frame"/>
    <n v="32.950000000000003"/>
    <n v="6"/>
    <n v="-19.77"/>
  </r>
  <r>
    <d v="2014-12-27T00:00:00"/>
    <x v="11"/>
    <x v="0"/>
    <x v="261"/>
    <x v="1"/>
    <x v="0"/>
    <x v="2"/>
    <s v="Staple magnet"/>
    <n v="30.02"/>
    <n v="4"/>
    <n v="3"/>
  </r>
  <r>
    <d v="2014-12-27T00:00:00"/>
    <x v="11"/>
    <x v="0"/>
    <x v="467"/>
    <x v="3"/>
    <x v="1"/>
    <x v="5"/>
    <s v="Bevis Steel Folding Chairs"/>
    <n v="230.28"/>
    <n v="3"/>
    <n v="23.03"/>
  </r>
  <r>
    <d v="2014-12-27T00:00:00"/>
    <x v="11"/>
    <x v="0"/>
    <x v="467"/>
    <x v="3"/>
    <x v="0"/>
    <x v="0"/>
    <s v="Xerox 1927"/>
    <n v="12.84"/>
    <n v="3"/>
    <n v="5.78"/>
  </r>
  <r>
    <d v="2014-12-27T00:00:00"/>
    <x v="11"/>
    <x v="0"/>
    <x v="586"/>
    <x v="20"/>
    <x v="1"/>
    <x v="5"/>
    <s v="Global Push Button Manager's Chair, Indigo"/>
    <n v="767.21"/>
    <n v="14"/>
    <n v="161.97"/>
  </r>
  <r>
    <d v="2014-12-27T00:00:00"/>
    <x v="11"/>
    <x v="0"/>
    <x v="33"/>
    <x v="3"/>
    <x v="0"/>
    <x v="12"/>
    <s v="Staple holder"/>
    <n v="10.98"/>
    <n v="1"/>
    <n v="2.96"/>
  </r>
  <r>
    <d v="2014-12-27T00:00:00"/>
    <x v="11"/>
    <x v="0"/>
    <x v="33"/>
    <x v="3"/>
    <x v="0"/>
    <x v="7"/>
    <s v="Staples"/>
    <n v="7.86"/>
    <n v="3"/>
    <n v="3.62"/>
  </r>
  <r>
    <d v="2014-12-27T00:00:00"/>
    <x v="11"/>
    <x v="0"/>
    <x v="33"/>
    <x v="3"/>
    <x v="0"/>
    <x v="2"/>
    <s v="Advantus Rolling Storage Box"/>
    <n v="51.45"/>
    <n v="3"/>
    <n v="13.89"/>
  </r>
  <r>
    <d v="2014-12-27T00:00:00"/>
    <x v="11"/>
    <x v="0"/>
    <x v="33"/>
    <x v="3"/>
    <x v="0"/>
    <x v="3"/>
    <s v="GBC VeloBind Cover Sets"/>
    <n v="37.06"/>
    <n v="3"/>
    <n v="13.9"/>
  </r>
  <r>
    <d v="2014-12-27T00:00:00"/>
    <x v="11"/>
    <x v="0"/>
    <x v="498"/>
    <x v="33"/>
    <x v="0"/>
    <x v="0"/>
    <s v="Xerox 1983"/>
    <n v="23.92"/>
    <n v="4"/>
    <n v="11.72"/>
  </r>
  <r>
    <d v="2014-12-27T00:00:00"/>
    <x v="11"/>
    <x v="0"/>
    <x v="498"/>
    <x v="33"/>
    <x v="2"/>
    <x v="9"/>
    <s v="Enermax Acrylux Wireless Keyboard"/>
    <n v="498"/>
    <n v="5"/>
    <n v="184.26"/>
  </r>
  <r>
    <d v="2014-12-27T00:00:00"/>
    <x v="11"/>
    <x v="0"/>
    <x v="180"/>
    <x v="0"/>
    <x v="0"/>
    <x v="3"/>
    <s v="GBC Standard Therm-A-Bind Covers"/>
    <n v="4.9800000000000004"/>
    <n v="1"/>
    <n v="-8.4700000000000006"/>
  </r>
  <r>
    <d v="2014-12-27T00:00:00"/>
    <x v="11"/>
    <x v="0"/>
    <x v="366"/>
    <x v="10"/>
    <x v="1"/>
    <x v="8"/>
    <s v="Eldon &quot;L&quot; Workstation Diamond Chairmat"/>
    <n v="182.35"/>
    <n v="3"/>
    <n v="-18.239999999999998"/>
  </r>
  <r>
    <d v="2014-12-27T00:00:00"/>
    <x v="11"/>
    <x v="0"/>
    <x v="366"/>
    <x v="10"/>
    <x v="0"/>
    <x v="2"/>
    <s v="Safco Industrial Shelving"/>
    <n v="118.16"/>
    <n v="2"/>
    <n v="-25.11"/>
  </r>
  <r>
    <d v="2014-12-27T00:00:00"/>
    <x v="11"/>
    <x v="0"/>
    <x v="218"/>
    <x v="12"/>
    <x v="0"/>
    <x v="3"/>
    <s v="GBC DocuBind 300 Electric Binding Machine"/>
    <n v="946.76"/>
    <n v="6"/>
    <n v="-694.29"/>
  </r>
  <r>
    <d v="2014-12-28T00:00:00"/>
    <x v="11"/>
    <x v="0"/>
    <x v="569"/>
    <x v="2"/>
    <x v="0"/>
    <x v="4"/>
    <s v="Boston School Pro Electric Pencil Sharpener, 1670"/>
    <n v="99.14"/>
    <n v="4"/>
    <n v="8.67"/>
  </r>
  <r>
    <d v="2014-12-28T00:00:00"/>
    <x v="11"/>
    <x v="0"/>
    <x v="8"/>
    <x v="32"/>
    <x v="0"/>
    <x v="12"/>
    <s v="Hoover Upright Vacuum With Dirt Cup"/>
    <n v="1737.18"/>
    <n v="6"/>
    <n v="503.78"/>
  </r>
  <r>
    <d v="2014-12-28T00:00:00"/>
    <x v="11"/>
    <x v="0"/>
    <x v="8"/>
    <x v="32"/>
    <x v="0"/>
    <x v="2"/>
    <s v="Fellowes Strictly Business Drawer File, Letter/Legal Size"/>
    <n v="704.25"/>
    <n v="5"/>
    <n v="84.51"/>
  </r>
  <r>
    <d v="2014-12-28T00:00:00"/>
    <x v="11"/>
    <x v="0"/>
    <x v="8"/>
    <x v="32"/>
    <x v="0"/>
    <x v="0"/>
    <s v="Xerox 1906"/>
    <n v="141.76"/>
    <n v="4"/>
    <n v="66.63"/>
  </r>
  <r>
    <d v="2014-12-28T00:00:00"/>
    <x v="11"/>
    <x v="0"/>
    <x v="496"/>
    <x v="3"/>
    <x v="0"/>
    <x v="2"/>
    <s v="Carina Mini System Audio Rack, Model AR050B"/>
    <n v="998.82"/>
    <n v="9"/>
    <n v="29.96"/>
  </r>
  <r>
    <d v="2014-12-28T00:00:00"/>
    <x v="11"/>
    <x v="0"/>
    <x v="496"/>
    <x v="3"/>
    <x v="0"/>
    <x v="14"/>
    <s v="Acme Box Cutter Scissors"/>
    <n v="51.15"/>
    <n v="5"/>
    <n v="13.3"/>
  </r>
  <r>
    <d v="2014-12-29T00:00:00"/>
    <x v="11"/>
    <x v="0"/>
    <x v="587"/>
    <x v="28"/>
    <x v="0"/>
    <x v="2"/>
    <s v="Recycled Eldon Regeneration Jumbo File"/>
    <n v="24.56"/>
    <n v="2"/>
    <n v="6.88"/>
  </r>
  <r>
    <d v="2014-12-29T00:00:00"/>
    <x v="11"/>
    <x v="0"/>
    <x v="587"/>
    <x v="28"/>
    <x v="2"/>
    <x v="9"/>
    <s v="ImationÂ 32GB Pocket Pro USB 3.0Â Flash DriveÂ - 32 GB - Black - 1 P ..."/>
    <n v="119.8"/>
    <n v="4"/>
    <n v="47.92"/>
  </r>
  <r>
    <d v="2014-12-29T00:00:00"/>
    <x v="11"/>
    <x v="0"/>
    <x v="202"/>
    <x v="3"/>
    <x v="1"/>
    <x v="8"/>
    <s v="Stacking Trays by OIC"/>
    <n v="24.9"/>
    <n v="5"/>
    <n v="8.2200000000000006"/>
  </r>
  <r>
    <d v="2014-12-29T00:00:00"/>
    <x v="11"/>
    <x v="0"/>
    <x v="202"/>
    <x v="3"/>
    <x v="0"/>
    <x v="0"/>
    <s v="Xerox 1981"/>
    <n v="21.12"/>
    <n v="4"/>
    <n v="9.5"/>
  </r>
  <r>
    <d v="2014-12-29T00:00:00"/>
    <x v="11"/>
    <x v="0"/>
    <x v="202"/>
    <x v="3"/>
    <x v="2"/>
    <x v="15"/>
    <s v="DYMO CardScan Personal V9 Business Card Scanner"/>
    <n v="767.95"/>
    <n v="6"/>
    <n v="287.98"/>
  </r>
  <r>
    <d v="2014-12-29T00:00:00"/>
    <x v="11"/>
    <x v="0"/>
    <x v="202"/>
    <x v="3"/>
    <x v="0"/>
    <x v="3"/>
    <s v="Avery Hanging File Binders"/>
    <n v="14.35"/>
    <n v="3"/>
    <n v="4.66"/>
  </r>
  <r>
    <d v="2014-12-29T00:00:00"/>
    <x v="11"/>
    <x v="0"/>
    <x v="202"/>
    <x v="3"/>
    <x v="2"/>
    <x v="6"/>
    <s v="Mophie Juice Pack Helium for iPhone"/>
    <n v="191.98"/>
    <n v="3"/>
    <n v="19.2"/>
  </r>
  <r>
    <d v="2014-12-29T00:00:00"/>
    <x v="11"/>
    <x v="0"/>
    <x v="202"/>
    <x v="3"/>
    <x v="0"/>
    <x v="1"/>
    <s v="Avery 477"/>
    <n v="274.77"/>
    <n v="9"/>
    <n v="126.39"/>
  </r>
  <r>
    <d v="2014-12-29T00:00:00"/>
    <x v="11"/>
    <x v="0"/>
    <x v="202"/>
    <x v="3"/>
    <x v="1"/>
    <x v="8"/>
    <s v="Executive Impressions 10&quot; Spectator Wall Clock"/>
    <n v="70.56"/>
    <n v="6"/>
    <n v="23.99"/>
  </r>
  <r>
    <d v="2014-12-29T00:00:00"/>
    <x v="11"/>
    <x v="0"/>
    <x v="43"/>
    <x v="31"/>
    <x v="2"/>
    <x v="6"/>
    <s v="Mediabridge Sport Armband iPhone 5s"/>
    <n v="23.98"/>
    <n v="3"/>
    <n v="-5.69"/>
  </r>
  <r>
    <d v="2014-12-29T00:00:00"/>
    <x v="11"/>
    <x v="0"/>
    <x v="43"/>
    <x v="31"/>
    <x v="0"/>
    <x v="2"/>
    <s v="Fellowes Bases and Tops For Staxonsteel/High-Stak Systems"/>
    <n v="33.29"/>
    <n v="1"/>
    <n v="7.99"/>
  </r>
  <r>
    <d v="2014-12-29T00:00:00"/>
    <x v="11"/>
    <x v="0"/>
    <x v="456"/>
    <x v="1"/>
    <x v="1"/>
    <x v="8"/>
    <s v="Tenex Chairmats For Use with Hard Floors"/>
    <n v="38.979999999999997"/>
    <n v="3"/>
    <n v="-50.67"/>
  </r>
  <r>
    <d v="2014-12-29T00:00:00"/>
    <x v="11"/>
    <x v="0"/>
    <x v="588"/>
    <x v="1"/>
    <x v="1"/>
    <x v="8"/>
    <s v="Master Caster Door Stop, Large Brown"/>
    <n v="8.74"/>
    <n v="3"/>
    <n v="-4.8"/>
  </r>
  <r>
    <d v="2014-12-29T00:00:00"/>
    <x v="11"/>
    <x v="0"/>
    <x v="170"/>
    <x v="3"/>
    <x v="0"/>
    <x v="1"/>
    <s v="Alphabetical Labels for Top Tab Filing"/>
    <n v="88.8"/>
    <n v="6"/>
    <n v="44.4"/>
  </r>
  <r>
    <d v="2014-12-29T00:00:00"/>
    <x v="11"/>
    <x v="0"/>
    <x v="170"/>
    <x v="3"/>
    <x v="2"/>
    <x v="6"/>
    <s v="HTC One"/>
    <n v="319.97000000000003"/>
    <n v="4"/>
    <n v="36"/>
  </r>
  <r>
    <d v="2014-12-29T00:00:00"/>
    <x v="11"/>
    <x v="0"/>
    <x v="589"/>
    <x v="10"/>
    <x v="0"/>
    <x v="12"/>
    <s v="Acco 6 Outlet Guardian Standard Surge Suppressor"/>
    <n v="48.36"/>
    <n v="5"/>
    <n v="6.05"/>
  </r>
  <r>
    <d v="2014-12-30T00:00:00"/>
    <x v="11"/>
    <x v="0"/>
    <x v="590"/>
    <x v="14"/>
    <x v="0"/>
    <x v="4"/>
    <s v="Newell 350"/>
    <n v="9.84"/>
    <n v="3"/>
    <n v="2.85"/>
  </r>
  <r>
    <d v="2014-12-30T00:00:00"/>
    <x v="11"/>
    <x v="0"/>
    <x v="386"/>
    <x v="0"/>
    <x v="0"/>
    <x v="10"/>
    <s v="Fashion Color Clasp Envelopes"/>
    <n v="12.98"/>
    <n v="3"/>
    <n v="4.71"/>
  </r>
  <r>
    <d v="2014-12-30T00:00:00"/>
    <x v="11"/>
    <x v="0"/>
    <x v="386"/>
    <x v="0"/>
    <x v="2"/>
    <x v="6"/>
    <s v="Plantronics CS 50-USB -Â headsetÂ - Convertible, Monaural"/>
    <n v="217.58"/>
    <n v="2"/>
    <n v="19.04"/>
  </r>
  <r>
    <d v="2014-12-30T00:00:00"/>
    <x v="11"/>
    <x v="0"/>
    <x v="386"/>
    <x v="0"/>
    <x v="2"/>
    <x v="6"/>
    <s v="AT&amp;T 1080 Corded phone"/>
    <n v="328.78"/>
    <n v="3"/>
    <n v="28.77"/>
  </r>
  <r>
    <d v="2014-12-30T00:00:00"/>
    <x v="11"/>
    <x v="0"/>
    <x v="386"/>
    <x v="0"/>
    <x v="0"/>
    <x v="3"/>
    <s v="Acco Hanging Data Binders"/>
    <n v="2.29"/>
    <n v="3"/>
    <n v="-3.66"/>
  </r>
  <r>
    <d v="2014-12-30T00:00:00"/>
    <x v="11"/>
    <x v="0"/>
    <x v="386"/>
    <x v="0"/>
    <x v="2"/>
    <x v="9"/>
    <s v="Logitech 910-002974 M325 Wireless Mouse for Web Scrolling"/>
    <n v="47.98"/>
    <n v="2"/>
    <n v="14.4"/>
  </r>
  <r>
    <d v="2014-12-30T00:00:00"/>
    <x v="11"/>
    <x v="0"/>
    <x v="591"/>
    <x v="12"/>
    <x v="0"/>
    <x v="3"/>
    <s v="Ibico Ibimaster 300 Manual Binding System"/>
    <n v="551.99"/>
    <n v="5"/>
    <n v="-459.99"/>
  </r>
  <r>
    <d v="2014-12-30T00:00:00"/>
    <x v="11"/>
    <x v="0"/>
    <x v="41"/>
    <x v="2"/>
    <x v="2"/>
    <x v="9"/>
    <s v="Maxell Pro 80 Minute CD-R, 10/Pack"/>
    <n v="27.97"/>
    <n v="2"/>
    <n v="6.99"/>
  </r>
  <r>
    <d v="2014-12-30T00:00:00"/>
    <x v="11"/>
    <x v="0"/>
    <x v="592"/>
    <x v="2"/>
    <x v="2"/>
    <x v="6"/>
    <s v="ClearSounds CSC500 Amplified Spirit Phone Corded phone"/>
    <n v="251.96"/>
    <n v="6"/>
    <n v="-50.39"/>
  </r>
  <r>
    <d v="2014-12-30T00:00:00"/>
    <x v="11"/>
    <x v="0"/>
    <x v="592"/>
    <x v="2"/>
    <x v="1"/>
    <x v="13"/>
    <s v="Hon 5100 Series Wood Tables"/>
    <n v="523.76"/>
    <n v="3"/>
    <n v="-192.05"/>
  </r>
  <r>
    <d v="2014-12-30T00:00:00"/>
    <x v="11"/>
    <x v="0"/>
    <x v="404"/>
    <x v="20"/>
    <x v="0"/>
    <x v="12"/>
    <s v="Kensington 6 Outlet SmartSocket Surge Protector"/>
    <n v="122.94"/>
    <n v="3"/>
    <n v="30.74"/>
  </r>
  <r>
    <d v="2014-12-30T00:00:00"/>
    <x v="11"/>
    <x v="0"/>
    <x v="404"/>
    <x v="20"/>
    <x v="0"/>
    <x v="3"/>
    <s v="Cardinal HOLDit! Binder Insert Strips,Extra Strips"/>
    <n v="35.450000000000003"/>
    <n v="7"/>
    <n v="12.85"/>
  </r>
  <r>
    <d v="2014-12-30T00:00:00"/>
    <x v="11"/>
    <x v="0"/>
    <x v="118"/>
    <x v="15"/>
    <x v="0"/>
    <x v="2"/>
    <s v="Tennsco Industrial Shelving"/>
    <n v="39.130000000000003"/>
    <n v="1"/>
    <n v="-8.8000000000000007"/>
  </r>
  <r>
    <d v="2014-12-31T00:00:00"/>
    <x v="11"/>
    <x v="0"/>
    <x v="593"/>
    <x v="20"/>
    <x v="1"/>
    <x v="11"/>
    <s v="Atlantic Metals Mobile 4-Shelf Bookcases, Custom Colors"/>
    <n v="1573.49"/>
    <n v="7"/>
    <n v="196.69"/>
  </r>
  <r>
    <d v="2014-12-31T00:00:00"/>
    <x v="11"/>
    <x v="0"/>
    <x v="274"/>
    <x v="24"/>
    <x v="0"/>
    <x v="4"/>
    <s v="BIC Brite Liner Grip Highlighters, Assorted, 5/Pack"/>
    <n v="29.68"/>
    <n v="7"/>
    <n v="11.58"/>
  </r>
  <r>
    <d v="2014-12-31T00:00:00"/>
    <x v="11"/>
    <x v="0"/>
    <x v="274"/>
    <x v="24"/>
    <x v="2"/>
    <x v="9"/>
    <s v="Sabrent 4-Port USB 2.0 Hub"/>
    <n v="47.53"/>
    <n v="7"/>
    <n v="16.16"/>
  </r>
  <r>
    <d v="2014-12-31T00:00:00"/>
    <x v="11"/>
    <x v="0"/>
    <x v="146"/>
    <x v="32"/>
    <x v="1"/>
    <x v="8"/>
    <s v="Nu-Dell Executive Frame"/>
    <n v="63.2"/>
    <n v="5"/>
    <n v="23.38"/>
  </r>
  <r>
    <d v="2014-12-31T00:00:00"/>
    <x v="11"/>
    <x v="0"/>
    <x v="146"/>
    <x v="32"/>
    <x v="2"/>
    <x v="9"/>
    <s v="ImationÂ SecureÂ DriveÂ + Hardware Encrypted USBÂ flash driveÂ - 16 GB"/>
    <n v="113.97"/>
    <n v="3"/>
    <n v="27.35"/>
  </r>
  <r>
    <d v="2014-12-31T00:00:00"/>
    <x v="11"/>
    <x v="0"/>
    <x v="507"/>
    <x v="0"/>
    <x v="0"/>
    <x v="10"/>
    <s v="Staple envelope"/>
    <n v="49.57"/>
    <n v="2"/>
    <n v="17.97"/>
  </r>
  <r>
    <d v="2014-12-31T00:00:00"/>
    <x v="11"/>
    <x v="0"/>
    <x v="307"/>
    <x v="43"/>
    <x v="0"/>
    <x v="0"/>
    <s v="Xerox 1917"/>
    <n v="195.64"/>
    <n v="4"/>
    <n v="91.95"/>
  </r>
  <r>
    <d v="2014-12-31T00:00:00"/>
    <x v="11"/>
    <x v="0"/>
    <x v="307"/>
    <x v="43"/>
    <x v="0"/>
    <x v="0"/>
    <s v="Xerox 1970"/>
    <n v="14.94"/>
    <n v="3"/>
    <n v="7.02"/>
  </r>
  <r>
    <d v="2014-12-31T00:00:00"/>
    <x v="11"/>
    <x v="0"/>
    <x v="307"/>
    <x v="43"/>
    <x v="2"/>
    <x v="9"/>
    <s v="Plantronics Savi W720 Multi-Device Wireless Headset System"/>
    <n v="1687.8"/>
    <n v="4"/>
    <n v="742.63"/>
  </r>
  <r>
    <d v="2014-12-31T00:00:00"/>
    <x v="11"/>
    <x v="0"/>
    <x v="307"/>
    <x v="43"/>
    <x v="1"/>
    <x v="11"/>
    <s v="Sauder Inglewood Library Bookcases"/>
    <n v="341.96"/>
    <n v="2"/>
    <n v="78.650000000000006"/>
  </r>
  <r>
    <d v="2014-12-31T00:00:00"/>
    <x v="11"/>
    <x v="0"/>
    <x v="307"/>
    <x v="43"/>
    <x v="1"/>
    <x v="5"/>
    <s v="Global Fabric Manager's Chair, Dark Gray"/>
    <n v="605.88"/>
    <n v="6"/>
    <n v="151.47"/>
  </r>
  <r>
    <d v="2014-12-31T00:00:00"/>
    <x v="11"/>
    <x v="0"/>
    <x v="594"/>
    <x v="17"/>
    <x v="2"/>
    <x v="6"/>
    <s v="Panasonic KX TS3282W Corded phone"/>
    <n v="475.94"/>
    <n v="7"/>
    <n v="59.49"/>
  </r>
  <r>
    <d v="2014-12-31T00:00:00"/>
    <x v="11"/>
    <x v="0"/>
    <x v="160"/>
    <x v="20"/>
    <x v="2"/>
    <x v="9"/>
    <s v="Verbatim 25 GB 6x Blu-ray Single Layer Recordable Disc, 10/Pack"/>
    <n v="34.770000000000003"/>
    <n v="3"/>
    <n v="11.47"/>
  </r>
  <r>
    <d v="2014-12-31T00:00:00"/>
    <x v="11"/>
    <x v="0"/>
    <x v="160"/>
    <x v="20"/>
    <x v="0"/>
    <x v="1"/>
    <s v="Avery 51"/>
    <n v="18.899999999999999"/>
    <n v="3"/>
    <n v="8.69"/>
  </r>
  <r>
    <d v="2015-01-02T00:00:00"/>
    <x v="0"/>
    <x v="1"/>
    <x v="197"/>
    <x v="10"/>
    <x v="0"/>
    <x v="1"/>
    <s v="Avery 505"/>
    <n v="23.68"/>
    <n v="2"/>
    <n v="8.8800000000000008"/>
  </r>
  <r>
    <d v="2015-01-02T00:00:00"/>
    <x v="0"/>
    <x v="1"/>
    <x v="197"/>
    <x v="10"/>
    <x v="1"/>
    <x v="11"/>
    <s v="O'Sullivan 2-Door Barrister Bookcase in Odessa Pine"/>
    <n v="452.45"/>
    <n v="5"/>
    <n v="-244.32"/>
  </r>
  <r>
    <d v="2015-01-02T00:00:00"/>
    <x v="0"/>
    <x v="1"/>
    <x v="197"/>
    <x v="10"/>
    <x v="2"/>
    <x v="6"/>
    <s v="Speck Products Candyshell Flip Case"/>
    <n v="62.98"/>
    <n v="3"/>
    <n v="-14.7"/>
  </r>
  <r>
    <d v="2015-01-02T00:00:00"/>
    <x v="0"/>
    <x v="1"/>
    <x v="197"/>
    <x v="10"/>
    <x v="2"/>
    <x v="15"/>
    <s v="Cisco 9971 IP Video Phone Charcoal"/>
    <n v="1188"/>
    <n v="9"/>
    <n v="-950.4"/>
  </r>
  <r>
    <d v="2015-01-02T00:00:00"/>
    <x v="0"/>
    <x v="1"/>
    <x v="197"/>
    <x v="10"/>
    <x v="2"/>
    <x v="9"/>
    <s v="Sony Micro Vault Click 16 GB USB 2.0 Flash Drive"/>
    <n v="89.58"/>
    <n v="2"/>
    <n v="4.4800000000000004"/>
  </r>
  <r>
    <d v="2015-01-02T00:00:00"/>
    <x v="0"/>
    <x v="1"/>
    <x v="595"/>
    <x v="7"/>
    <x v="0"/>
    <x v="2"/>
    <s v="SAFCO Mobile Desk Side File, Wire Frame"/>
    <n v="85.52"/>
    <n v="2"/>
    <n v="22.24"/>
  </r>
  <r>
    <d v="2015-01-02T00:00:00"/>
    <x v="0"/>
    <x v="1"/>
    <x v="595"/>
    <x v="7"/>
    <x v="0"/>
    <x v="4"/>
    <s v="Newell 313"/>
    <n v="9.84"/>
    <n v="3"/>
    <n v="2.66"/>
  </r>
  <r>
    <d v="2015-01-02T00:00:00"/>
    <x v="0"/>
    <x v="1"/>
    <x v="595"/>
    <x v="7"/>
    <x v="0"/>
    <x v="0"/>
    <s v="Xerox 1959"/>
    <n v="20.04"/>
    <n v="3"/>
    <n v="9.6199999999999992"/>
  </r>
  <r>
    <d v="2015-01-03T00:00:00"/>
    <x v="0"/>
    <x v="1"/>
    <x v="472"/>
    <x v="0"/>
    <x v="0"/>
    <x v="0"/>
    <s v="Xerox 21"/>
    <n v="10.37"/>
    <n v="2"/>
    <n v="3.63"/>
  </r>
  <r>
    <d v="2015-01-03T00:00:00"/>
    <x v="0"/>
    <x v="1"/>
    <x v="596"/>
    <x v="0"/>
    <x v="2"/>
    <x v="9"/>
    <s v="Enermax Acrylux Wireless Keyboard"/>
    <n v="398.4"/>
    <n v="5"/>
    <n v="84.66"/>
  </r>
  <r>
    <d v="2015-01-03T00:00:00"/>
    <x v="0"/>
    <x v="1"/>
    <x v="596"/>
    <x v="0"/>
    <x v="0"/>
    <x v="4"/>
    <s v="Newell 317"/>
    <n v="7.06"/>
    <n v="3"/>
    <n v="0.79"/>
  </r>
  <r>
    <d v="2015-01-03T00:00:00"/>
    <x v="0"/>
    <x v="1"/>
    <x v="596"/>
    <x v="0"/>
    <x v="1"/>
    <x v="11"/>
    <s v="O'Sullivan Living Dimensions 5-Shelf Bookcases"/>
    <n v="1352.4"/>
    <n v="9"/>
    <n v="-437.54"/>
  </r>
  <r>
    <d v="2015-01-04T00:00:00"/>
    <x v="0"/>
    <x v="1"/>
    <x v="10"/>
    <x v="28"/>
    <x v="0"/>
    <x v="3"/>
    <s v="GBC Standard Recycled Report Covers, Clear Plastic Sheets"/>
    <n v="32.340000000000003"/>
    <n v="3"/>
    <n v="15.52"/>
  </r>
  <r>
    <d v="2015-01-04T00:00:00"/>
    <x v="0"/>
    <x v="1"/>
    <x v="10"/>
    <x v="28"/>
    <x v="0"/>
    <x v="0"/>
    <s v="Adams Telephone Message Book w/Frequently-Called Numbers Space, 400 Messages per Book"/>
    <n v="39.9"/>
    <n v="5"/>
    <n v="19.95"/>
  </r>
  <r>
    <d v="2015-01-04T00:00:00"/>
    <x v="0"/>
    <x v="1"/>
    <x v="597"/>
    <x v="6"/>
    <x v="1"/>
    <x v="8"/>
    <s v="DAX Wood Document Frame"/>
    <n v="192.22"/>
    <n v="14"/>
    <n v="69.2"/>
  </r>
  <r>
    <d v="2015-01-05T00:00:00"/>
    <x v="0"/>
    <x v="1"/>
    <x v="50"/>
    <x v="22"/>
    <x v="1"/>
    <x v="5"/>
    <s v="Global Deluxe Steno Chair"/>
    <n v="61.58"/>
    <n v="1"/>
    <n v="-6.93"/>
  </r>
  <r>
    <d v="2015-01-05T00:00:00"/>
    <x v="0"/>
    <x v="1"/>
    <x v="196"/>
    <x v="20"/>
    <x v="0"/>
    <x v="4"/>
    <s v="Newell 34"/>
    <n v="59.52"/>
    <n v="3"/>
    <n v="15.48"/>
  </r>
  <r>
    <d v="2015-01-05T00:00:00"/>
    <x v="0"/>
    <x v="1"/>
    <x v="196"/>
    <x v="20"/>
    <x v="0"/>
    <x v="10"/>
    <s v="#10- 4 1/8&quot; x 9 1/2&quot; Recycled Envelopes"/>
    <n v="17.48"/>
    <n v="2"/>
    <n v="8.2200000000000006"/>
  </r>
  <r>
    <d v="2015-01-05T00:00:00"/>
    <x v="0"/>
    <x v="1"/>
    <x v="196"/>
    <x v="20"/>
    <x v="0"/>
    <x v="3"/>
    <s v="Wilson Jones data.warehouse D-Ring Binders with DublLock"/>
    <n v="13.17"/>
    <n v="2"/>
    <n v="4.6100000000000003"/>
  </r>
  <r>
    <d v="2015-01-05T00:00:00"/>
    <x v="0"/>
    <x v="1"/>
    <x v="594"/>
    <x v="3"/>
    <x v="0"/>
    <x v="12"/>
    <s v="Acco 6 Outlet Guardian Premium Surge Suppressor"/>
    <n v="87.36"/>
    <n v="6"/>
    <n v="23.59"/>
  </r>
  <r>
    <d v="2015-01-05T00:00:00"/>
    <x v="0"/>
    <x v="1"/>
    <x v="594"/>
    <x v="3"/>
    <x v="0"/>
    <x v="3"/>
    <s v="Fellowes Binding Cases"/>
    <n v="56.16"/>
    <n v="6"/>
    <n v="17.55"/>
  </r>
  <r>
    <d v="2015-01-06T00:00:00"/>
    <x v="0"/>
    <x v="1"/>
    <x v="386"/>
    <x v="26"/>
    <x v="0"/>
    <x v="0"/>
    <s v="It's Hot Message Books with Stickers, 2 3/4&quot; x 5&quot;"/>
    <n v="29.6"/>
    <n v="5"/>
    <n v="9.25"/>
  </r>
  <r>
    <d v="2015-01-06T00:00:00"/>
    <x v="0"/>
    <x v="1"/>
    <x v="386"/>
    <x v="26"/>
    <x v="0"/>
    <x v="3"/>
    <s v="Recycled Pressboard Report Cover with Reinforced Top Hinge"/>
    <n v="1.94"/>
    <n v="2"/>
    <n v="-1.36"/>
  </r>
  <r>
    <d v="2015-01-09T00:00:00"/>
    <x v="0"/>
    <x v="1"/>
    <x v="96"/>
    <x v="5"/>
    <x v="0"/>
    <x v="0"/>
    <s v="Easy-staple paper"/>
    <n v="106.32"/>
    <n v="3"/>
    <n v="49.97"/>
  </r>
  <r>
    <d v="2015-01-09T00:00:00"/>
    <x v="0"/>
    <x v="1"/>
    <x v="96"/>
    <x v="5"/>
    <x v="0"/>
    <x v="12"/>
    <s v="Belkin 5 Outlet SurgeMaster Power Centers"/>
    <n v="163.44"/>
    <n v="3"/>
    <n v="45.76"/>
  </r>
  <r>
    <d v="2015-01-09T00:00:00"/>
    <x v="0"/>
    <x v="1"/>
    <x v="96"/>
    <x v="5"/>
    <x v="0"/>
    <x v="4"/>
    <s v="Boston 1730 StandUp Electric Pencil Sharpener"/>
    <n v="42.76"/>
    <n v="2"/>
    <n v="11.12"/>
  </r>
  <r>
    <d v="2015-01-09T00:00:00"/>
    <x v="0"/>
    <x v="1"/>
    <x v="96"/>
    <x v="5"/>
    <x v="0"/>
    <x v="0"/>
    <s v="Speediset Carbonless Redi-Letter 7&quot; x 8 1/2&quot;"/>
    <n v="51.55"/>
    <n v="5"/>
    <n v="24.23"/>
  </r>
  <r>
    <d v="2015-01-10T00:00:00"/>
    <x v="0"/>
    <x v="1"/>
    <x v="13"/>
    <x v="20"/>
    <x v="1"/>
    <x v="13"/>
    <s v="Bush Advantage Collection Racetrack Conference Table"/>
    <n v="1018.1"/>
    <n v="4"/>
    <n v="-373.3"/>
  </r>
  <r>
    <d v="2015-01-12T00:00:00"/>
    <x v="0"/>
    <x v="1"/>
    <x v="598"/>
    <x v="7"/>
    <x v="0"/>
    <x v="2"/>
    <s v="Dual Level, Single-Width Filing Carts"/>
    <n v="465.18"/>
    <n v="3"/>
    <n v="120.95"/>
  </r>
  <r>
    <d v="2015-01-12T00:00:00"/>
    <x v="0"/>
    <x v="1"/>
    <x v="599"/>
    <x v="10"/>
    <x v="0"/>
    <x v="4"/>
    <s v="BIC Brite Liner Highlighters, Chisel Tip"/>
    <n v="10.37"/>
    <n v="2"/>
    <n v="1.56"/>
  </r>
  <r>
    <d v="2015-01-12T00:00:00"/>
    <x v="0"/>
    <x v="1"/>
    <x v="599"/>
    <x v="10"/>
    <x v="2"/>
    <x v="6"/>
    <s v="GE 30524EE4"/>
    <n v="235.19"/>
    <n v="2"/>
    <n v="-43.12"/>
  </r>
  <r>
    <d v="2015-01-12T00:00:00"/>
    <x v="0"/>
    <x v="1"/>
    <x v="599"/>
    <x v="10"/>
    <x v="2"/>
    <x v="6"/>
    <s v="Anker 24W Portable Micro USB Car Charger"/>
    <n v="26.38"/>
    <n v="4"/>
    <n v="2.64"/>
  </r>
  <r>
    <d v="2015-01-12T00:00:00"/>
    <x v="0"/>
    <x v="1"/>
    <x v="599"/>
    <x v="10"/>
    <x v="2"/>
    <x v="9"/>
    <s v="SanDisk Cruzer 4 GB USB Flash Drive"/>
    <n v="10.38"/>
    <n v="2"/>
    <n v="2.21"/>
  </r>
  <r>
    <d v="2015-01-12T00:00:00"/>
    <x v="0"/>
    <x v="1"/>
    <x v="599"/>
    <x v="10"/>
    <x v="2"/>
    <x v="6"/>
    <s v="LG Electronics Tone+ HBS-730 Bluetooth Headset"/>
    <n v="107.12"/>
    <n v="3"/>
    <n v="-21.42"/>
  </r>
  <r>
    <d v="2015-01-13T00:00:00"/>
    <x v="0"/>
    <x v="1"/>
    <x v="300"/>
    <x v="3"/>
    <x v="0"/>
    <x v="3"/>
    <s v="Binding Machine Supplies"/>
    <n v="70.010000000000005"/>
    <n v="3"/>
    <n v="24.5"/>
  </r>
  <r>
    <d v="2015-01-13T00:00:00"/>
    <x v="0"/>
    <x v="1"/>
    <x v="300"/>
    <x v="3"/>
    <x v="1"/>
    <x v="8"/>
    <s v="Floodlight Indoor Halogen Bulbs, 1 Bulb per Pack, 60 Watts"/>
    <n v="77.599999999999994"/>
    <n v="4"/>
    <n v="38.020000000000003"/>
  </r>
  <r>
    <d v="2015-01-13T00:00:00"/>
    <x v="0"/>
    <x v="1"/>
    <x v="300"/>
    <x v="3"/>
    <x v="1"/>
    <x v="8"/>
    <s v="Deflect-o EconoMat Nonstudded, No Bevel Mat"/>
    <n v="464.85"/>
    <n v="9"/>
    <n v="92.97"/>
  </r>
  <r>
    <d v="2015-01-13T00:00:00"/>
    <x v="0"/>
    <x v="1"/>
    <x v="600"/>
    <x v="4"/>
    <x v="0"/>
    <x v="1"/>
    <s v="Avery 508"/>
    <n v="9.82"/>
    <n v="2"/>
    <n v="4.8099999999999996"/>
  </r>
  <r>
    <d v="2015-01-17T00:00:00"/>
    <x v="0"/>
    <x v="1"/>
    <x v="179"/>
    <x v="1"/>
    <x v="1"/>
    <x v="8"/>
    <s v="Eldon ClusterMat Chair Mat with Cordless Antistatic Protection"/>
    <n v="254.74"/>
    <n v="7"/>
    <n v="-312.06"/>
  </r>
  <r>
    <d v="2015-01-17T00:00:00"/>
    <x v="0"/>
    <x v="1"/>
    <x v="134"/>
    <x v="32"/>
    <x v="0"/>
    <x v="4"/>
    <s v="Avery Fluorescent Highlighter Four-Color Set"/>
    <n v="6.68"/>
    <n v="2"/>
    <n v="2"/>
  </r>
  <r>
    <d v="2015-01-17T00:00:00"/>
    <x v="0"/>
    <x v="1"/>
    <x v="596"/>
    <x v="15"/>
    <x v="0"/>
    <x v="14"/>
    <s v="Acme Hot Forged Carbon Steel Scissors with Nickel-Plated Handles, 3 7/8&quot; Cut, 8&quot;L"/>
    <n v="88.96"/>
    <n v="8"/>
    <n v="10.01"/>
  </r>
  <r>
    <d v="2015-01-19T00:00:00"/>
    <x v="0"/>
    <x v="1"/>
    <x v="181"/>
    <x v="0"/>
    <x v="1"/>
    <x v="13"/>
    <s v="Bevis Round Conference Table Top &amp; Single Column Base"/>
    <n v="102.44"/>
    <n v="1"/>
    <n v="-13.17"/>
  </r>
  <r>
    <d v="2015-01-19T00:00:00"/>
    <x v="0"/>
    <x v="1"/>
    <x v="181"/>
    <x v="0"/>
    <x v="1"/>
    <x v="5"/>
    <s v="Harbour Creations 67200 Series Stacking Chairs"/>
    <n v="199.3"/>
    <n v="4"/>
    <n v="-8.5399999999999991"/>
  </r>
  <r>
    <d v="2015-01-23T00:00:00"/>
    <x v="0"/>
    <x v="1"/>
    <x v="249"/>
    <x v="35"/>
    <x v="0"/>
    <x v="0"/>
    <s v="Wirebound Service Call Books, 5 1/2&quot; x 4&quot;"/>
    <n v="29.04"/>
    <n v="3"/>
    <n v="13.94"/>
  </r>
  <r>
    <d v="2015-01-23T00:00:00"/>
    <x v="0"/>
    <x v="1"/>
    <x v="249"/>
    <x v="35"/>
    <x v="0"/>
    <x v="1"/>
    <s v="Avery 500"/>
    <n v="14.62"/>
    <n v="2"/>
    <n v="6.87"/>
  </r>
  <r>
    <d v="2015-01-24T00:00:00"/>
    <x v="0"/>
    <x v="1"/>
    <x v="601"/>
    <x v="16"/>
    <x v="0"/>
    <x v="4"/>
    <s v="Crayola Colored Pencils"/>
    <n v="13.12"/>
    <n v="5"/>
    <n v="2.13"/>
  </r>
  <r>
    <d v="2015-01-26T00:00:00"/>
    <x v="0"/>
    <x v="1"/>
    <x v="551"/>
    <x v="3"/>
    <x v="0"/>
    <x v="0"/>
    <s v="Xerox 1991"/>
    <n v="182.72"/>
    <n v="8"/>
    <n v="84.05"/>
  </r>
  <r>
    <d v="2015-01-27T00:00:00"/>
    <x v="0"/>
    <x v="1"/>
    <x v="9"/>
    <x v="10"/>
    <x v="1"/>
    <x v="5"/>
    <s v="High-Back Leather Manager's Chair"/>
    <n v="181.99"/>
    <n v="2"/>
    <n v="-54.6"/>
  </r>
  <r>
    <d v="2015-01-27T00:00:00"/>
    <x v="0"/>
    <x v="1"/>
    <x v="9"/>
    <x v="10"/>
    <x v="2"/>
    <x v="6"/>
    <s v="Polycom VVX 310 VoIP phone"/>
    <n v="431.98"/>
    <n v="4"/>
    <n v="-100.79"/>
  </r>
  <r>
    <d v="2015-01-27T00:00:00"/>
    <x v="0"/>
    <x v="1"/>
    <x v="9"/>
    <x v="10"/>
    <x v="2"/>
    <x v="6"/>
    <s v="Nortel Meridian M5316 Digital phone"/>
    <n v="155.37"/>
    <n v="1"/>
    <n v="-36.25"/>
  </r>
  <r>
    <d v="2015-01-27T00:00:00"/>
    <x v="0"/>
    <x v="1"/>
    <x v="573"/>
    <x v="3"/>
    <x v="1"/>
    <x v="5"/>
    <s v="HON 5400 Series Task Chairs for Big and Tall"/>
    <n v="2803.92"/>
    <n v="5"/>
    <n v="0"/>
  </r>
  <r>
    <d v="2015-01-28T00:00:00"/>
    <x v="0"/>
    <x v="1"/>
    <x v="343"/>
    <x v="25"/>
    <x v="1"/>
    <x v="13"/>
    <s v="Chromcraft Bull-Nose Wood Oval Conference Tables &amp; Bases"/>
    <n v="4297.6400000000003"/>
    <n v="13"/>
    <n v="-1862.31"/>
  </r>
  <r>
    <d v="2015-01-30T00:00:00"/>
    <x v="0"/>
    <x v="1"/>
    <x v="355"/>
    <x v="0"/>
    <x v="0"/>
    <x v="0"/>
    <s v="Rediform Voice Mail Log Books"/>
    <n v="14.3"/>
    <n v="6"/>
    <n v="5.01"/>
  </r>
  <r>
    <d v="2015-01-30T00:00:00"/>
    <x v="0"/>
    <x v="1"/>
    <x v="309"/>
    <x v="3"/>
    <x v="1"/>
    <x v="8"/>
    <s v="Computer Room Manger, 14&quot;"/>
    <n v="227.36"/>
    <n v="7"/>
    <n v="81.849999999999994"/>
  </r>
  <r>
    <d v="2015-01-30T00:00:00"/>
    <x v="0"/>
    <x v="1"/>
    <x v="309"/>
    <x v="3"/>
    <x v="2"/>
    <x v="15"/>
    <s v="Bady BDG101FRU Card Printer"/>
    <n v="1919.98"/>
    <n v="3"/>
    <n v="216"/>
  </r>
  <r>
    <d v="2015-01-31T00:00:00"/>
    <x v="0"/>
    <x v="1"/>
    <x v="366"/>
    <x v="28"/>
    <x v="0"/>
    <x v="0"/>
    <s v="Xerox 1999"/>
    <n v="12.96"/>
    <n v="2"/>
    <n v="6.22"/>
  </r>
  <r>
    <d v="2015-01-31T00:00:00"/>
    <x v="0"/>
    <x v="1"/>
    <x v="366"/>
    <x v="28"/>
    <x v="1"/>
    <x v="8"/>
    <s v="Seth Thomas 13 1/2&quot; Wall Clock"/>
    <n v="53.34"/>
    <n v="3"/>
    <n v="16.54"/>
  </r>
  <r>
    <d v="2015-01-31T00:00:00"/>
    <x v="0"/>
    <x v="1"/>
    <x v="366"/>
    <x v="28"/>
    <x v="0"/>
    <x v="3"/>
    <s v="Ibico Standard Transparent Covers"/>
    <n v="32.96"/>
    <n v="2"/>
    <n v="16.149999999999999"/>
  </r>
  <r>
    <d v="2015-02-03T00:00:00"/>
    <x v="1"/>
    <x v="1"/>
    <x v="158"/>
    <x v="40"/>
    <x v="1"/>
    <x v="8"/>
    <s v="Coloredge Poster Frame"/>
    <n v="28.4"/>
    <n v="2"/>
    <n v="11.08"/>
  </r>
  <r>
    <d v="2015-02-03T00:00:00"/>
    <x v="1"/>
    <x v="1"/>
    <x v="158"/>
    <x v="40"/>
    <x v="2"/>
    <x v="9"/>
    <s v="Kensington SlimBlade Notebook Wireless Mouse with Nano Receiver"/>
    <n v="149.97"/>
    <n v="3"/>
    <n v="50.99"/>
  </r>
  <r>
    <d v="2015-02-03T00:00:00"/>
    <x v="1"/>
    <x v="1"/>
    <x v="602"/>
    <x v="3"/>
    <x v="1"/>
    <x v="8"/>
    <s v="Hand-Finished Solid Wood Document Frame"/>
    <n v="136.91999999999999"/>
    <n v="4"/>
    <n v="41.08"/>
  </r>
  <r>
    <d v="2015-02-03T00:00:00"/>
    <x v="1"/>
    <x v="1"/>
    <x v="484"/>
    <x v="27"/>
    <x v="0"/>
    <x v="3"/>
    <s v="Wilson Jones Standard D-Ring Binders"/>
    <n v="12.14"/>
    <n v="3"/>
    <n v="4.0999999999999996"/>
  </r>
  <r>
    <d v="2015-02-03T00:00:00"/>
    <x v="1"/>
    <x v="1"/>
    <x v="251"/>
    <x v="4"/>
    <x v="0"/>
    <x v="10"/>
    <s v="Staple envelope"/>
    <n v="74.52"/>
    <n v="9"/>
    <n v="35.020000000000003"/>
  </r>
  <r>
    <d v="2015-02-03T00:00:00"/>
    <x v="1"/>
    <x v="1"/>
    <x v="203"/>
    <x v="20"/>
    <x v="1"/>
    <x v="5"/>
    <s v="Global Fabric Manager's Chair, Dark Gray"/>
    <n v="90.88"/>
    <n v="1"/>
    <n v="15.15"/>
  </r>
  <r>
    <d v="2015-02-06T00:00:00"/>
    <x v="1"/>
    <x v="1"/>
    <x v="197"/>
    <x v="22"/>
    <x v="0"/>
    <x v="4"/>
    <s v="Newell 310"/>
    <n v="5.28"/>
    <n v="3"/>
    <n v="1.53"/>
  </r>
  <r>
    <d v="2015-02-06T00:00:00"/>
    <x v="1"/>
    <x v="1"/>
    <x v="325"/>
    <x v="7"/>
    <x v="1"/>
    <x v="5"/>
    <s v="Office Star - Contemporary Swivel Chair with Padded Adjustable Arms and Flex Back"/>
    <n v="1268.82"/>
    <n v="9"/>
    <n v="266.45"/>
  </r>
  <r>
    <d v="2015-02-06T00:00:00"/>
    <x v="1"/>
    <x v="1"/>
    <x v="325"/>
    <x v="7"/>
    <x v="1"/>
    <x v="11"/>
    <s v="Hon Metal Bookcases, Putty"/>
    <n v="283.92"/>
    <n v="4"/>
    <n v="82.34"/>
  </r>
  <r>
    <d v="2015-02-06T00:00:00"/>
    <x v="1"/>
    <x v="1"/>
    <x v="325"/>
    <x v="7"/>
    <x v="0"/>
    <x v="4"/>
    <s v="SANFORD Liquid Accent Tank-Style Highlighters"/>
    <n v="5.68"/>
    <n v="2"/>
    <n v="1.76"/>
  </r>
  <r>
    <d v="2015-02-06T00:00:00"/>
    <x v="1"/>
    <x v="1"/>
    <x v="603"/>
    <x v="0"/>
    <x v="0"/>
    <x v="3"/>
    <s v="UniKeep View Case Binders"/>
    <n v="2.93"/>
    <n v="3"/>
    <n v="-4.99"/>
  </r>
  <r>
    <d v="2015-02-06T00:00:00"/>
    <x v="1"/>
    <x v="1"/>
    <x v="603"/>
    <x v="0"/>
    <x v="2"/>
    <x v="9"/>
    <s v="Memorex Mini Travel Drive 8 GB USB 2.0 Flash Drive"/>
    <n v="18.53"/>
    <n v="2"/>
    <n v="4.4000000000000004"/>
  </r>
  <r>
    <d v="2015-02-06T00:00:00"/>
    <x v="1"/>
    <x v="1"/>
    <x v="603"/>
    <x v="0"/>
    <x v="0"/>
    <x v="2"/>
    <s v="Tennsco Snap-Together Open Shelving Units, Starter Sets and Add-On Units"/>
    <n v="670.75"/>
    <n v="3"/>
    <n v="-125.77"/>
  </r>
  <r>
    <d v="2015-02-06T00:00:00"/>
    <x v="1"/>
    <x v="1"/>
    <x v="604"/>
    <x v="6"/>
    <x v="0"/>
    <x v="2"/>
    <s v="Tennsco Industrial Shelving"/>
    <n v="146.72999999999999"/>
    <n v="3"/>
    <n v="2.93"/>
  </r>
  <r>
    <d v="2015-02-06T00:00:00"/>
    <x v="1"/>
    <x v="1"/>
    <x v="604"/>
    <x v="6"/>
    <x v="0"/>
    <x v="0"/>
    <s v="Xerox 1920"/>
    <n v="29.9"/>
    <n v="5"/>
    <n v="13.46"/>
  </r>
  <r>
    <d v="2015-02-07T00:00:00"/>
    <x v="1"/>
    <x v="1"/>
    <x v="105"/>
    <x v="6"/>
    <x v="0"/>
    <x v="10"/>
    <s v="Cameo Buff Policy Envelopes"/>
    <n v="311.14999999999998"/>
    <n v="5"/>
    <n v="146.24"/>
  </r>
  <r>
    <d v="2015-02-07T00:00:00"/>
    <x v="1"/>
    <x v="1"/>
    <x v="105"/>
    <x v="6"/>
    <x v="0"/>
    <x v="0"/>
    <s v="Xerox 1957"/>
    <n v="12.96"/>
    <n v="2"/>
    <n v="6.35"/>
  </r>
  <r>
    <d v="2015-02-08T00:00:00"/>
    <x v="1"/>
    <x v="1"/>
    <x v="384"/>
    <x v="10"/>
    <x v="2"/>
    <x v="6"/>
    <s v="JBL Micro Wireless Portable Bluetooth Speaker"/>
    <n v="107.98"/>
    <n v="3"/>
    <n v="-27"/>
  </r>
  <r>
    <d v="2015-02-08T00:00:00"/>
    <x v="1"/>
    <x v="1"/>
    <x v="248"/>
    <x v="42"/>
    <x v="0"/>
    <x v="0"/>
    <s v="Wirebound Message Books, Four 2 3/4 x 5 Forms per Page, 200 Sets per Book"/>
    <n v="9.5399999999999991"/>
    <n v="2"/>
    <n v="4.29"/>
  </r>
  <r>
    <d v="2015-02-08T00:00:00"/>
    <x v="1"/>
    <x v="1"/>
    <x v="248"/>
    <x v="42"/>
    <x v="0"/>
    <x v="7"/>
    <s v="Advantus Push Pins, Aluminum Head"/>
    <n v="5.81"/>
    <n v="1"/>
    <n v="1.8"/>
  </r>
  <r>
    <d v="2015-02-08T00:00:00"/>
    <x v="1"/>
    <x v="1"/>
    <x v="248"/>
    <x v="42"/>
    <x v="0"/>
    <x v="4"/>
    <s v="Sanford Colorific Colored Pencils, 12/Box"/>
    <n v="5.76"/>
    <n v="2"/>
    <n v="1.73"/>
  </r>
  <r>
    <d v="2015-02-09T00:00:00"/>
    <x v="1"/>
    <x v="1"/>
    <x v="279"/>
    <x v="0"/>
    <x v="2"/>
    <x v="9"/>
    <s v="Memorex Micro Travel Drive 8 GB"/>
    <n v="20.8"/>
    <n v="2"/>
    <n v="6.5"/>
  </r>
  <r>
    <d v="2015-02-09T00:00:00"/>
    <x v="1"/>
    <x v="1"/>
    <x v="410"/>
    <x v="0"/>
    <x v="0"/>
    <x v="1"/>
    <s v="Round Specialty Laser Printer Labels"/>
    <n v="40.1"/>
    <n v="4"/>
    <n v="13.53"/>
  </r>
  <r>
    <d v="2015-02-09T00:00:00"/>
    <x v="1"/>
    <x v="1"/>
    <x v="410"/>
    <x v="0"/>
    <x v="1"/>
    <x v="8"/>
    <s v="Dana Fluorescent Magnifying Lamp, White, 36&quot;"/>
    <n v="40.78"/>
    <n v="2"/>
    <n v="-30.59"/>
  </r>
  <r>
    <d v="2015-02-09T00:00:00"/>
    <x v="1"/>
    <x v="1"/>
    <x v="605"/>
    <x v="3"/>
    <x v="1"/>
    <x v="5"/>
    <s v="Global Deluxe Stacking Chair, Gray"/>
    <n v="203.92"/>
    <n v="5"/>
    <n v="22.94"/>
  </r>
  <r>
    <d v="2015-02-09T00:00:00"/>
    <x v="1"/>
    <x v="1"/>
    <x v="453"/>
    <x v="1"/>
    <x v="2"/>
    <x v="9"/>
    <s v="Logitech Wireless Headset h800"/>
    <n v="479.95"/>
    <n v="6"/>
    <n v="89.99"/>
  </r>
  <r>
    <d v="2015-02-10T00:00:00"/>
    <x v="1"/>
    <x v="1"/>
    <x v="555"/>
    <x v="2"/>
    <x v="0"/>
    <x v="2"/>
    <s v="Eldon ProFile File 'N Store Portable File Tub Letter/Legal Size Black"/>
    <n v="77.239999999999995"/>
    <n v="5"/>
    <n v="7.72"/>
  </r>
  <r>
    <d v="2015-02-14T00:00:00"/>
    <x v="1"/>
    <x v="1"/>
    <x v="366"/>
    <x v="10"/>
    <x v="0"/>
    <x v="3"/>
    <s v="GBC Standard Therm-A-Bind Covers"/>
    <n v="14.95"/>
    <n v="2"/>
    <n v="-11.96"/>
  </r>
  <r>
    <d v="2015-02-14T00:00:00"/>
    <x v="1"/>
    <x v="1"/>
    <x v="366"/>
    <x v="10"/>
    <x v="2"/>
    <x v="6"/>
    <s v="Google Nexus 5"/>
    <n v="323.98"/>
    <n v="3"/>
    <n v="-81"/>
  </r>
  <r>
    <d v="2015-02-14T00:00:00"/>
    <x v="1"/>
    <x v="1"/>
    <x v="366"/>
    <x v="10"/>
    <x v="0"/>
    <x v="3"/>
    <s v="Acco Hanging Data Binders"/>
    <n v="2.29"/>
    <n v="2"/>
    <n v="-1.68"/>
  </r>
  <r>
    <d v="2015-02-14T00:00:00"/>
    <x v="1"/>
    <x v="1"/>
    <x v="366"/>
    <x v="10"/>
    <x v="0"/>
    <x v="4"/>
    <s v="Newell 315"/>
    <n v="14.35"/>
    <n v="3"/>
    <n v="0.9"/>
  </r>
  <r>
    <d v="2015-02-14T00:00:00"/>
    <x v="1"/>
    <x v="1"/>
    <x v="366"/>
    <x v="10"/>
    <x v="2"/>
    <x v="9"/>
    <s v="Belkin F8E887 USB Wired Ergonomic Keyboard"/>
    <n v="71.98"/>
    <n v="3"/>
    <n v="0.9"/>
  </r>
  <r>
    <d v="2015-02-14T00:00:00"/>
    <x v="1"/>
    <x v="1"/>
    <x v="207"/>
    <x v="20"/>
    <x v="0"/>
    <x v="3"/>
    <s v="Black Avery Memo-Size 3-Ring Binder, 5 1/2&quot; x 8 1/2&quot;"/>
    <n v="26.42"/>
    <n v="9"/>
    <n v="9.58"/>
  </r>
  <r>
    <d v="2015-02-14T00:00:00"/>
    <x v="1"/>
    <x v="1"/>
    <x v="207"/>
    <x v="20"/>
    <x v="2"/>
    <x v="6"/>
    <s v="Samsung Galaxy S4"/>
    <n v="625.99"/>
    <n v="1"/>
    <n v="187.8"/>
  </r>
  <r>
    <d v="2015-02-15T00:00:00"/>
    <x v="1"/>
    <x v="1"/>
    <x v="132"/>
    <x v="21"/>
    <x v="2"/>
    <x v="6"/>
    <s v="Innergie mMini Combo Duo USB Travel Charging Kit"/>
    <n v="134.97"/>
    <n v="3"/>
    <n v="64.790000000000006"/>
  </r>
  <r>
    <d v="2015-02-15T00:00:00"/>
    <x v="1"/>
    <x v="1"/>
    <x v="132"/>
    <x v="21"/>
    <x v="2"/>
    <x v="6"/>
    <s v="Samsung Galaxy S III - 16GB - pebble blue (T-Mobile)"/>
    <n v="699.98"/>
    <n v="2"/>
    <n v="195.99"/>
  </r>
  <r>
    <d v="2015-02-15T00:00:00"/>
    <x v="1"/>
    <x v="1"/>
    <x v="132"/>
    <x v="21"/>
    <x v="2"/>
    <x v="9"/>
    <s v="MaxellÂ LTO Ultrium - 800 GB"/>
    <n v="139.94999999999999"/>
    <n v="5"/>
    <n v="26.59"/>
  </r>
  <r>
    <d v="2015-02-15T00:00:00"/>
    <x v="1"/>
    <x v="1"/>
    <x v="176"/>
    <x v="3"/>
    <x v="0"/>
    <x v="0"/>
    <s v="Xerox 1959"/>
    <n v="13.36"/>
    <n v="2"/>
    <n v="6.41"/>
  </r>
  <r>
    <d v="2015-02-15T00:00:00"/>
    <x v="1"/>
    <x v="1"/>
    <x v="176"/>
    <x v="3"/>
    <x v="0"/>
    <x v="3"/>
    <s v="Acco Data Flex Cable Posts For Top &amp; Bottom Load Binders, 6&quot; Capacity"/>
    <n v="41.72"/>
    <n v="5"/>
    <n v="13.04"/>
  </r>
  <r>
    <d v="2015-02-15T00:00:00"/>
    <x v="1"/>
    <x v="1"/>
    <x v="176"/>
    <x v="3"/>
    <x v="0"/>
    <x v="3"/>
    <s v="Avery Durable Binders"/>
    <n v="11.52"/>
    <n v="5"/>
    <n v="4.18"/>
  </r>
  <r>
    <d v="2015-02-15T00:00:00"/>
    <x v="1"/>
    <x v="1"/>
    <x v="176"/>
    <x v="3"/>
    <x v="0"/>
    <x v="12"/>
    <s v="Kensington 6 Outlet MasterPiece HOMEOFFICE Power Control Center"/>
    <n v="541.44000000000005"/>
    <n v="6"/>
    <n v="157.02000000000001"/>
  </r>
  <r>
    <d v="2015-02-15T00:00:00"/>
    <x v="1"/>
    <x v="1"/>
    <x v="176"/>
    <x v="3"/>
    <x v="0"/>
    <x v="0"/>
    <s v="Xerox 22"/>
    <n v="19.440000000000001"/>
    <n v="3"/>
    <n v="9.33"/>
  </r>
  <r>
    <d v="2015-02-16T00:00:00"/>
    <x v="1"/>
    <x v="1"/>
    <x v="569"/>
    <x v="38"/>
    <x v="0"/>
    <x v="0"/>
    <s v="Xerox 1920"/>
    <n v="35.880000000000003"/>
    <n v="6"/>
    <n v="16.149999999999999"/>
  </r>
  <r>
    <d v="2015-02-16T00:00:00"/>
    <x v="1"/>
    <x v="1"/>
    <x v="122"/>
    <x v="3"/>
    <x v="0"/>
    <x v="0"/>
    <s v="Xerox 1881"/>
    <n v="36.840000000000003"/>
    <n v="3"/>
    <n v="17.309999999999999"/>
  </r>
  <r>
    <d v="2015-02-16T00:00:00"/>
    <x v="1"/>
    <x v="1"/>
    <x v="122"/>
    <x v="3"/>
    <x v="0"/>
    <x v="1"/>
    <s v="Avery 485"/>
    <n v="87.71"/>
    <n v="7"/>
    <n v="41.22"/>
  </r>
  <r>
    <d v="2015-02-18T00:00:00"/>
    <x v="1"/>
    <x v="1"/>
    <x v="518"/>
    <x v="3"/>
    <x v="0"/>
    <x v="1"/>
    <s v="Smead Alpha-Z Color-Coded Second Alphabetical Labels and Starter Set"/>
    <n v="9.24"/>
    <n v="3"/>
    <n v="4.4400000000000004"/>
  </r>
  <r>
    <d v="2015-02-18T00:00:00"/>
    <x v="1"/>
    <x v="1"/>
    <x v="606"/>
    <x v="3"/>
    <x v="0"/>
    <x v="1"/>
    <s v="Avery 4027 File Folder Labels for Dot Matrix Printers, 5000 Labels per Box, White"/>
    <n v="61.06"/>
    <n v="2"/>
    <n v="28.09"/>
  </r>
  <r>
    <d v="2015-02-18T00:00:00"/>
    <x v="1"/>
    <x v="1"/>
    <x v="606"/>
    <x v="3"/>
    <x v="1"/>
    <x v="13"/>
    <s v="Hon 61000 Series Interactive Training Tables"/>
    <n v="35.54"/>
    <n v="1"/>
    <n v="-0.89"/>
  </r>
  <r>
    <d v="2015-02-20T00:00:00"/>
    <x v="1"/>
    <x v="1"/>
    <x v="272"/>
    <x v="13"/>
    <x v="2"/>
    <x v="9"/>
    <s v="Anker Ultrathin Bluetooth Wireless Keyboard Aluminum Cover with Stand"/>
    <n v="29.99"/>
    <n v="1"/>
    <n v="3"/>
  </r>
  <r>
    <d v="2015-02-20T00:00:00"/>
    <x v="1"/>
    <x v="1"/>
    <x v="75"/>
    <x v="23"/>
    <x v="0"/>
    <x v="4"/>
    <s v="Sanford 52201 APSCO Electric Pencil Sharpener"/>
    <n v="286.79000000000002"/>
    <n v="7"/>
    <n v="74.569999999999993"/>
  </r>
  <r>
    <d v="2015-02-21T00:00:00"/>
    <x v="1"/>
    <x v="1"/>
    <x v="364"/>
    <x v="31"/>
    <x v="0"/>
    <x v="0"/>
    <s v="Easy-staple paper"/>
    <n v="49.12"/>
    <n v="4"/>
    <n v="23.09"/>
  </r>
  <r>
    <d v="2015-02-21T00:00:00"/>
    <x v="1"/>
    <x v="1"/>
    <x v="517"/>
    <x v="36"/>
    <x v="0"/>
    <x v="3"/>
    <s v="Fellowes PB500 Electric Punch Plastic Comb Binding Machine with Manual Bind"/>
    <n v="2541.98"/>
    <n v="2"/>
    <n v="1270.99"/>
  </r>
  <r>
    <d v="2015-02-22T00:00:00"/>
    <x v="1"/>
    <x v="1"/>
    <x v="577"/>
    <x v="14"/>
    <x v="0"/>
    <x v="4"/>
    <s v="Newell 34"/>
    <n v="79.36"/>
    <n v="4"/>
    <n v="20.63"/>
  </r>
  <r>
    <d v="2015-02-23T00:00:00"/>
    <x v="1"/>
    <x v="1"/>
    <x v="607"/>
    <x v="20"/>
    <x v="0"/>
    <x v="12"/>
    <s v="Hoover Portapower Portable Vacuum"/>
    <n v="26.88"/>
    <n v="6"/>
    <n v="6.72"/>
  </r>
  <r>
    <d v="2015-02-23T00:00:00"/>
    <x v="1"/>
    <x v="1"/>
    <x v="607"/>
    <x v="20"/>
    <x v="0"/>
    <x v="3"/>
    <s v="Avery Self-Adhesive Photo Pockets for Polaroid Photos"/>
    <n v="10.9"/>
    <n v="2"/>
    <n v="3.81"/>
  </r>
  <r>
    <d v="2015-02-25T00:00:00"/>
    <x v="1"/>
    <x v="1"/>
    <x v="567"/>
    <x v="32"/>
    <x v="0"/>
    <x v="1"/>
    <s v="Avery 518"/>
    <n v="3.15"/>
    <n v="1"/>
    <n v="1.51"/>
  </r>
  <r>
    <d v="2015-02-25T00:00:00"/>
    <x v="1"/>
    <x v="1"/>
    <x v="567"/>
    <x v="32"/>
    <x v="0"/>
    <x v="0"/>
    <s v="Adams Telephone Message Book W/Dividers/Space For Phone Numbers, 5 1/4&quot;X8 1/2&quot;, 200/Messages"/>
    <n v="22.72"/>
    <n v="4"/>
    <n v="10.220000000000001"/>
  </r>
  <r>
    <d v="2015-02-27T00:00:00"/>
    <x v="1"/>
    <x v="1"/>
    <x v="478"/>
    <x v="2"/>
    <x v="0"/>
    <x v="3"/>
    <s v="Pressboard Covers with Storage Hooks, 9 1/2&quot; x 11&quot;, Light Blue"/>
    <n v="4.42"/>
    <n v="3"/>
    <n v="-3.39"/>
  </r>
  <r>
    <d v="2015-02-27T00:00:00"/>
    <x v="1"/>
    <x v="1"/>
    <x v="478"/>
    <x v="2"/>
    <x v="0"/>
    <x v="4"/>
    <s v="Eldon Spacemaker Box, Quick-Snap Lid, Clear"/>
    <n v="16.03"/>
    <n v="6"/>
    <n v="2.2000000000000002"/>
  </r>
  <r>
    <d v="2015-02-27T00:00:00"/>
    <x v="1"/>
    <x v="1"/>
    <x v="442"/>
    <x v="43"/>
    <x v="2"/>
    <x v="6"/>
    <s v="i.Sound Portable Power - 8000 mAh"/>
    <n v="105.98"/>
    <n v="2"/>
    <n v="1.06"/>
  </r>
  <r>
    <d v="2015-02-27T00:00:00"/>
    <x v="1"/>
    <x v="1"/>
    <x v="442"/>
    <x v="43"/>
    <x v="1"/>
    <x v="13"/>
    <s v="Barricks 18&quot; x 48&quot; Non-Folding Utility Table with Bottom Storage Shelf"/>
    <n v="493.92"/>
    <n v="7"/>
    <n v="-28.22"/>
  </r>
  <r>
    <d v="2015-02-27T00:00:00"/>
    <x v="1"/>
    <x v="1"/>
    <x v="608"/>
    <x v="22"/>
    <x v="2"/>
    <x v="9"/>
    <s v="Microsoft Natural Keyboard Elite"/>
    <n v="538.91999999999996"/>
    <n v="9"/>
    <n v="80.84"/>
  </r>
  <r>
    <d v="2015-02-28T00:00:00"/>
    <x v="1"/>
    <x v="1"/>
    <x v="329"/>
    <x v="15"/>
    <x v="1"/>
    <x v="5"/>
    <s v="Global Low Back Tilter Chair"/>
    <n v="161.57"/>
    <n v="2"/>
    <n v="-28.27"/>
  </r>
  <r>
    <d v="2015-02-28T00:00:00"/>
    <x v="1"/>
    <x v="1"/>
    <x v="329"/>
    <x v="15"/>
    <x v="1"/>
    <x v="5"/>
    <s v="Global Push Button Manager's Chair, Indigo"/>
    <n v="389.7"/>
    <n v="8"/>
    <n v="43.84"/>
  </r>
  <r>
    <d v="2015-03-01T00:00:00"/>
    <x v="2"/>
    <x v="1"/>
    <x v="43"/>
    <x v="4"/>
    <x v="0"/>
    <x v="3"/>
    <s v="XtraLife ClearVue Slant-D Ring Binder, White, 3&quot;"/>
    <n v="58.72"/>
    <n v="4"/>
    <n v="27.01"/>
  </r>
  <r>
    <d v="2015-03-01T00:00:00"/>
    <x v="2"/>
    <x v="1"/>
    <x v="526"/>
    <x v="3"/>
    <x v="2"/>
    <x v="6"/>
    <s v="Square Credit Card Reader"/>
    <n v="15.98"/>
    <n v="2"/>
    <n v="1.2"/>
  </r>
  <r>
    <d v="2015-03-01T00:00:00"/>
    <x v="2"/>
    <x v="1"/>
    <x v="526"/>
    <x v="3"/>
    <x v="1"/>
    <x v="5"/>
    <s v="Global Deluxe Steno Chair"/>
    <n v="184.75"/>
    <n v="3"/>
    <n v="-20.78"/>
  </r>
  <r>
    <d v="2015-03-01T00:00:00"/>
    <x v="2"/>
    <x v="1"/>
    <x v="218"/>
    <x v="2"/>
    <x v="0"/>
    <x v="12"/>
    <s v="Hoover Replacement Belt for Commercial Guardsman Heavy-Duty Upright Vacuum"/>
    <n v="3.55"/>
    <n v="2"/>
    <n v="0.44"/>
  </r>
  <r>
    <d v="2015-03-01T00:00:00"/>
    <x v="2"/>
    <x v="1"/>
    <x v="71"/>
    <x v="0"/>
    <x v="0"/>
    <x v="4"/>
    <s v="Panasonic KP-350BK Electric Pencil Sharpener with Auto Stop"/>
    <n v="55.33"/>
    <n v="2"/>
    <n v="6.22"/>
  </r>
  <r>
    <d v="2015-03-01T00:00:00"/>
    <x v="2"/>
    <x v="1"/>
    <x v="71"/>
    <x v="0"/>
    <x v="1"/>
    <x v="11"/>
    <s v="Atlantic Metals Mobile 5-Shelf Bookcases, Custom Colors"/>
    <n v="1228"/>
    <n v="6"/>
    <n v="-36.119999999999997"/>
  </r>
  <r>
    <d v="2015-03-01T00:00:00"/>
    <x v="2"/>
    <x v="1"/>
    <x v="609"/>
    <x v="0"/>
    <x v="2"/>
    <x v="6"/>
    <s v="Jackery Bar Premium Fast-charging Portable Charger"/>
    <n v="95.84"/>
    <n v="4"/>
    <n v="34.74"/>
  </r>
  <r>
    <d v="2015-03-02T00:00:00"/>
    <x v="2"/>
    <x v="1"/>
    <x v="610"/>
    <x v="22"/>
    <x v="1"/>
    <x v="13"/>
    <s v="Hon Racetrack Conference Tables"/>
    <n v="787.53"/>
    <n v="3"/>
    <n v="165.38"/>
  </r>
  <r>
    <d v="2015-03-02T00:00:00"/>
    <x v="2"/>
    <x v="1"/>
    <x v="205"/>
    <x v="18"/>
    <x v="0"/>
    <x v="4"/>
    <s v="50 Colored Long Pencils"/>
    <n v="10.16"/>
    <n v="1"/>
    <n v="2.64"/>
  </r>
  <r>
    <d v="2015-03-02T00:00:00"/>
    <x v="2"/>
    <x v="1"/>
    <x v="205"/>
    <x v="18"/>
    <x v="0"/>
    <x v="10"/>
    <s v="Brown Kraft Recycled Envelopes"/>
    <n v="101.88"/>
    <n v="6"/>
    <n v="50.94"/>
  </r>
  <r>
    <d v="2015-03-05T00:00:00"/>
    <x v="2"/>
    <x v="1"/>
    <x v="321"/>
    <x v="20"/>
    <x v="0"/>
    <x v="10"/>
    <s v="Staple envelope"/>
    <n v="29.34"/>
    <n v="3"/>
    <n v="14.67"/>
  </r>
  <r>
    <d v="2015-03-05T00:00:00"/>
    <x v="2"/>
    <x v="1"/>
    <x v="321"/>
    <x v="20"/>
    <x v="1"/>
    <x v="5"/>
    <s v="Global Value Mid-Back Manager's Chair, Gray"/>
    <n v="383.61"/>
    <n v="7"/>
    <n v="63.93"/>
  </r>
  <r>
    <d v="2015-03-05T00:00:00"/>
    <x v="2"/>
    <x v="1"/>
    <x v="321"/>
    <x v="20"/>
    <x v="0"/>
    <x v="2"/>
    <s v="Fellowes Strictly Business Drawer File, Letter/Legal Size"/>
    <n v="563.4"/>
    <n v="4"/>
    <n v="67.61"/>
  </r>
  <r>
    <d v="2015-03-05T00:00:00"/>
    <x v="2"/>
    <x v="1"/>
    <x v="582"/>
    <x v="18"/>
    <x v="2"/>
    <x v="6"/>
    <s v="I Need's 3d Hello Kitty Hybrid Silicone Case Cover for HTC One X 4g with 3d Hello Kitty Stylus Pen Green/pink"/>
    <n v="23.92"/>
    <n v="2"/>
    <n v="6.7"/>
  </r>
  <r>
    <d v="2015-03-05T00:00:00"/>
    <x v="2"/>
    <x v="1"/>
    <x v="582"/>
    <x v="18"/>
    <x v="0"/>
    <x v="12"/>
    <s v="Staple holder"/>
    <n v="60.69"/>
    <n v="7"/>
    <n v="16.39"/>
  </r>
  <r>
    <d v="2015-03-05T00:00:00"/>
    <x v="2"/>
    <x v="1"/>
    <x v="549"/>
    <x v="2"/>
    <x v="2"/>
    <x v="6"/>
    <s v="Samsung Convoy 3"/>
    <n v="466.16"/>
    <n v="7"/>
    <n v="-93.23"/>
  </r>
  <r>
    <d v="2015-03-05T00:00:00"/>
    <x v="2"/>
    <x v="1"/>
    <x v="549"/>
    <x v="2"/>
    <x v="2"/>
    <x v="9"/>
    <s v="Sony 16GB Class 10 Micro SDHC R40 Memory Card"/>
    <n v="10.31"/>
    <n v="1"/>
    <n v="-1.29"/>
  </r>
  <r>
    <d v="2015-03-05T00:00:00"/>
    <x v="2"/>
    <x v="1"/>
    <x v="549"/>
    <x v="2"/>
    <x v="0"/>
    <x v="3"/>
    <s v="Avery Round Ring Poly Binders"/>
    <n v="2.56"/>
    <n v="3"/>
    <n v="-1.79"/>
  </r>
  <r>
    <d v="2015-03-05T00:00:00"/>
    <x v="2"/>
    <x v="1"/>
    <x v="611"/>
    <x v="2"/>
    <x v="1"/>
    <x v="5"/>
    <s v="Situations Contoured Folding Chairs, 4/Set"/>
    <n v="99.37"/>
    <n v="2"/>
    <n v="-7.1"/>
  </r>
  <r>
    <d v="2015-03-05T00:00:00"/>
    <x v="2"/>
    <x v="1"/>
    <x v="611"/>
    <x v="2"/>
    <x v="1"/>
    <x v="8"/>
    <s v="36X48 HARDFLOOR CHAIRMAT"/>
    <n v="33.57"/>
    <n v="2"/>
    <n v="-5.45"/>
  </r>
  <r>
    <d v="2015-03-05T00:00:00"/>
    <x v="2"/>
    <x v="1"/>
    <x v="30"/>
    <x v="0"/>
    <x v="2"/>
    <x v="6"/>
    <s v="Cisco SPA525G2 IP Phone - Wireless"/>
    <n v="31.92"/>
    <n v="2"/>
    <n v="2.39"/>
  </r>
  <r>
    <d v="2015-03-05T00:00:00"/>
    <x v="2"/>
    <x v="1"/>
    <x v="612"/>
    <x v="1"/>
    <x v="0"/>
    <x v="7"/>
    <s v="Binder Clips by OIC"/>
    <n v="7.1"/>
    <n v="6"/>
    <n v="2.4900000000000002"/>
  </r>
  <r>
    <d v="2015-03-05T00:00:00"/>
    <x v="2"/>
    <x v="1"/>
    <x v="389"/>
    <x v="1"/>
    <x v="0"/>
    <x v="3"/>
    <s v="Performers Binder/Pad Holder, Black"/>
    <n v="11.21"/>
    <n v="2"/>
    <n v="-16.82"/>
  </r>
  <r>
    <d v="2015-03-05T00:00:00"/>
    <x v="2"/>
    <x v="1"/>
    <x v="389"/>
    <x v="1"/>
    <x v="1"/>
    <x v="8"/>
    <s v="Eldon Wave Desk Accessories"/>
    <n v="4.71"/>
    <n v="2"/>
    <n v="-1.88"/>
  </r>
  <r>
    <d v="2015-03-05T00:00:00"/>
    <x v="2"/>
    <x v="1"/>
    <x v="389"/>
    <x v="1"/>
    <x v="0"/>
    <x v="12"/>
    <s v="Avanti 4.4 Cu. Ft. Refrigerator"/>
    <n v="180.98"/>
    <n v="5"/>
    <n v="-470.55"/>
  </r>
  <r>
    <d v="2015-03-05T00:00:00"/>
    <x v="2"/>
    <x v="1"/>
    <x v="389"/>
    <x v="1"/>
    <x v="0"/>
    <x v="2"/>
    <s v="Companion Letter/Legal File, Black"/>
    <n v="60.42"/>
    <n v="2"/>
    <n v="6.04"/>
  </r>
  <r>
    <d v="2015-03-06T00:00:00"/>
    <x v="2"/>
    <x v="1"/>
    <x v="315"/>
    <x v="3"/>
    <x v="1"/>
    <x v="8"/>
    <s v="Deflect-o Glass Clear Studded Chair Mats"/>
    <n v="435.26"/>
    <n v="7"/>
    <n v="95.76"/>
  </r>
  <r>
    <d v="2015-03-06T00:00:00"/>
    <x v="2"/>
    <x v="1"/>
    <x v="315"/>
    <x v="3"/>
    <x v="2"/>
    <x v="16"/>
    <s v="Canon PC1060 Personal Laser Copier"/>
    <n v="1119.98"/>
    <n v="2"/>
    <n v="377.99"/>
  </r>
  <r>
    <d v="2015-03-07T00:00:00"/>
    <x v="2"/>
    <x v="1"/>
    <x v="306"/>
    <x v="7"/>
    <x v="2"/>
    <x v="9"/>
    <s v="Microsoft Sculpt Comfort Mouse"/>
    <n v="119.85"/>
    <n v="3"/>
    <n v="52.73"/>
  </r>
  <r>
    <d v="2015-03-07T00:00:00"/>
    <x v="2"/>
    <x v="1"/>
    <x v="306"/>
    <x v="7"/>
    <x v="0"/>
    <x v="3"/>
    <s v="GBC Twin Loop Wire Binding Elements, 9/16&quot; Spine, Black"/>
    <n v="30.44"/>
    <n v="2"/>
    <n v="14.92"/>
  </r>
  <r>
    <d v="2015-03-07T00:00:00"/>
    <x v="2"/>
    <x v="1"/>
    <x v="306"/>
    <x v="7"/>
    <x v="0"/>
    <x v="3"/>
    <s v="Wilson Jones Heavy-Duty Casebound Ring Binders with Metal Hinges"/>
    <n v="69.28"/>
    <n v="2"/>
    <n v="33.25"/>
  </r>
  <r>
    <d v="2015-03-07T00:00:00"/>
    <x v="2"/>
    <x v="1"/>
    <x v="306"/>
    <x v="7"/>
    <x v="2"/>
    <x v="6"/>
    <s v="LG G3"/>
    <n v="587.97"/>
    <n v="3"/>
    <n v="170.51"/>
  </r>
  <r>
    <d v="2015-03-08T00:00:00"/>
    <x v="2"/>
    <x v="1"/>
    <x v="613"/>
    <x v="21"/>
    <x v="1"/>
    <x v="11"/>
    <s v="Rush Hierlooms Collection 1&quot; Thick Stackable Bookcases"/>
    <n v="512.94000000000005"/>
    <n v="3"/>
    <n v="97.46"/>
  </r>
  <r>
    <d v="2015-03-08T00:00:00"/>
    <x v="2"/>
    <x v="1"/>
    <x v="613"/>
    <x v="21"/>
    <x v="1"/>
    <x v="5"/>
    <s v="Hon Mobius Operator's Chair"/>
    <n v="860.93"/>
    <n v="7"/>
    <n v="189.4"/>
  </r>
  <r>
    <d v="2015-03-08T00:00:00"/>
    <x v="2"/>
    <x v="1"/>
    <x v="613"/>
    <x v="21"/>
    <x v="2"/>
    <x v="6"/>
    <s v="Nortel Meridian M3904 Professional Digital phone"/>
    <n v="769.95"/>
    <n v="5"/>
    <n v="223.29"/>
  </r>
  <r>
    <d v="2015-03-08T00:00:00"/>
    <x v="2"/>
    <x v="1"/>
    <x v="613"/>
    <x v="21"/>
    <x v="0"/>
    <x v="4"/>
    <s v="Boston 1900 Electric Pencil Sharpener"/>
    <n v="14.98"/>
    <n v="1"/>
    <n v="4.49"/>
  </r>
  <r>
    <d v="2015-03-08T00:00:00"/>
    <x v="2"/>
    <x v="1"/>
    <x v="613"/>
    <x v="21"/>
    <x v="1"/>
    <x v="8"/>
    <s v="Deflect-o Glass Clear Studded Chair Mats"/>
    <n v="373.08"/>
    <n v="6"/>
    <n v="82.08"/>
  </r>
  <r>
    <d v="2015-03-08T00:00:00"/>
    <x v="2"/>
    <x v="1"/>
    <x v="278"/>
    <x v="20"/>
    <x v="0"/>
    <x v="0"/>
    <s v="Xerox 1997"/>
    <n v="19.440000000000001"/>
    <n v="3"/>
    <n v="9.33"/>
  </r>
  <r>
    <d v="2015-03-08T00:00:00"/>
    <x v="2"/>
    <x v="1"/>
    <x v="452"/>
    <x v="26"/>
    <x v="0"/>
    <x v="4"/>
    <s v="Dixon Prang Watercolor Pencils, 10-Color Set with Brush"/>
    <n v="3.41"/>
    <n v="1"/>
    <n v="0.89"/>
  </r>
  <r>
    <d v="2015-03-08T00:00:00"/>
    <x v="2"/>
    <x v="1"/>
    <x v="251"/>
    <x v="1"/>
    <x v="0"/>
    <x v="3"/>
    <s v="Avery Premier Heavy-Duty Binder with Round Locking Rings"/>
    <n v="8.57"/>
    <n v="3"/>
    <n v="-14.57"/>
  </r>
  <r>
    <d v="2015-03-09T00:00:00"/>
    <x v="2"/>
    <x v="1"/>
    <x v="270"/>
    <x v="0"/>
    <x v="2"/>
    <x v="9"/>
    <s v="Maxell 4.7GB DVD-R"/>
    <n v="113.52"/>
    <n v="5"/>
    <n v="29.8"/>
  </r>
  <r>
    <d v="2015-03-09T00:00:00"/>
    <x v="2"/>
    <x v="1"/>
    <x v="270"/>
    <x v="0"/>
    <x v="2"/>
    <x v="6"/>
    <s v="Panasonic KX T7736-B Digital phone"/>
    <n v="359.88"/>
    <n v="3"/>
    <n v="22.49"/>
  </r>
  <r>
    <d v="2015-03-09T00:00:00"/>
    <x v="2"/>
    <x v="1"/>
    <x v="614"/>
    <x v="25"/>
    <x v="0"/>
    <x v="1"/>
    <s v="Avery 514"/>
    <n v="4.6100000000000003"/>
    <n v="2"/>
    <n v="1.67"/>
  </r>
  <r>
    <d v="2015-03-10T00:00:00"/>
    <x v="2"/>
    <x v="1"/>
    <x v="18"/>
    <x v="0"/>
    <x v="0"/>
    <x v="3"/>
    <s v="Acco Suede Grain Vinyl Round Ring Binder"/>
    <n v="1.1100000000000001"/>
    <n v="2"/>
    <n v="-1.89"/>
  </r>
  <r>
    <d v="2015-03-10T00:00:00"/>
    <x v="2"/>
    <x v="1"/>
    <x v="127"/>
    <x v="36"/>
    <x v="0"/>
    <x v="2"/>
    <s v="Pizazz Global Quick File"/>
    <n v="89.82"/>
    <n v="6"/>
    <n v="25.15"/>
  </r>
  <r>
    <d v="2015-03-12T00:00:00"/>
    <x v="2"/>
    <x v="1"/>
    <x v="615"/>
    <x v="16"/>
    <x v="0"/>
    <x v="10"/>
    <s v="Convenience Packs of Business Envelopes"/>
    <n v="8.69"/>
    <n v="3"/>
    <n v="2.93"/>
  </r>
  <r>
    <d v="2015-03-12T00:00:00"/>
    <x v="2"/>
    <x v="1"/>
    <x v="615"/>
    <x v="16"/>
    <x v="1"/>
    <x v="8"/>
    <s v="Eldon Expressions Desk Accessory, Wood Pencil Holder, Oak"/>
    <n v="30.88"/>
    <n v="4"/>
    <n v="3.86"/>
  </r>
  <r>
    <d v="2015-03-12T00:00:00"/>
    <x v="2"/>
    <x v="1"/>
    <x v="615"/>
    <x v="16"/>
    <x v="1"/>
    <x v="8"/>
    <s v="Acrylic Self-Standing Desk Frames"/>
    <n v="6.41"/>
    <n v="3"/>
    <n v="1.44"/>
  </r>
  <r>
    <d v="2015-03-12T00:00:00"/>
    <x v="2"/>
    <x v="1"/>
    <x v="438"/>
    <x v="25"/>
    <x v="0"/>
    <x v="1"/>
    <s v="Avery 518"/>
    <n v="5.04"/>
    <n v="2"/>
    <n v="1.76"/>
  </r>
  <r>
    <d v="2015-03-13T00:00:00"/>
    <x v="2"/>
    <x v="1"/>
    <x v="387"/>
    <x v="22"/>
    <x v="1"/>
    <x v="11"/>
    <s v="Safco Value Mate Series Steel Bookcases, Baked Enamel Finish on Steel, Gray"/>
    <n v="141.96"/>
    <n v="2"/>
    <n v="39.75"/>
  </r>
  <r>
    <d v="2015-03-13T00:00:00"/>
    <x v="2"/>
    <x v="1"/>
    <x v="155"/>
    <x v="3"/>
    <x v="1"/>
    <x v="5"/>
    <s v="Global Deluxe High-Back Manager's Chair"/>
    <n v="915.14"/>
    <n v="4"/>
    <n v="102.95"/>
  </r>
  <r>
    <d v="2015-03-13T00:00:00"/>
    <x v="2"/>
    <x v="1"/>
    <x v="155"/>
    <x v="3"/>
    <x v="1"/>
    <x v="8"/>
    <s v="Dana Halogen Swing-Arm Architect Lamp"/>
    <n v="327.76"/>
    <n v="8"/>
    <n v="91.77"/>
  </r>
  <r>
    <d v="2015-03-14T00:00:00"/>
    <x v="2"/>
    <x v="1"/>
    <x v="287"/>
    <x v="38"/>
    <x v="0"/>
    <x v="1"/>
    <s v="Avery 476"/>
    <n v="16.52"/>
    <n v="4"/>
    <n v="7.6"/>
  </r>
  <r>
    <d v="2015-03-14T00:00:00"/>
    <x v="2"/>
    <x v="1"/>
    <x v="287"/>
    <x v="38"/>
    <x v="0"/>
    <x v="3"/>
    <s v="GBC DocuBind TL200 Manual Binding Machine"/>
    <n v="671.94"/>
    <n v="3"/>
    <n v="315.81"/>
  </r>
  <r>
    <d v="2015-03-14T00:00:00"/>
    <x v="2"/>
    <x v="1"/>
    <x v="170"/>
    <x v="3"/>
    <x v="0"/>
    <x v="0"/>
    <s v="Xerox 223"/>
    <n v="19.440000000000001"/>
    <n v="3"/>
    <n v="9.33"/>
  </r>
  <r>
    <d v="2015-03-15T00:00:00"/>
    <x v="2"/>
    <x v="1"/>
    <x v="600"/>
    <x v="27"/>
    <x v="2"/>
    <x v="6"/>
    <s v="SmartStand Mobile Device Holder, Assorted Colors"/>
    <n v="16.78"/>
    <n v="3"/>
    <n v="1.68"/>
  </r>
  <r>
    <d v="2015-03-16T00:00:00"/>
    <x v="2"/>
    <x v="1"/>
    <x v="616"/>
    <x v="4"/>
    <x v="0"/>
    <x v="4"/>
    <s v="Rogers Handheld Barrel Pencil Sharpener"/>
    <n v="2.74"/>
    <n v="1"/>
    <n v="0.74"/>
  </r>
  <r>
    <d v="2015-03-16T00:00:00"/>
    <x v="2"/>
    <x v="1"/>
    <x v="616"/>
    <x v="4"/>
    <x v="0"/>
    <x v="4"/>
    <s v="Newell 344"/>
    <n v="8.34"/>
    <n v="3"/>
    <n v="2.17"/>
  </r>
  <r>
    <d v="2015-03-16T00:00:00"/>
    <x v="2"/>
    <x v="1"/>
    <x v="616"/>
    <x v="4"/>
    <x v="0"/>
    <x v="2"/>
    <s v="Personal File Boxes with Fold-Down Carry Handle"/>
    <n v="46.74"/>
    <n v="3"/>
    <n v="11.69"/>
  </r>
  <r>
    <d v="2015-03-16T00:00:00"/>
    <x v="2"/>
    <x v="1"/>
    <x v="616"/>
    <x v="4"/>
    <x v="0"/>
    <x v="3"/>
    <s v="Fellowes PB500 Electric Punch Plastic Comb Binding Machine with Manual Bind"/>
    <n v="6354.95"/>
    <n v="5"/>
    <n v="3177.48"/>
  </r>
  <r>
    <d v="2015-03-16T00:00:00"/>
    <x v="2"/>
    <x v="1"/>
    <x v="617"/>
    <x v="22"/>
    <x v="1"/>
    <x v="13"/>
    <s v="KI Adjustable-Height Table"/>
    <n v="171.96"/>
    <n v="2"/>
    <n v="44.71"/>
  </r>
  <r>
    <d v="2015-03-16T00:00:00"/>
    <x v="2"/>
    <x v="1"/>
    <x v="407"/>
    <x v="3"/>
    <x v="1"/>
    <x v="8"/>
    <s v="Howard Miller 11-1/2&quot; Diameter Brentwood Wall Clock"/>
    <n v="43.13"/>
    <n v="1"/>
    <n v="18.11"/>
  </r>
  <r>
    <d v="2015-03-16T00:00:00"/>
    <x v="2"/>
    <x v="1"/>
    <x v="279"/>
    <x v="20"/>
    <x v="2"/>
    <x v="6"/>
    <s v="Plantronics MX500i Earset"/>
    <n v="85.9"/>
    <n v="2"/>
    <n v="2.58"/>
  </r>
  <r>
    <d v="2015-03-16T00:00:00"/>
    <x v="2"/>
    <x v="1"/>
    <x v="102"/>
    <x v="33"/>
    <x v="0"/>
    <x v="1"/>
    <s v="Dot Matrix Printer Tape Reel Labels, White, 5000/Box"/>
    <n v="491.55"/>
    <n v="5"/>
    <n v="240.86"/>
  </r>
  <r>
    <d v="2015-03-16T00:00:00"/>
    <x v="2"/>
    <x v="1"/>
    <x v="102"/>
    <x v="33"/>
    <x v="0"/>
    <x v="10"/>
    <s v="Colored Envelopes"/>
    <n v="7.38"/>
    <n v="2"/>
    <n v="3.39"/>
  </r>
  <r>
    <d v="2015-03-16T00:00:00"/>
    <x v="2"/>
    <x v="1"/>
    <x v="412"/>
    <x v="20"/>
    <x v="0"/>
    <x v="4"/>
    <s v="Avery Hi-Liter Smear-Safe Highlighters"/>
    <n v="17.52"/>
    <n v="3"/>
    <n v="6.31"/>
  </r>
  <r>
    <d v="2015-03-17T00:00:00"/>
    <x v="2"/>
    <x v="1"/>
    <x v="535"/>
    <x v="20"/>
    <x v="2"/>
    <x v="9"/>
    <s v="KeyTronicÂ KT800P2 -Â KeyboardÂ - Black"/>
    <n v="15.02"/>
    <n v="1"/>
    <n v="2.7"/>
  </r>
  <r>
    <d v="2015-03-17T00:00:00"/>
    <x v="2"/>
    <x v="1"/>
    <x v="535"/>
    <x v="20"/>
    <x v="0"/>
    <x v="2"/>
    <s v="Tenex Personal Self-Stacking Standard File Box, Black/Gray"/>
    <n v="33.82"/>
    <n v="2"/>
    <n v="9.1300000000000008"/>
  </r>
  <r>
    <d v="2015-03-19T00:00:00"/>
    <x v="2"/>
    <x v="1"/>
    <x v="618"/>
    <x v="22"/>
    <x v="2"/>
    <x v="6"/>
    <s v="Wireless Extenders zBoost YX545 SOHO Signal Booster"/>
    <n v="453.58"/>
    <n v="3"/>
    <n v="39.69"/>
  </r>
  <r>
    <d v="2015-03-19T00:00:00"/>
    <x v="2"/>
    <x v="1"/>
    <x v="470"/>
    <x v="22"/>
    <x v="0"/>
    <x v="2"/>
    <s v="Deluxe Rollaway Locking File with Drawer"/>
    <n v="1247.6400000000001"/>
    <n v="3"/>
    <n v="349.34"/>
  </r>
  <r>
    <d v="2015-03-19T00:00:00"/>
    <x v="2"/>
    <x v="1"/>
    <x v="470"/>
    <x v="22"/>
    <x v="2"/>
    <x v="16"/>
    <s v="Canon PC940 Copier"/>
    <n v="3149.93"/>
    <n v="7"/>
    <n v="1480.47"/>
  </r>
  <r>
    <d v="2015-03-19T00:00:00"/>
    <x v="2"/>
    <x v="1"/>
    <x v="470"/>
    <x v="22"/>
    <x v="0"/>
    <x v="0"/>
    <s v="Multicolor Computer Printout Paper"/>
    <n v="209.7"/>
    <n v="2"/>
    <n v="100.66"/>
  </r>
  <r>
    <d v="2015-03-19T00:00:00"/>
    <x v="2"/>
    <x v="1"/>
    <x v="328"/>
    <x v="3"/>
    <x v="0"/>
    <x v="3"/>
    <s v="GBC Imprintable Covers"/>
    <n v="17.57"/>
    <n v="2"/>
    <n v="6.37"/>
  </r>
  <r>
    <d v="2015-03-19T00:00:00"/>
    <x v="2"/>
    <x v="1"/>
    <x v="328"/>
    <x v="3"/>
    <x v="0"/>
    <x v="1"/>
    <s v="Self-Adhesive Address Labels for Typewriters by Universal"/>
    <n v="14.62"/>
    <n v="2"/>
    <n v="6.87"/>
  </r>
  <r>
    <d v="2015-03-19T00:00:00"/>
    <x v="2"/>
    <x v="1"/>
    <x v="328"/>
    <x v="3"/>
    <x v="0"/>
    <x v="14"/>
    <s v="Acme Elite Stainless Steel Scissors"/>
    <n v="33.36"/>
    <n v="4"/>
    <n v="8.67"/>
  </r>
  <r>
    <d v="2015-03-19T00:00:00"/>
    <x v="2"/>
    <x v="1"/>
    <x v="328"/>
    <x v="3"/>
    <x v="0"/>
    <x v="0"/>
    <s v="Wirebound Message Books, 5-1/2 x 4 Forms, 2 or 4 Forms per Page"/>
    <n v="40.14"/>
    <n v="6"/>
    <n v="19.670000000000002"/>
  </r>
  <r>
    <d v="2015-03-19T00:00:00"/>
    <x v="2"/>
    <x v="1"/>
    <x v="284"/>
    <x v="16"/>
    <x v="0"/>
    <x v="0"/>
    <s v="Adams Telephone Message Books, 5 1/4Â” x 11Â”"/>
    <n v="14.5"/>
    <n v="3"/>
    <n v="4.8899999999999997"/>
  </r>
  <r>
    <d v="2015-03-19T00:00:00"/>
    <x v="2"/>
    <x v="1"/>
    <x v="411"/>
    <x v="3"/>
    <x v="0"/>
    <x v="0"/>
    <s v="Xerox 1974"/>
    <n v="11.96"/>
    <n v="2"/>
    <n v="5.86"/>
  </r>
  <r>
    <d v="2015-03-19T00:00:00"/>
    <x v="2"/>
    <x v="1"/>
    <x v="41"/>
    <x v="3"/>
    <x v="0"/>
    <x v="7"/>
    <s v="Stockwell Push Pins"/>
    <n v="10.9"/>
    <n v="5"/>
    <n v="3.6"/>
  </r>
  <r>
    <d v="2015-03-19T00:00:00"/>
    <x v="2"/>
    <x v="1"/>
    <x v="619"/>
    <x v="0"/>
    <x v="0"/>
    <x v="0"/>
    <s v="Xerox 1919"/>
    <n v="65.58"/>
    <n v="2"/>
    <n v="23.77"/>
  </r>
  <r>
    <d v="2015-03-19T00:00:00"/>
    <x v="2"/>
    <x v="1"/>
    <x v="619"/>
    <x v="0"/>
    <x v="1"/>
    <x v="11"/>
    <s v="Bush Heritage Pine Collection 5-Shelf Bookcase, Albany Pine Finish, *Special Order"/>
    <n v="383.47"/>
    <n v="4"/>
    <n v="-67.67"/>
  </r>
  <r>
    <d v="2015-03-20T00:00:00"/>
    <x v="2"/>
    <x v="1"/>
    <x v="620"/>
    <x v="21"/>
    <x v="0"/>
    <x v="0"/>
    <s v="Xerox 205"/>
    <n v="51.84"/>
    <n v="8"/>
    <n v="24.88"/>
  </r>
  <r>
    <d v="2015-03-20T00:00:00"/>
    <x v="2"/>
    <x v="1"/>
    <x v="519"/>
    <x v="0"/>
    <x v="0"/>
    <x v="3"/>
    <s v="GBC Standard Plastic Binding Systems' Combs"/>
    <n v="2.5099999999999998"/>
    <n v="2"/>
    <n v="-4.4000000000000004"/>
  </r>
  <r>
    <d v="2015-03-20T00:00:00"/>
    <x v="2"/>
    <x v="1"/>
    <x v="519"/>
    <x v="0"/>
    <x v="0"/>
    <x v="7"/>
    <s v="Staples"/>
    <n v="18.86"/>
    <n v="9"/>
    <n v="6.13"/>
  </r>
  <r>
    <d v="2015-03-20T00:00:00"/>
    <x v="2"/>
    <x v="1"/>
    <x v="240"/>
    <x v="11"/>
    <x v="0"/>
    <x v="2"/>
    <s v="Portable Personal File Box"/>
    <n v="29.3"/>
    <n v="3"/>
    <n v="2.56"/>
  </r>
  <r>
    <d v="2015-03-20T00:00:00"/>
    <x v="2"/>
    <x v="1"/>
    <x v="526"/>
    <x v="20"/>
    <x v="0"/>
    <x v="3"/>
    <s v="Wilson Jones Century Plastic Molded Ring Binders"/>
    <n v="49.85"/>
    <n v="3"/>
    <n v="16.82"/>
  </r>
  <r>
    <d v="2015-03-20T00:00:00"/>
    <x v="2"/>
    <x v="1"/>
    <x v="526"/>
    <x v="20"/>
    <x v="0"/>
    <x v="10"/>
    <s v="Recycled Interoffice Envelopes with String and Button Closure, 10 x 13"/>
    <n v="23.99"/>
    <n v="1"/>
    <n v="12"/>
  </r>
  <r>
    <d v="2015-03-20T00:00:00"/>
    <x v="2"/>
    <x v="1"/>
    <x v="526"/>
    <x v="20"/>
    <x v="0"/>
    <x v="3"/>
    <s v="Fellowes PB200 Plastic Comb Binding Machine"/>
    <n v="1087.94"/>
    <n v="8"/>
    <n v="353.58"/>
  </r>
  <r>
    <d v="2015-03-20T00:00:00"/>
    <x v="2"/>
    <x v="1"/>
    <x v="526"/>
    <x v="20"/>
    <x v="2"/>
    <x v="6"/>
    <s v="Panasonic KX T7731-B Digital phone"/>
    <n v="199.98"/>
    <n v="2"/>
    <n v="53.99"/>
  </r>
  <r>
    <d v="2015-03-20T00:00:00"/>
    <x v="2"/>
    <x v="1"/>
    <x v="526"/>
    <x v="20"/>
    <x v="0"/>
    <x v="2"/>
    <s v="Tennsco Lockers, Sand"/>
    <n v="83.92"/>
    <n v="4"/>
    <n v="20.14"/>
  </r>
  <r>
    <d v="2015-03-21T00:00:00"/>
    <x v="2"/>
    <x v="1"/>
    <x v="621"/>
    <x v="25"/>
    <x v="0"/>
    <x v="12"/>
    <s v="Honeywell Enviracaire Portable HEPA Air Cleaner for 17' x 22' Room"/>
    <n v="962.08"/>
    <n v="4"/>
    <n v="156.34"/>
  </r>
  <r>
    <d v="2015-03-21T00:00:00"/>
    <x v="2"/>
    <x v="1"/>
    <x v="621"/>
    <x v="25"/>
    <x v="0"/>
    <x v="3"/>
    <s v="GBC Laser Imprintable Binding System Covers, Desert Sand"/>
    <n v="12.84"/>
    <n v="3"/>
    <n v="-9.85"/>
  </r>
  <r>
    <d v="2015-03-21T00:00:00"/>
    <x v="2"/>
    <x v="1"/>
    <x v="621"/>
    <x v="25"/>
    <x v="0"/>
    <x v="0"/>
    <s v="Xerox 1883"/>
    <n v="295.45999999999998"/>
    <n v="14"/>
    <n v="96.02"/>
  </r>
  <r>
    <d v="2015-03-22T00:00:00"/>
    <x v="2"/>
    <x v="1"/>
    <x v="622"/>
    <x v="0"/>
    <x v="2"/>
    <x v="9"/>
    <s v="Verbatim 25 GB 6x Blu-ray Single Layer Recordable Disc, 25/Pack"/>
    <n v="18.39"/>
    <n v="1"/>
    <n v="5.29"/>
  </r>
  <r>
    <d v="2015-03-22T00:00:00"/>
    <x v="2"/>
    <x v="1"/>
    <x v="622"/>
    <x v="0"/>
    <x v="0"/>
    <x v="2"/>
    <s v="Carina Double Wide Media Storage Towers in Natural &amp; Black"/>
    <n v="129.57"/>
    <n v="2"/>
    <n v="-25.91"/>
  </r>
  <r>
    <d v="2015-03-22T00:00:00"/>
    <x v="2"/>
    <x v="1"/>
    <x v="622"/>
    <x v="0"/>
    <x v="0"/>
    <x v="3"/>
    <s v="XtraLife ClearVue Slant-D Ring Binders by Cardinal"/>
    <n v="14.11"/>
    <n v="9"/>
    <n v="-21.17"/>
  </r>
  <r>
    <d v="2015-03-22T00:00:00"/>
    <x v="2"/>
    <x v="1"/>
    <x v="131"/>
    <x v="3"/>
    <x v="2"/>
    <x v="6"/>
    <s v="Square Credit Card Reader"/>
    <n v="15.98"/>
    <n v="2"/>
    <n v="1.2"/>
  </r>
  <r>
    <d v="2015-03-22T00:00:00"/>
    <x v="2"/>
    <x v="1"/>
    <x v="514"/>
    <x v="3"/>
    <x v="0"/>
    <x v="0"/>
    <s v="Easy-staple paper"/>
    <n v="105.52"/>
    <n v="4"/>
    <n v="48.54"/>
  </r>
  <r>
    <d v="2015-03-22T00:00:00"/>
    <x v="2"/>
    <x v="1"/>
    <x v="514"/>
    <x v="3"/>
    <x v="1"/>
    <x v="8"/>
    <s v="Tenex B1-RE Series Chair Mats for Low Pile Carpets"/>
    <n v="91.96"/>
    <n v="2"/>
    <n v="15.63"/>
  </r>
  <r>
    <d v="2015-03-22T00:00:00"/>
    <x v="2"/>
    <x v="1"/>
    <x v="514"/>
    <x v="3"/>
    <x v="2"/>
    <x v="6"/>
    <s v="ClearOne CHATAttach 160 -Â speaker phone"/>
    <n v="1487.98"/>
    <n v="3"/>
    <n v="186"/>
  </r>
  <r>
    <d v="2015-03-22T00:00:00"/>
    <x v="2"/>
    <x v="1"/>
    <x v="623"/>
    <x v="33"/>
    <x v="0"/>
    <x v="4"/>
    <s v="Newell 316"/>
    <n v="19.559999999999999"/>
    <n v="4"/>
    <n v="5.48"/>
  </r>
  <r>
    <d v="2015-03-22T00:00:00"/>
    <x v="2"/>
    <x v="1"/>
    <x v="587"/>
    <x v="16"/>
    <x v="2"/>
    <x v="9"/>
    <s v="Logitech G602 Wireless Gaming Mouse"/>
    <n v="447.94"/>
    <n v="7"/>
    <n v="89.59"/>
  </r>
  <r>
    <d v="2015-03-22T00:00:00"/>
    <x v="2"/>
    <x v="1"/>
    <x v="587"/>
    <x v="16"/>
    <x v="0"/>
    <x v="2"/>
    <s v="Iris 3-Drawer Stacking Bin, Black"/>
    <n v="150.41"/>
    <n v="9"/>
    <n v="-33.840000000000003"/>
  </r>
  <r>
    <d v="2015-03-23T00:00:00"/>
    <x v="2"/>
    <x v="1"/>
    <x v="427"/>
    <x v="0"/>
    <x v="1"/>
    <x v="5"/>
    <s v="Global Deluxe Steno Chair"/>
    <n v="107.77"/>
    <n v="2"/>
    <n v="-29.25"/>
  </r>
  <r>
    <d v="2015-03-23T00:00:00"/>
    <x v="2"/>
    <x v="1"/>
    <x v="320"/>
    <x v="9"/>
    <x v="0"/>
    <x v="7"/>
    <s v="Staples"/>
    <n v="31.56"/>
    <n v="4"/>
    <n v="14.2"/>
  </r>
  <r>
    <d v="2015-03-23T00:00:00"/>
    <x v="2"/>
    <x v="1"/>
    <x v="320"/>
    <x v="9"/>
    <x v="0"/>
    <x v="2"/>
    <s v="Eldon Shelf Savers Cubes and Bins"/>
    <n v="27.92"/>
    <n v="4"/>
    <n v="0.56000000000000005"/>
  </r>
  <r>
    <d v="2015-03-23T00:00:00"/>
    <x v="2"/>
    <x v="1"/>
    <x v="244"/>
    <x v="3"/>
    <x v="0"/>
    <x v="0"/>
    <s v="REDIFORM Incoming/Outgoing Call Register, 11&quot; X 8 1/2&quot;, 100 Messages"/>
    <n v="33.36"/>
    <n v="4"/>
    <n v="16.68"/>
  </r>
  <r>
    <d v="2015-03-23T00:00:00"/>
    <x v="2"/>
    <x v="1"/>
    <x v="450"/>
    <x v="3"/>
    <x v="0"/>
    <x v="0"/>
    <s v="TOPS Carbonless Receipt Book, Four 2-3/4 x 7-1/4 Money Receipts per Page"/>
    <n v="192.72"/>
    <n v="11"/>
    <n v="92.51"/>
  </r>
  <r>
    <d v="2015-03-23T00:00:00"/>
    <x v="2"/>
    <x v="1"/>
    <x v="450"/>
    <x v="3"/>
    <x v="2"/>
    <x v="9"/>
    <s v="Logitech G600 MMO Gaming Mouse"/>
    <n v="239.97"/>
    <n v="3"/>
    <n v="86.39"/>
  </r>
  <r>
    <d v="2015-03-24T00:00:00"/>
    <x v="2"/>
    <x v="1"/>
    <x v="285"/>
    <x v="1"/>
    <x v="1"/>
    <x v="11"/>
    <s v="Sauder Inglewood Library Bookcases"/>
    <n v="359.06"/>
    <n v="3"/>
    <n v="-35.909999999999997"/>
  </r>
  <r>
    <d v="2015-03-24T00:00:00"/>
    <x v="2"/>
    <x v="1"/>
    <x v="624"/>
    <x v="16"/>
    <x v="0"/>
    <x v="12"/>
    <s v="Eureka Sanitaire  Multi-Pro Heavy-Duty Upright, Disposable Bags"/>
    <n v="6.99"/>
    <n v="2"/>
    <n v="0.52"/>
  </r>
  <r>
    <d v="2015-03-24T00:00:00"/>
    <x v="2"/>
    <x v="1"/>
    <x v="552"/>
    <x v="22"/>
    <x v="1"/>
    <x v="8"/>
    <s v="Eldon Expressions Punched Metal &amp; Wood Desk Accessories, Black &amp; Cherry"/>
    <n v="46.9"/>
    <n v="5"/>
    <n v="13.13"/>
  </r>
  <r>
    <d v="2015-03-26T00:00:00"/>
    <x v="2"/>
    <x v="1"/>
    <x v="625"/>
    <x v="16"/>
    <x v="0"/>
    <x v="0"/>
    <s v="Xerox 1988"/>
    <n v="74.349999999999994"/>
    <n v="3"/>
    <n v="23.24"/>
  </r>
  <r>
    <d v="2015-03-26T00:00:00"/>
    <x v="2"/>
    <x v="1"/>
    <x v="344"/>
    <x v="2"/>
    <x v="0"/>
    <x v="0"/>
    <s v="Southworth 25% Cotton Antique Laid Paper &amp; Envelopes"/>
    <n v="40.03"/>
    <n v="6"/>
    <n v="12.51"/>
  </r>
  <r>
    <d v="2015-03-26T00:00:00"/>
    <x v="2"/>
    <x v="1"/>
    <x v="344"/>
    <x v="2"/>
    <x v="2"/>
    <x v="9"/>
    <s v="Verbatim 25 GB 6x Blu-ray Single Layer Recordable Disc, 3/Pack"/>
    <n v="16.78"/>
    <n v="3"/>
    <n v="5.03"/>
  </r>
  <r>
    <d v="2015-03-26T00:00:00"/>
    <x v="2"/>
    <x v="1"/>
    <x v="227"/>
    <x v="22"/>
    <x v="1"/>
    <x v="13"/>
    <s v="Bush Advantage Collection Racetrack Conference Table"/>
    <n v="3393.68"/>
    <n v="8"/>
    <n v="610.86"/>
  </r>
  <r>
    <d v="2015-03-26T00:00:00"/>
    <x v="2"/>
    <x v="1"/>
    <x v="436"/>
    <x v="20"/>
    <x v="0"/>
    <x v="2"/>
    <s v="Dual Level, Single-Width Filing Carts"/>
    <n v="1085.42"/>
    <n v="7"/>
    <n v="282.20999999999998"/>
  </r>
  <r>
    <d v="2015-03-26T00:00:00"/>
    <x v="2"/>
    <x v="1"/>
    <x v="436"/>
    <x v="20"/>
    <x v="0"/>
    <x v="12"/>
    <s v="Disposable Triple-Filter Dust Bags"/>
    <n v="13.11"/>
    <n v="3"/>
    <n v="3.41"/>
  </r>
  <r>
    <d v="2015-03-27T00:00:00"/>
    <x v="2"/>
    <x v="1"/>
    <x v="20"/>
    <x v="22"/>
    <x v="0"/>
    <x v="2"/>
    <s v="Rogers Profile Extra Capacity Storage Tub"/>
    <n v="83.7"/>
    <n v="5"/>
    <n v="3.35"/>
  </r>
  <r>
    <d v="2015-03-28T00:00:00"/>
    <x v="2"/>
    <x v="1"/>
    <x v="513"/>
    <x v="3"/>
    <x v="2"/>
    <x v="9"/>
    <s v="Imation Bio 8GB USBÂ Flash Drive ImationÂ Corp"/>
    <n v="166.24"/>
    <n v="1"/>
    <n v="24.94"/>
  </r>
  <r>
    <d v="2015-03-28T00:00:00"/>
    <x v="2"/>
    <x v="1"/>
    <x v="513"/>
    <x v="3"/>
    <x v="0"/>
    <x v="0"/>
    <s v="Xerox 1977"/>
    <n v="33.4"/>
    <n v="5"/>
    <n v="16.03"/>
  </r>
  <r>
    <d v="2015-03-28T00:00:00"/>
    <x v="2"/>
    <x v="1"/>
    <x v="74"/>
    <x v="2"/>
    <x v="0"/>
    <x v="0"/>
    <s v="Xerox 1999"/>
    <n v="15.55"/>
    <n v="3"/>
    <n v="5.44"/>
  </r>
  <r>
    <d v="2015-03-28T00:00:00"/>
    <x v="2"/>
    <x v="1"/>
    <x v="74"/>
    <x v="2"/>
    <x v="0"/>
    <x v="0"/>
    <s v="Southworth Parchment Paper &amp; Envelopes"/>
    <n v="5.23"/>
    <n v="1"/>
    <n v="1.7"/>
  </r>
  <r>
    <d v="2015-03-28T00:00:00"/>
    <x v="2"/>
    <x v="1"/>
    <x v="209"/>
    <x v="20"/>
    <x v="0"/>
    <x v="10"/>
    <s v="Security-Tint Envelopes"/>
    <n v="22.92"/>
    <n v="3"/>
    <n v="11.23"/>
  </r>
  <r>
    <d v="2015-03-29T00:00:00"/>
    <x v="2"/>
    <x v="1"/>
    <x v="421"/>
    <x v="16"/>
    <x v="1"/>
    <x v="5"/>
    <s v="Hon 4070 Series Pagoda Armless Upholstered Stacking Chairs"/>
    <n v="1166.92"/>
    <n v="5"/>
    <n v="131.28"/>
  </r>
  <r>
    <d v="2015-03-29T00:00:00"/>
    <x v="2"/>
    <x v="1"/>
    <x v="445"/>
    <x v="22"/>
    <x v="0"/>
    <x v="12"/>
    <s v="Acco 6 Outlet Guardian Premium Plus Surge Suppressor"/>
    <n v="73.28"/>
    <n v="4"/>
    <n v="21.25"/>
  </r>
  <r>
    <d v="2015-03-29T00:00:00"/>
    <x v="2"/>
    <x v="1"/>
    <x v="77"/>
    <x v="3"/>
    <x v="0"/>
    <x v="0"/>
    <s v="Xerox 1880"/>
    <n v="212.64"/>
    <n v="6"/>
    <n v="99.94"/>
  </r>
  <r>
    <d v="2015-03-29T00:00:00"/>
    <x v="2"/>
    <x v="1"/>
    <x v="77"/>
    <x v="3"/>
    <x v="0"/>
    <x v="0"/>
    <s v="Tops Wirebound Message Log Books"/>
    <n v="9.8699999999999992"/>
    <n v="3"/>
    <n v="4.54"/>
  </r>
  <r>
    <d v="2015-03-29T00:00:00"/>
    <x v="2"/>
    <x v="1"/>
    <x v="77"/>
    <x v="3"/>
    <x v="2"/>
    <x v="9"/>
    <s v="Memorex Froggy Flash Drive 8 GB"/>
    <n v="53.25"/>
    <n v="3"/>
    <n v="20.77"/>
  </r>
  <r>
    <d v="2015-03-29T00:00:00"/>
    <x v="2"/>
    <x v="1"/>
    <x v="77"/>
    <x v="3"/>
    <x v="1"/>
    <x v="8"/>
    <s v="G.E. Longer-Life Indoor Recessed Floodlight Bulbs"/>
    <n v="19.920000000000002"/>
    <n v="3"/>
    <n v="9.56"/>
  </r>
  <r>
    <d v="2015-03-29T00:00:00"/>
    <x v="2"/>
    <x v="1"/>
    <x v="83"/>
    <x v="6"/>
    <x v="0"/>
    <x v="4"/>
    <s v="Newell 333"/>
    <n v="5.56"/>
    <n v="2"/>
    <n v="1.45"/>
  </r>
  <r>
    <d v="2015-03-29T00:00:00"/>
    <x v="2"/>
    <x v="1"/>
    <x v="626"/>
    <x v="20"/>
    <x v="0"/>
    <x v="0"/>
    <s v="Ampad Gold Fibre Wirebound Steno Books, 6&quot; x 9&quot;, Gregg Ruled"/>
    <n v="17.64"/>
    <n v="4"/>
    <n v="8.11"/>
  </r>
  <r>
    <d v="2015-03-30T00:00:00"/>
    <x v="2"/>
    <x v="1"/>
    <x v="452"/>
    <x v="1"/>
    <x v="0"/>
    <x v="0"/>
    <s v="Adams Telephone Message Book W/Dividers/Space For Phone Numbers, 5 1/4&quot;X8 1/2&quot;, 300/Messages"/>
    <n v="23.52"/>
    <n v="5"/>
    <n v="8.5299999999999994"/>
  </r>
  <r>
    <d v="2015-03-30T00:00:00"/>
    <x v="2"/>
    <x v="1"/>
    <x v="452"/>
    <x v="1"/>
    <x v="2"/>
    <x v="6"/>
    <s v="AT&amp;T 17929 Lendline Telephone"/>
    <n v="180.96"/>
    <n v="5"/>
    <n v="13.57"/>
  </r>
  <r>
    <d v="2015-03-30T00:00:00"/>
    <x v="2"/>
    <x v="1"/>
    <x v="108"/>
    <x v="1"/>
    <x v="1"/>
    <x v="5"/>
    <s v="Office Star - Contemporary Task Swivel chair with Loop Arms, Charcoal"/>
    <n v="366.74"/>
    <n v="4"/>
    <n v="-110.02"/>
  </r>
  <r>
    <d v="2015-03-31T00:00:00"/>
    <x v="2"/>
    <x v="1"/>
    <x v="134"/>
    <x v="16"/>
    <x v="2"/>
    <x v="6"/>
    <s v="PureGear Roll-On Screen Protector"/>
    <n v="79.959999999999994"/>
    <n v="5"/>
    <n v="27.99"/>
  </r>
  <r>
    <d v="2015-03-31T00:00:00"/>
    <x v="2"/>
    <x v="1"/>
    <x v="290"/>
    <x v="0"/>
    <x v="0"/>
    <x v="0"/>
    <s v="White Dual Perf Computer Printout Paper, 2700 Sheets, 1 Part, Heavyweight, 20 lbs., 14 7/8 x 11"/>
    <n v="98.38"/>
    <n v="3"/>
    <n v="35.659999999999997"/>
  </r>
  <r>
    <d v="2015-03-31T00:00:00"/>
    <x v="2"/>
    <x v="1"/>
    <x v="290"/>
    <x v="0"/>
    <x v="1"/>
    <x v="8"/>
    <s v="3M Polarizing Light Filter Sleeves"/>
    <n v="22.38"/>
    <n v="3"/>
    <n v="-7.83"/>
  </r>
  <r>
    <d v="2015-04-02T00:00:00"/>
    <x v="3"/>
    <x v="1"/>
    <x v="627"/>
    <x v="0"/>
    <x v="0"/>
    <x v="12"/>
    <s v="APC 7 Outlet Network SurgeArrest Surge Protector"/>
    <n v="32.19"/>
    <n v="2"/>
    <n v="-80.48"/>
  </r>
  <r>
    <d v="2015-04-02T00:00:00"/>
    <x v="3"/>
    <x v="1"/>
    <x v="627"/>
    <x v="0"/>
    <x v="2"/>
    <x v="9"/>
    <s v="Kingston Digital DataTraveler 16GB USB 2.0"/>
    <n v="50.12"/>
    <n v="7"/>
    <n v="-0.63"/>
  </r>
  <r>
    <d v="2015-04-02T00:00:00"/>
    <x v="3"/>
    <x v="1"/>
    <x v="627"/>
    <x v="0"/>
    <x v="2"/>
    <x v="9"/>
    <s v="Anker Ultra-Slim Mini Bluetooth 3.0 Wireless Keyboard"/>
    <n v="47.98"/>
    <n v="3"/>
    <n v="1.8"/>
  </r>
  <r>
    <d v="2015-04-02T00:00:00"/>
    <x v="3"/>
    <x v="1"/>
    <x v="568"/>
    <x v="0"/>
    <x v="0"/>
    <x v="3"/>
    <s v="Aluminum Screw Posts"/>
    <n v="9.16"/>
    <n v="3"/>
    <n v="-13.73"/>
  </r>
  <r>
    <d v="2015-04-02T00:00:00"/>
    <x v="3"/>
    <x v="1"/>
    <x v="628"/>
    <x v="3"/>
    <x v="2"/>
    <x v="15"/>
    <s v="Vtech AT&amp;T CL2940 Corded Speakerphone, Black"/>
    <n v="71.98"/>
    <n v="3"/>
    <n v="24.29"/>
  </r>
  <r>
    <d v="2015-04-02T00:00:00"/>
    <x v="3"/>
    <x v="1"/>
    <x v="315"/>
    <x v="12"/>
    <x v="2"/>
    <x v="6"/>
    <s v="Samsung HM1900 Bluetooth Headset"/>
    <n v="87.8"/>
    <n v="5"/>
    <n v="32.93"/>
  </r>
  <r>
    <d v="2015-04-04T00:00:00"/>
    <x v="3"/>
    <x v="1"/>
    <x v="155"/>
    <x v="20"/>
    <x v="0"/>
    <x v="4"/>
    <s v="DIXON Ticonderoga Erasable Checking Pencils"/>
    <n v="11.16"/>
    <n v="2"/>
    <n v="4.3499999999999996"/>
  </r>
  <r>
    <d v="2015-04-04T00:00:00"/>
    <x v="3"/>
    <x v="1"/>
    <x v="155"/>
    <x v="20"/>
    <x v="1"/>
    <x v="8"/>
    <s v="Eldon Advantage Foldable Chair Mats for Low Pile Carpets"/>
    <n v="108.4"/>
    <n v="2"/>
    <n v="22.76"/>
  </r>
  <r>
    <d v="2015-04-04T00:00:00"/>
    <x v="3"/>
    <x v="1"/>
    <x v="155"/>
    <x v="20"/>
    <x v="0"/>
    <x v="3"/>
    <s v="GBC Prestige Therm-A-Bind Covers"/>
    <n v="82.34"/>
    <n v="3"/>
    <n v="27.79"/>
  </r>
  <r>
    <d v="2015-04-04T00:00:00"/>
    <x v="3"/>
    <x v="1"/>
    <x v="155"/>
    <x v="20"/>
    <x v="0"/>
    <x v="3"/>
    <s v="Avery Round Ring Poly Binders"/>
    <n v="9.09"/>
    <n v="4"/>
    <n v="3.29"/>
  </r>
  <r>
    <d v="2015-04-04T00:00:00"/>
    <x v="3"/>
    <x v="1"/>
    <x v="115"/>
    <x v="14"/>
    <x v="0"/>
    <x v="12"/>
    <s v="Hoover Shoulder Vac Commercial Portable Vacuum"/>
    <n v="644.08000000000004"/>
    <n v="2"/>
    <n v="107.35"/>
  </r>
  <r>
    <d v="2015-04-04T00:00:00"/>
    <x v="3"/>
    <x v="1"/>
    <x v="115"/>
    <x v="14"/>
    <x v="0"/>
    <x v="7"/>
    <s v="Staples"/>
    <n v="5.84"/>
    <n v="2"/>
    <n v="2.63"/>
  </r>
  <r>
    <d v="2015-04-04T00:00:00"/>
    <x v="3"/>
    <x v="1"/>
    <x v="115"/>
    <x v="14"/>
    <x v="0"/>
    <x v="3"/>
    <s v="Acco Expandable Hanging Binders"/>
    <n v="12.76"/>
    <n v="2"/>
    <n v="5.87"/>
  </r>
  <r>
    <d v="2015-04-04T00:00:00"/>
    <x v="3"/>
    <x v="1"/>
    <x v="115"/>
    <x v="14"/>
    <x v="2"/>
    <x v="6"/>
    <s v="Shocksock Galaxy S4 Armband"/>
    <n v="10.95"/>
    <n v="1"/>
    <n v="0.44"/>
  </r>
  <r>
    <d v="2015-04-04T00:00:00"/>
    <x v="3"/>
    <x v="1"/>
    <x v="115"/>
    <x v="14"/>
    <x v="2"/>
    <x v="16"/>
    <s v="Brother DCP1000 Digital 3 in 1 Multifunction Machine"/>
    <n v="599.98"/>
    <n v="2"/>
    <n v="209.99"/>
  </r>
  <r>
    <d v="2015-04-05T00:00:00"/>
    <x v="3"/>
    <x v="1"/>
    <x v="480"/>
    <x v="15"/>
    <x v="0"/>
    <x v="3"/>
    <s v="GBC DocuBind 300 Electric Binding Machine"/>
    <n v="157.79"/>
    <n v="1"/>
    <n v="-115.72"/>
  </r>
  <r>
    <d v="2015-04-05T00:00:00"/>
    <x v="3"/>
    <x v="1"/>
    <x v="243"/>
    <x v="2"/>
    <x v="0"/>
    <x v="12"/>
    <s v="Bionaire 99.97% HEPA Air Cleaner"/>
    <n v="98.11"/>
    <n v="7"/>
    <n v="18.399999999999999"/>
  </r>
  <r>
    <d v="2015-04-05T00:00:00"/>
    <x v="3"/>
    <x v="1"/>
    <x v="243"/>
    <x v="2"/>
    <x v="0"/>
    <x v="2"/>
    <s v="Fellowes High-Stak Drawer Files"/>
    <n v="563.80999999999995"/>
    <n v="4"/>
    <n v="21.14"/>
  </r>
  <r>
    <d v="2015-04-05T00:00:00"/>
    <x v="3"/>
    <x v="1"/>
    <x v="243"/>
    <x v="2"/>
    <x v="0"/>
    <x v="3"/>
    <s v="Cardinal Slant-D Ring Binders"/>
    <n v="10.43"/>
    <n v="4"/>
    <n v="-6.95"/>
  </r>
  <r>
    <d v="2015-04-05T00:00:00"/>
    <x v="3"/>
    <x v="1"/>
    <x v="243"/>
    <x v="2"/>
    <x v="1"/>
    <x v="8"/>
    <s v="Tenex Antistatic Computer Chair Mats"/>
    <n v="547.14"/>
    <n v="4"/>
    <n v="-68.39"/>
  </r>
  <r>
    <d v="2015-04-05T00:00:00"/>
    <x v="3"/>
    <x v="1"/>
    <x v="243"/>
    <x v="2"/>
    <x v="2"/>
    <x v="6"/>
    <s v="Cush Cases Heavy Duty Rugged Cover Case for Samsung Galaxy S5 - Purple"/>
    <n v="14.85"/>
    <n v="5"/>
    <n v="-3.22"/>
  </r>
  <r>
    <d v="2015-04-05T00:00:00"/>
    <x v="3"/>
    <x v="1"/>
    <x v="243"/>
    <x v="2"/>
    <x v="2"/>
    <x v="6"/>
    <s v="Speck Products Candyshell Flip Case"/>
    <n v="41.99"/>
    <n v="2"/>
    <n v="-9.8000000000000007"/>
  </r>
  <r>
    <d v="2015-04-05T00:00:00"/>
    <x v="3"/>
    <x v="1"/>
    <x v="243"/>
    <x v="2"/>
    <x v="1"/>
    <x v="8"/>
    <s v="DAX Charcoal/Nickel-Tone Document Frame, 5 x 7"/>
    <n v="7.58"/>
    <n v="1"/>
    <n v="2.37"/>
  </r>
  <r>
    <d v="2015-04-05T00:00:00"/>
    <x v="3"/>
    <x v="1"/>
    <x v="243"/>
    <x v="2"/>
    <x v="1"/>
    <x v="11"/>
    <s v="Bush Heritage Pine Collection 5-Shelf Bookcase, Albany Pine Finish, *Special Order"/>
    <n v="352.45"/>
    <n v="5"/>
    <n v="-211.47"/>
  </r>
  <r>
    <d v="2015-04-05T00:00:00"/>
    <x v="3"/>
    <x v="1"/>
    <x v="207"/>
    <x v="2"/>
    <x v="0"/>
    <x v="1"/>
    <s v="Avery 499"/>
    <n v="23.9"/>
    <n v="6"/>
    <n v="7.77"/>
  </r>
  <r>
    <d v="2015-04-05T00:00:00"/>
    <x v="3"/>
    <x v="1"/>
    <x v="27"/>
    <x v="3"/>
    <x v="1"/>
    <x v="5"/>
    <s v="GuestStacker Chair with Chrome Finish Legs"/>
    <n v="892.22"/>
    <n v="3"/>
    <n v="89.22"/>
  </r>
  <r>
    <d v="2015-04-05T00:00:00"/>
    <x v="3"/>
    <x v="1"/>
    <x v="259"/>
    <x v="22"/>
    <x v="2"/>
    <x v="9"/>
    <s v="SanDisk Ultra 64 GB MicroSDHC Class 10 Memory Card"/>
    <n v="239.94"/>
    <n v="6"/>
    <n v="26.39"/>
  </r>
  <r>
    <d v="2015-04-05T00:00:00"/>
    <x v="3"/>
    <x v="1"/>
    <x v="259"/>
    <x v="22"/>
    <x v="0"/>
    <x v="4"/>
    <s v="Dixon Ticonderoga Pencils"/>
    <n v="23.84"/>
    <n v="8"/>
    <n v="6.44"/>
  </r>
  <r>
    <d v="2015-04-06T00:00:00"/>
    <x v="3"/>
    <x v="1"/>
    <x v="426"/>
    <x v="0"/>
    <x v="0"/>
    <x v="4"/>
    <s v="Newell 312"/>
    <n v="42.05"/>
    <n v="9"/>
    <n v="5.26"/>
  </r>
  <r>
    <d v="2015-04-06T00:00:00"/>
    <x v="3"/>
    <x v="1"/>
    <x v="426"/>
    <x v="0"/>
    <x v="2"/>
    <x v="9"/>
    <s v="Maxell 4.7GB DVD-RW 3/Pack"/>
    <n v="25.49"/>
    <n v="2"/>
    <n v="4.46"/>
  </r>
  <r>
    <d v="2015-04-06T00:00:00"/>
    <x v="3"/>
    <x v="1"/>
    <x v="426"/>
    <x v="0"/>
    <x v="0"/>
    <x v="3"/>
    <s v="Ibico Covers for Plastic or Wire Binding Elements"/>
    <n v="6.9"/>
    <n v="3"/>
    <n v="-12.08"/>
  </r>
  <r>
    <d v="2015-04-06T00:00:00"/>
    <x v="3"/>
    <x v="1"/>
    <x v="426"/>
    <x v="0"/>
    <x v="0"/>
    <x v="3"/>
    <s v="Fellowes Twister Kit, Gray/Clear, 3/pkg"/>
    <n v="9.65"/>
    <n v="6"/>
    <n v="-16.88"/>
  </r>
  <r>
    <d v="2015-04-06T00:00:00"/>
    <x v="3"/>
    <x v="1"/>
    <x v="426"/>
    <x v="0"/>
    <x v="0"/>
    <x v="0"/>
    <s v="Xerox 1949"/>
    <n v="7.97"/>
    <n v="2"/>
    <n v="2.89"/>
  </r>
  <r>
    <d v="2015-04-06T00:00:00"/>
    <x v="3"/>
    <x v="1"/>
    <x v="294"/>
    <x v="25"/>
    <x v="0"/>
    <x v="0"/>
    <s v="Xerox 1884"/>
    <n v="47.95"/>
    <n v="3"/>
    <n v="16.18"/>
  </r>
  <r>
    <d v="2015-04-07T00:00:00"/>
    <x v="3"/>
    <x v="1"/>
    <x v="184"/>
    <x v="0"/>
    <x v="0"/>
    <x v="12"/>
    <s v="Hoover Upright Vacuum With Dirt Cup"/>
    <n v="463.25"/>
    <n v="8"/>
    <n v="-1181.28"/>
  </r>
  <r>
    <d v="2015-04-07T00:00:00"/>
    <x v="3"/>
    <x v="1"/>
    <x v="184"/>
    <x v="0"/>
    <x v="2"/>
    <x v="9"/>
    <s v="Razer Kraken PRO Over Ear PC and Music Headset"/>
    <n v="383.95"/>
    <n v="6"/>
    <n v="47.99"/>
  </r>
  <r>
    <d v="2015-04-07T00:00:00"/>
    <x v="3"/>
    <x v="1"/>
    <x v="365"/>
    <x v="2"/>
    <x v="0"/>
    <x v="4"/>
    <s v="Newell 331"/>
    <n v="11.74"/>
    <n v="3"/>
    <n v="1.03"/>
  </r>
  <r>
    <d v="2015-04-07T00:00:00"/>
    <x v="3"/>
    <x v="1"/>
    <x v="218"/>
    <x v="20"/>
    <x v="0"/>
    <x v="0"/>
    <s v="Xerox 192"/>
    <n v="25.92"/>
    <n v="4"/>
    <n v="12.44"/>
  </r>
  <r>
    <d v="2015-04-07T00:00:00"/>
    <x v="3"/>
    <x v="1"/>
    <x v="218"/>
    <x v="20"/>
    <x v="0"/>
    <x v="2"/>
    <s v="X-Rack File for Hanging Folders"/>
    <n v="22.58"/>
    <n v="2"/>
    <n v="5.87"/>
  </r>
  <r>
    <d v="2015-04-09T00:00:00"/>
    <x v="3"/>
    <x v="1"/>
    <x v="144"/>
    <x v="3"/>
    <x v="1"/>
    <x v="13"/>
    <s v="Laminate Occasional Tables"/>
    <n v="369.91"/>
    <n v="3"/>
    <n v="-13.87"/>
  </r>
  <r>
    <d v="2015-04-09T00:00:00"/>
    <x v="3"/>
    <x v="1"/>
    <x v="260"/>
    <x v="20"/>
    <x v="0"/>
    <x v="2"/>
    <s v="Perma STOR-ALL Hanging File Box, 13 1/8&quot;W x 12 1/4&quot;D x 10 1/2&quot;H"/>
    <n v="17.940000000000001"/>
    <n v="3"/>
    <n v="3.05"/>
  </r>
  <r>
    <d v="2015-04-09T00:00:00"/>
    <x v="3"/>
    <x v="1"/>
    <x v="466"/>
    <x v="37"/>
    <x v="0"/>
    <x v="12"/>
    <s v="Honeywell Enviracaire Portable HEPA Air Cleaner for up to 10 x 16 Room"/>
    <n v="370.14"/>
    <n v="3"/>
    <n v="144.35"/>
  </r>
  <r>
    <d v="2015-04-10T00:00:00"/>
    <x v="3"/>
    <x v="1"/>
    <x v="441"/>
    <x v="3"/>
    <x v="0"/>
    <x v="3"/>
    <s v="Insertable Tab Post Binder Dividers"/>
    <n v="12.83"/>
    <n v="2"/>
    <n v="4.33"/>
  </r>
  <r>
    <d v="2015-04-10T00:00:00"/>
    <x v="3"/>
    <x v="1"/>
    <x v="469"/>
    <x v="20"/>
    <x v="0"/>
    <x v="2"/>
    <s v="Steel Personal Filing/Posting Tote"/>
    <n v="142.04"/>
    <n v="4"/>
    <n v="38.35"/>
  </r>
  <r>
    <d v="2015-04-10T00:00:00"/>
    <x v="3"/>
    <x v="1"/>
    <x v="469"/>
    <x v="20"/>
    <x v="0"/>
    <x v="4"/>
    <s v="Faber Castell Col-Erase Pencils"/>
    <n v="14.67"/>
    <n v="3"/>
    <n v="6.01"/>
  </r>
  <r>
    <d v="2015-04-11T00:00:00"/>
    <x v="3"/>
    <x v="1"/>
    <x v="145"/>
    <x v="20"/>
    <x v="2"/>
    <x v="9"/>
    <s v="Maxell 4.7GB DVD-R"/>
    <n v="85.14"/>
    <n v="3"/>
    <n v="34.909999999999997"/>
  </r>
  <r>
    <d v="2015-04-11T00:00:00"/>
    <x v="3"/>
    <x v="1"/>
    <x v="145"/>
    <x v="20"/>
    <x v="2"/>
    <x v="6"/>
    <s v="OtterBox Commuter Series Case - iPhone 5 &amp; 5s"/>
    <n v="21.99"/>
    <n v="1"/>
    <n v="10.56"/>
  </r>
  <r>
    <d v="2015-04-11T00:00:00"/>
    <x v="3"/>
    <x v="1"/>
    <x v="145"/>
    <x v="20"/>
    <x v="0"/>
    <x v="12"/>
    <s v="Kensington 4 Outlet MasterPiece Compact Power Control Center"/>
    <n v="406.6"/>
    <n v="5"/>
    <n v="113.85"/>
  </r>
  <r>
    <d v="2015-04-11T00:00:00"/>
    <x v="3"/>
    <x v="1"/>
    <x v="378"/>
    <x v="16"/>
    <x v="1"/>
    <x v="8"/>
    <s v="Executive Impressions Supervisor Wall Clock"/>
    <n v="67.36"/>
    <n v="2"/>
    <n v="10.1"/>
  </r>
  <r>
    <d v="2015-04-11T00:00:00"/>
    <x v="3"/>
    <x v="1"/>
    <x v="378"/>
    <x v="16"/>
    <x v="1"/>
    <x v="8"/>
    <s v="Executive Impressions 14&quot; Two-Color Numerals Wall Clock"/>
    <n v="54.53"/>
    <n v="3"/>
    <n v="14.31"/>
  </r>
  <r>
    <d v="2015-04-11T00:00:00"/>
    <x v="3"/>
    <x v="1"/>
    <x v="539"/>
    <x v="3"/>
    <x v="2"/>
    <x v="16"/>
    <s v="Canon PC-428 Personal Copier"/>
    <n v="639.97"/>
    <n v="4"/>
    <n v="215.99"/>
  </r>
  <r>
    <d v="2015-04-11T00:00:00"/>
    <x v="3"/>
    <x v="1"/>
    <x v="539"/>
    <x v="3"/>
    <x v="0"/>
    <x v="0"/>
    <s v="Easy-staple paper"/>
    <n v="52.76"/>
    <n v="2"/>
    <n v="24.27"/>
  </r>
  <r>
    <d v="2015-04-12T00:00:00"/>
    <x v="3"/>
    <x v="1"/>
    <x v="629"/>
    <x v="22"/>
    <x v="0"/>
    <x v="2"/>
    <s v="Rogers Jumbo File, Granite"/>
    <n v="40.74"/>
    <n v="3"/>
    <n v="0.41"/>
  </r>
  <r>
    <d v="2015-04-13T00:00:00"/>
    <x v="3"/>
    <x v="1"/>
    <x v="456"/>
    <x v="3"/>
    <x v="2"/>
    <x v="9"/>
    <s v="Plantronics Audio 478 Stereo USB Headset"/>
    <n v="199.96"/>
    <n v="4"/>
    <n v="69.989999999999995"/>
  </r>
  <r>
    <d v="2015-04-13T00:00:00"/>
    <x v="3"/>
    <x v="1"/>
    <x v="456"/>
    <x v="3"/>
    <x v="1"/>
    <x v="13"/>
    <s v="Hon 94000 Series Round Tables"/>
    <n v="710.83"/>
    <n v="3"/>
    <n v="-97.74"/>
  </r>
  <r>
    <d v="2015-04-13T00:00:00"/>
    <x v="3"/>
    <x v="1"/>
    <x v="630"/>
    <x v="31"/>
    <x v="0"/>
    <x v="14"/>
    <s v="Martin-Yale Premier Letter Opener"/>
    <n v="12.88"/>
    <n v="1"/>
    <n v="0.39"/>
  </r>
  <r>
    <d v="2015-04-13T00:00:00"/>
    <x v="3"/>
    <x v="1"/>
    <x v="631"/>
    <x v="12"/>
    <x v="0"/>
    <x v="0"/>
    <s v="Xerox 210"/>
    <n v="31.1"/>
    <n v="6"/>
    <n v="10.89"/>
  </r>
  <r>
    <d v="2015-04-13T00:00:00"/>
    <x v="3"/>
    <x v="1"/>
    <x v="631"/>
    <x v="12"/>
    <x v="0"/>
    <x v="0"/>
    <s v="Xerox 1973"/>
    <n v="54.82"/>
    <n v="3"/>
    <n v="17.82"/>
  </r>
  <r>
    <d v="2015-04-13T00:00:00"/>
    <x v="3"/>
    <x v="1"/>
    <x v="478"/>
    <x v="3"/>
    <x v="1"/>
    <x v="8"/>
    <s v="Flat Face Poster Frame"/>
    <n v="37.68"/>
    <n v="2"/>
    <n v="15.83"/>
  </r>
  <r>
    <d v="2015-04-13T00:00:00"/>
    <x v="3"/>
    <x v="1"/>
    <x v="478"/>
    <x v="3"/>
    <x v="2"/>
    <x v="6"/>
    <s v="Aastra 57i VoIP phone"/>
    <n v="258.58"/>
    <n v="2"/>
    <n v="19.39"/>
  </r>
  <r>
    <d v="2015-04-13T00:00:00"/>
    <x v="3"/>
    <x v="1"/>
    <x v="478"/>
    <x v="3"/>
    <x v="0"/>
    <x v="12"/>
    <s v="3M Replacement Filter for Office Air Cleaner for 20' x 33' Room"/>
    <n v="75.84"/>
    <n v="2"/>
    <n v="29.58"/>
  </r>
  <r>
    <d v="2015-04-13T00:00:00"/>
    <x v="3"/>
    <x v="1"/>
    <x v="331"/>
    <x v="40"/>
    <x v="0"/>
    <x v="3"/>
    <s v="Fellowes Black Plastic Comb Bindings"/>
    <n v="17.43"/>
    <n v="3"/>
    <n v="8.02"/>
  </r>
  <r>
    <d v="2015-04-13T00:00:00"/>
    <x v="3"/>
    <x v="1"/>
    <x v="632"/>
    <x v="3"/>
    <x v="1"/>
    <x v="13"/>
    <s v="Iceberg OfficeWorks 42&quot; Round Tables"/>
    <n v="241.57"/>
    <n v="2"/>
    <n v="-15.1"/>
  </r>
  <r>
    <d v="2015-04-13T00:00:00"/>
    <x v="3"/>
    <x v="1"/>
    <x v="632"/>
    <x v="3"/>
    <x v="2"/>
    <x v="6"/>
    <s v="Polycom CX600 IP Phone VoIP phone"/>
    <n v="479.92"/>
    <n v="2"/>
    <n v="41.99"/>
  </r>
  <r>
    <d v="2015-04-13T00:00:00"/>
    <x v="3"/>
    <x v="1"/>
    <x v="433"/>
    <x v="12"/>
    <x v="0"/>
    <x v="2"/>
    <s v="Neat Ideas Personal Hanging Folder Files, Black"/>
    <n v="10.74"/>
    <n v="1"/>
    <n v="0.81"/>
  </r>
  <r>
    <d v="2015-04-13T00:00:00"/>
    <x v="3"/>
    <x v="1"/>
    <x v="558"/>
    <x v="0"/>
    <x v="1"/>
    <x v="13"/>
    <s v="Chromcraft Bull-Nose Wood Round Conference Table Top, Wood Base"/>
    <n v="609.98"/>
    <n v="4"/>
    <n v="-113.28"/>
  </r>
  <r>
    <d v="2015-04-13T00:00:00"/>
    <x v="3"/>
    <x v="1"/>
    <x v="558"/>
    <x v="0"/>
    <x v="1"/>
    <x v="13"/>
    <s v="Iceberg OfficeWorks 42&quot; Round Tables"/>
    <n v="211.37"/>
    <n v="2"/>
    <n v="-45.29"/>
  </r>
  <r>
    <d v="2015-04-13T00:00:00"/>
    <x v="3"/>
    <x v="1"/>
    <x v="558"/>
    <x v="0"/>
    <x v="2"/>
    <x v="6"/>
    <s v="Apple iPhone 5C"/>
    <n v="239.98"/>
    <n v="3"/>
    <n v="18"/>
  </r>
  <r>
    <d v="2015-04-14T00:00:00"/>
    <x v="3"/>
    <x v="1"/>
    <x v="633"/>
    <x v="11"/>
    <x v="0"/>
    <x v="12"/>
    <s v="Acco Smartsocket Color-Coded Six-Outlet AC Adapter Model Surge Protectors"/>
    <n v="35.21"/>
    <n v="1"/>
    <n v="2.64"/>
  </r>
  <r>
    <d v="2015-04-16T00:00:00"/>
    <x v="3"/>
    <x v="1"/>
    <x v="161"/>
    <x v="10"/>
    <x v="0"/>
    <x v="12"/>
    <s v="Belkin F9H710-06 7 Outlet SurgeMaster Surge Protector"/>
    <n v="45.22"/>
    <n v="3"/>
    <n v="4.5199999999999996"/>
  </r>
  <r>
    <d v="2015-04-16T00:00:00"/>
    <x v="3"/>
    <x v="1"/>
    <x v="161"/>
    <x v="10"/>
    <x v="0"/>
    <x v="7"/>
    <s v="Super Bands, 12/Pack"/>
    <n v="10.42"/>
    <n v="7"/>
    <n v="-2.21"/>
  </r>
  <r>
    <d v="2015-04-16T00:00:00"/>
    <x v="3"/>
    <x v="1"/>
    <x v="161"/>
    <x v="10"/>
    <x v="0"/>
    <x v="4"/>
    <s v="Crayola Colored Pencils"/>
    <n v="7.87"/>
    <n v="3"/>
    <n v="1.28"/>
  </r>
  <r>
    <d v="2015-04-16T00:00:00"/>
    <x v="3"/>
    <x v="1"/>
    <x v="161"/>
    <x v="10"/>
    <x v="2"/>
    <x v="6"/>
    <s v="Plantronics 81402"/>
    <n v="118.78"/>
    <n v="3"/>
    <n v="-27.72"/>
  </r>
  <r>
    <d v="2015-04-16T00:00:00"/>
    <x v="3"/>
    <x v="1"/>
    <x v="161"/>
    <x v="10"/>
    <x v="0"/>
    <x v="7"/>
    <s v="Assorted Color Push Pins"/>
    <n v="1.45"/>
    <n v="1"/>
    <n v="0.24"/>
  </r>
  <r>
    <d v="2015-04-16T00:00:00"/>
    <x v="3"/>
    <x v="1"/>
    <x v="161"/>
    <x v="10"/>
    <x v="0"/>
    <x v="3"/>
    <s v="GBC Velobind Prepunched Cover Sets, Regency Series"/>
    <n v="55.47"/>
    <n v="5"/>
    <n v="-46.23"/>
  </r>
  <r>
    <d v="2015-04-16T00:00:00"/>
    <x v="3"/>
    <x v="1"/>
    <x v="396"/>
    <x v="2"/>
    <x v="0"/>
    <x v="7"/>
    <s v="Staples"/>
    <n v="12.58"/>
    <n v="4"/>
    <n v="4.09"/>
  </r>
  <r>
    <d v="2015-04-16T00:00:00"/>
    <x v="3"/>
    <x v="1"/>
    <x v="417"/>
    <x v="1"/>
    <x v="2"/>
    <x v="16"/>
    <s v="Canon PC940 Copier"/>
    <n v="1439.97"/>
    <n v="4"/>
    <n v="485.99"/>
  </r>
  <r>
    <d v="2015-04-16T00:00:00"/>
    <x v="3"/>
    <x v="1"/>
    <x v="417"/>
    <x v="1"/>
    <x v="2"/>
    <x v="9"/>
    <s v="Logitech Keyboard K120"/>
    <n v="43.56"/>
    <n v="3"/>
    <n v="-4.9000000000000004"/>
  </r>
  <r>
    <d v="2015-04-16T00:00:00"/>
    <x v="3"/>
    <x v="1"/>
    <x v="172"/>
    <x v="6"/>
    <x v="2"/>
    <x v="6"/>
    <s v="Konftel 250 ConferenceÂ phoneÂ - Charcoal black"/>
    <n v="569.64"/>
    <n v="2"/>
    <n v="148.11000000000001"/>
  </r>
  <r>
    <d v="2015-04-16T00:00:00"/>
    <x v="3"/>
    <x v="1"/>
    <x v="172"/>
    <x v="6"/>
    <x v="0"/>
    <x v="3"/>
    <s v="Cardinal EasyOpen D-Ring Binders"/>
    <n v="9.14"/>
    <n v="1"/>
    <n v="4.57"/>
  </r>
  <r>
    <d v="2015-04-16T00:00:00"/>
    <x v="3"/>
    <x v="1"/>
    <x v="172"/>
    <x v="6"/>
    <x v="1"/>
    <x v="8"/>
    <s v="Tenex Antistatic Computer Chair Mats"/>
    <n v="1196.8599999999999"/>
    <n v="7"/>
    <n v="119.69"/>
  </r>
  <r>
    <d v="2015-04-16T00:00:00"/>
    <x v="3"/>
    <x v="1"/>
    <x v="172"/>
    <x v="6"/>
    <x v="1"/>
    <x v="11"/>
    <s v="O'Sullivan 3-Shelf Heavy-Duty Bookcases"/>
    <n v="523.26"/>
    <n v="9"/>
    <n v="125.58"/>
  </r>
  <r>
    <d v="2015-04-16T00:00:00"/>
    <x v="3"/>
    <x v="1"/>
    <x v="491"/>
    <x v="20"/>
    <x v="1"/>
    <x v="5"/>
    <s v="Novimex Turbo Task Chair"/>
    <n v="127.76"/>
    <n v="2"/>
    <n v="2.84"/>
  </r>
  <r>
    <d v="2015-04-17T00:00:00"/>
    <x v="3"/>
    <x v="1"/>
    <x v="208"/>
    <x v="3"/>
    <x v="0"/>
    <x v="4"/>
    <s v="Prang Drawing Pencil Set"/>
    <n v="5.56"/>
    <n v="2"/>
    <n v="2.2200000000000002"/>
  </r>
  <r>
    <d v="2015-04-17T00:00:00"/>
    <x v="3"/>
    <x v="1"/>
    <x v="208"/>
    <x v="3"/>
    <x v="2"/>
    <x v="9"/>
    <s v="Plantronics S12 Corded Telephone Headset System"/>
    <n v="323.37"/>
    <n v="3"/>
    <n v="129.35"/>
  </r>
  <r>
    <d v="2015-04-17T00:00:00"/>
    <x v="3"/>
    <x v="1"/>
    <x v="208"/>
    <x v="3"/>
    <x v="2"/>
    <x v="6"/>
    <s v="Plantronics Calisto P620-M USB Wireless Speakerphone System"/>
    <n v="783.96"/>
    <n v="5"/>
    <n v="68.599999999999994"/>
  </r>
  <r>
    <d v="2015-04-17T00:00:00"/>
    <x v="3"/>
    <x v="1"/>
    <x v="208"/>
    <x v="3"/>
    <x v="0"/>
    <x v="12"/>
    <s v="Hoover Upright Vacuum With Dirt Cup"/>
    <n v="1447.65"/>
    <n v="5"/>
    <n v="419.82"/>
  </r>
  <r>
    <d v="2015-04-17T00:00:00"/>
    <x v="3"/>
    <x v="1"/>
    <x v="208"/>
    <x v="3"/>
    <x v="0"/>
    <x v="0"/>
    <s v="Xerox 1903"/>
    <n v="11.96"/>
    <n v="2"/>
    <n v="5.86"/>
  </r>
  <r>
    <d v="2015-04-17T00:00:00"/>
    <x v="3"/>
    <x v="1"/>
    <x v="401"/>
    <x v="20"/>
    <x v="2"/>
    <x v="9"/>
    <s v="Enermax Acrylux Wireless Keyboard"/>
    <n v="99.6"/>
    <n v="1"/>
    <n v="36.85"/>
  </r>
  <r>
    <d v="2015-04-17T00:00:00"/>
    <x v="3"/>
    <x v="1"/>
    <x v="401"/>
    <x v="20"/>
    <x v="0"/>
    <x v="3"/>
    <s v="DXL Angle-View Binders with Locking Rings, Black"/>
    <n v="62.3"/>
    <n v="13"/>
    <n v="21.02"/>
  </r>
  <r>
    <d v="2015-04-17T00:00:00"/>
    <x v="3"/>
    <x v="1"/>
    <x v="401"/>
    <x v="20"/>
    <x v="0"/>
    <x v="4"/>
    <s v="Barrel Sharpener"/>
    <n v="10.71"/>
    <n v="3"/>
    <n v="2.78"/>
  </r>
  <r>
    <d v="2015-04-18T00:00:00"/>
    <x v="3"/>
    <x v="1"/>
    <x v="0"/>
    <x v="18"/>
    <x v="0"/>
    <x v="3"/>
    <s v="C-Line Peel &amp; Stick Add-On Filing Pockets, 8-3/4 x 5-1/8, 10/Pack"/>
    <n v="38.22"/>
    <n v="6"/>
    <n v="17.96"/>
  </r>
  <r>
    <d v="2015-04-18T00:00:00"/>
    <x v="3"/>
    <x v="1"/>
    <x v="0"/>
    <x v="18"/>
    <x v="0"/>
    <x v="1"/>
    <s v="Avery 485"/>
    <n v="75.180000000000007"/>
    <n v="6"/>
    <n v="35.33"/>
  </r>
  <r>
    <d v="2015-04-18T00:00:00"/>
    <x v="3"/>
    <x v="1"/>
    <x v="0"/>
    <x v="18"/>
    <x v="1"/>
    <x v="8"/>
    <s v="Longer-Life Soft White Bulbs"/>
    <n v="6.16"/>
    <n v="2"/>
    <n v="2.96"/>
  </r>
  <r>
    <d v="2015-04-18T00:00:00"/>
    <x v="3"/>
    <x v="1"/>
    <x v="0"/>
    <x v="18"/>
    <x v="1"/>
    <x v="5"/>
    <s v="Global Leather Task Chair, Black"/>
    <n v="89.99"/>
    <n v="1"/>
    <n v="17.100000000000001"/>
  </r>
  <r>
    <d v="2015-04-18T00:00:00"/>
    <x v="3"/>
    <x v="1"/>
    <x v="439"/>
    <x v="8"/>
    <x v="2"/>
    <x v="9"/>
    <s v="Memorex Froggy Flash Drive 8 GB"/>
    <n v="106.5"/>
    <n v="6"/>
    <n v="41.54"/>
  </r>
  <r>
    <d v="2015-04-18T00:00:00"/>
    <x v="3"/>
    <x v="1"/>
    <x v="334"/>
    <x v="20"/>
    <x v="0"/>
    <x v="1"/>
    <s v="Avery 486"/>
    <n v="21.93"/>
    <n v="3"/>
    <n v="10.31"/>
  </r>
  <r>
    <d v="2015-04-18T00:00:00"/>
    <x v="3"/>
    <x v="1"/>
    <x v="354"/>
    <x v="3"/>
    <x v="0"/>
    <x v="2"/>
    <s v="Tennsco Stur-D-Stor Boltless Shelving, 5 Shelves, 24&quot; Deep, Sand"/>
    <n v="947.17"/>
    <n v="7"/>
    <n v="9.4700000000000006"/>
  </r>
  <r>
    <d v="2015-04-18T00:00:00"/>
    <x v="3"/>
    <x v="1"/>
    <x v="354"/>
    <x v="3"/>
    <x v="0"/>
    <x v="0"/>
    <s v="Xerox 19"/>
    <n v="61.96"/>
    <n v="2"/>
    <n v="27.88"/>
  </r>
  <r>
    <d v="2015-04-18T00:00:00"/>
    <x v="3"/>
    <x v="1"/>
    <x v="180"/>
    <x v="3"/>
    <x v="0"/>
    <x v="2"/>
    <s v="Advantus Rolling Drawer Organizers"/>
    <n v="115.44"/>
    <n v="3"/>
    <n v="30.01"/>
  </r>
  <r>
    <d v="2015-04-18T00:00:00"/>
    <x v="3"/>
    <x v="1"/>
    <x v="634"/>
    <x v="0"/>
    <x v="2"/>
    <x v="9"/>
    <s v="TRENDnet 56K USB 2.0 Phone, Internet and Fax Modem"/>
    <n v="41.42"/>
    <n v="2"/>
    <n v="8.2799999999999994"/>
  </r>
  <r>
    <d v="2015-04-18T00:00:00"/>
    <x v="3"/>
    <x v="1"/>
    <x v="634"/>
    <x v="0"/>
    <x v="2"/>
    <x v="6"/>
    <s v="Grandstream GXP2100 Mainstream Business Phone"/>
    <n v="244.77"/>
    <n v="4"/>
    <n v="24.48"/>
  </r>
  <r>
    <d v="2015-04-18T00:00:00"/>
    <x v="3"/>
    <x v="1"/>
    <x v="634"/>
    <x v="0"/>
    <x v="0"/>
    <x v="4"/>
    <s v="Boston School Pro Electric Pencil Sharpener, 1670"/>
    <n v="74.349999999999994"/>
    <n v="3"/>
    <n v="6.51"/>
  </r>
  <r>
    <d v="2015-04-18T00:00:00"/>
    <x v="3"/>
    <x v="1"/>
    <x v="634"/>
    <x v="0"/>
    <x v="0"/>
    <x v="3"/>
    <s v="GBC Standard Recycled Report Covers, Clear Plastic Sheets"/>
    <n v="4.3099999999999996"/>
    <n v="2"/>
    <n v="-6.9"/>
  </r>
  <r>
    <d v="2015-04-18T00:00:00"/>
    <x v="3"/>
    <x v="1"/>
    <x v="634"/>
    <x v="0"/>
    <x v="1"/>
    <x v="5"/>
    <s v="Global Geo Office Task Chair, Gray"/>
    <n v="56.69"/>
    <n v="1"/>
    <n v="-20.25"/>
  </r>
  <r>
    <d v="2015-04-18T00:00:00"/>
    <x v="3"/>
    <x v="1"/>
    <x v="634"/>
    <x v="0"/>
    <x v="2"/>
    <x v="6"/>
    <s v="Lunatik TT5L-002 Taktik Strike Impact Protection System for iPhone 5"/>
    <n v="97.97"/>
    <n v="2"/>
    <n v="6.12"/>
  </r>
  <r>
    <d v="2015-04-18T00:00:00"/>
    <x v="3"/>
    <x v="1"/>
    <x v="634"/>
    <x v="0"/>
    <x v="0"/>
    <x v="4"/>
    <s v="Newell 348"/>
    <n v="7.87"/>
    <n v="3"/>
    <n v="0.89"/>
  </r>
  <r>
    <d v="2015-04-18T00:00:00"/>
    <x v="3"/>
    <x v="1"/>
    <x v="634"/>
    <x v="0"/>
    <x v="0"/>
    <x v="0"/>
    <s v="Xerox 1994"/>
    <n v="15.55"/>
    <n v="3"/>
    <n v="5.44"/>
  </r>
  <r>
    <d v="2015-04-18T00:00:00"/>
    <x v="3"/>
    <x v="1"/>
    <x v="634"/>
    <x v="0"/>
    <x v="0"/>
    <x v="3"/>
    <s v="GBC Plastic Binding Combs"/>
    <n v="1.48"/>
    <n v="1"/>
    <n v="-2.29"/>
  </r>
  <r>
    <d v="2015-04-19T00:00:00"/>
    <x v="3"/>
    <x v="1"/>
    <x v="190"/>
    <x v="0"/>
    <x v="0"/>
    <x v="12"/>
    <s v="Fellowes Premier Superior Surge Suppressor, 10-Outlet, With Phone and Remote"/>
    <n v="19.57"/>
    <n v="2"/>
    <n v="-52.83"/>
  </r>
  <r>
    <d v="2015-04-19T00:00:00"/>
    <x v="3"/>
    <x v="1"/>
    <x v="190"/>
    <x v="0"/>
    <x v="0"/>
    <x v="3"/>
    <s v="Fellowes PB300 Plastic Comb Binding Machine"/>
    <n v="310.39"/>
    <n v="4"/>
    <n v="-512.15"/>
  </r>
  <r>
    <d v="2015-04-20T00:00:00"/>
    <x v="3"/>
    <x v="1"/>
    <x v="161"/>
    <x v="4"/>
    <x v="2"/>
    <x v="6"/>
    <s v="Pyle PMP37LED"/>
    <n v="287.97000000000003"/>
    <n v="3"/>
    <n v="77.75"/>
  </r>
  <r>
    <d v="2015-04-20T00:00:00"/>
    <x v="3"/>
    <x v="1"/>
    <x v="161"/>
    <x v="4"/>
    <x v="1"/>
    <x v="8"/>
    <s v="GE 48&quot; Fluorescent Tube, Cool White Energy Saver, 34 Watts, 30/Box"/>
    <n v="595.38"/>
    <n v="6"/>
    <n v="297.69"/>
  </r>
  <r>
    <d v="2015-04-20T00:00:00"/>
    <x v="3"/>
    <x v="1"/>
    <x v="161"/>
    <x v="4"/>
    <x v="0"/>
    <x v="0"/>
    <s v="Xerox 2"/>
    <n v="12.96"/>
    <n v="2"/>
    <n v="6.22"/>
  </r>
  <r>
    <d v="2015-04-20T00:00:00"/>
    <x v="3"/>
    <x v="1"/>
    <x v="414"/>
    <x v="0"/>
    <x v="0"/>
    <x v="0"/>
    <s v="Xerox 1916"/>
    <n v="117.46"/>
    <n v="3"/>
    <n v="44.05"/>
  </r>
  <r>
    <d v="2015-04-20T00:00:00"/>
    <x v="3"/>
    <x v="1"/>
    <x v="635"/>
    <x v="14"/>
    <x v="0"/>
    <x v="10"/>
    <s v="Tyvek Side-Opening Peel &amp; Seel Expanding Envelopes"/>
    <n v="180.96"/>
    <n v="2"/>
    <n v="81.430000000000007"/>
  </r>
  <r>
    <d v="2015-04-21T00:00:00"/>
    <x v="3"/>
    <x v="1"/>
    <x v="636"/>
    <x v="5"/>
    <x v="1"/>
    <x v="5"/>
    <s v="Global Deluxe Office Fabric Chairs"/>
    <n v="191.96"/>
    <n v="2"/>
    <n v="51.83"/>
  </r>
  <r>
    <d v="2015-04-21T00:00:00"/>
    <x v="3"/>
    <x v="1"/>
    <x v="636"/>
    <x v="5"/>
    <x v="0"/>
    <x v="3"/>
    <s v="Wilson Jones Hanging View Binder, White, 1&quot;"/>
    <n v="21.3"/>
    <n v="3"/>
    <n v="9.8000000000000007"/>
  </r>
  <r>
    <d v="2015-04-21T00:00:00"/>
    <x v="3"/>
    <x v="1"/>
    <x v="636"/>
    <x v="5"/>
    <x v="2"/>
    <x v="6"/>
    <s v="Jabra SPEAK 410"/>
    <n v="469.95"/>
    <n v="5"/>
    <n v="131.59"/>
  </r>
  <r>
    <d v="2015-04-21T00:00:00"/>
    <x v="3"/>
    <x v="1"/>
    <x v="636"/>
    <x v="5"/>
    <x v="1"/>
    <x v="8"/>
    <s v="Tenex &quot;The Solids&quot; Textured Chair Mats"/>
    <n v="209.88"/>
    <n v="3"/>
    <n v="35.68"/>
  </r>
  <r>
    <d v="2015-04-22T00:00:00"/>
    <x v="3"/>
    <x v="1"/>
    <x v="86"/>
    <x v="3"/>
    <x v="2"/>
    <x v="6"/>
    <s v="Logitech B530 USBÂ HeadsetÂ -Â headsetÂ - Full size, Binaural"/>
    <n v="88.78"/>
    <n v="3"/>
    <n v="7.77"/>
  </r>
  <r>
    <d v="2015-04-22T00:00:00"/>
    <x v="3"/>
    <x v="1"/>
    <x v="86"/>
    <x v="3"/>
    <x v="0"/>
    <x v="4"/>
    <s v="Boston 1730 StandUp Electric Pencil Sharpener"/>
    <n v="64.14"/>
    <n v="3"/>
    <n v="16.68"/>
  </r>
  <r>
    <d v="2015-04-24T00:00:00"/>
    <x v="3"/>
    <x v="1"/>
    <x v="35"/>
    <x v="20"/>
    <x v="0"/>
    <x v="4"/>
    <s v="BOSTON Ranger #55 Pencil Sharpener, Black"/>
    <n v="25.99"/>
    <n v="1"/>
    <n v="7.54"/>
  </r>
  <r>
    <d v="2015-04-25T00:00:00"/>
    <x v="3"/>
    <x v="1"/>
    <x v="65"/>
    <x v="3"/>
    <x v="0"/>
    <x v="3"/>
    <s v="Fellowes Black Plastic Comb Bindings"/>
    <n v="13.94"/>
    <n v="3"/>
    <n v="4.53"/>
  </r>
  <r>
    <d v="2015-04-25T00:00:00"/>
    <x v="3"/>
    <x v="1"/>
    <x v="315"/>
    <x v="20"/>
    <x v="0"/>
    <x v="12"/>
    <s v="Holmes Replacement Filter for HEPA Air Cleaner, Very Large Room, HEPA Filter"/>
    <n v="206.43"/>
    <n v="3"/>
    <n v="90.83"/>
  </r>
  <r>
    <d v="2015-04-25T00:00:00"/>
    <x v="3"/>
    <x v="1"/>
    <x v="603"/>
    <x v="21"/>
    <x v="0"/>
    <x v="4"/>
    <s v="Newell 324"/>
    <n v="57.75"/>
    <n v="5"/>
    <n v="16.170000000000002"/>
  </r>
  <r>
    <d v="2015-04-25T00:00:00"/>
    <x v="3"/>
    <x v="1"/>
    <x v="603"/>
    <x v="21"/>
    <x v="0"/>
    <x v="12"/>
    <s v="Belkin 5 Outlet SurgeMaster Power Centers"/>
    <n v="272.39999999999998"/>
    <n v="5"/>
    <n v="76.27"/>
  </r>
  <r>
    <d v="2015-04-25T00:00:00"/>
    <x v="3"/>
    <x v="1"/>
    <x v="456"/>
    <x v="1"/>
    <x v="0"/>
    <x v="2"/>
    <s v="SAFCO Commercial Wire Shelving, Black"/>
    <n v="221.02"/>
    <n v="2"/>
    <n v="-55.26"/>
  </r>
  <r>
    <d v="2015-04-25T00:00:00"/>
    <x v="3"/>
    <x v="1"/>
    <x v="456"/>
    <x v="1"/>
    <x v="1"/>
    <x v="5"/>
    <s v="Global Armless Task Chair, Royal Blue"/>
    <n v="128.06"/>
    <n v="3"/>
    <n v="-23.78"/>
  </r>
  <r>
    <d v="2015-04-25T00:00:00"/>
    <x v="3"/>
    <x v="1"/>
    <x v="637"/>
    <x v="3"/>
    <x v="0"/>
    <x v="10"/>
    <s v="Laser &amp; Ink Jet Business Envelopes"/>
    <n v="21.34"/>
    <n v="2"/>
    <n v="9.82"/>
  </r>
  <r>
    <d v="2015-04-26T00:00:00"/>
    <x v="3"/>
    <x v="1"/>
    <x v="264"/>
    <x v="15"/>
    <x v="1"/>
    <x v="5"/>
    <s v="High-Back Leather Manager's Chair"/>
    <n v="831.94"/>
    <n v="8"/>
    <n v="-114.39"/>
  </r>
  <r>
    <d v="2015-04-26T00:00:00"/>
    <x v="3"/>
    <x v="1"/>
    <x v="264"/>
    <x v="15"/>
    <x v="1"/>
    <x v="8"/>
    <s v="Tenex Traditional Chairmats for Medium Pile Carpet, Standard Lip, 36&quot; x 48&quot;"/>
    <n v="97.04"/>
    <n v="2"/>
    <n v="1.21"/>
  </r>
  <r>
    <d v="2015-04-26T00:00:00"/>
    <x v="3"/>
    <x v="1"/>
    <x v="264"/>
    <x v="15"/>
    <x v="0"/>
    <x v="2"/>
    <s v="Safco Industrial Wire Shelving System"/>
    <n v="72.78"/>
    <n v="1"/>
    <n v="-18.2"/>
  </r>
  <r>
    <d v="2015-04-26T00:00:00"/>
    <x v="3"/>
    <x v="1"/>
    <x v="517"/>
    <x v="0"/>
    <x v="1"/>
    <x v="5"/>
    <s v="Hon 4070 Series Pagoda Armless Upholstered Stacking Chairs"/>
    <n v="408.42"/>
    <n v="2"/>
    <n v="-5.83"/>
  </r>
  <r>
    <d v="2015-04-26T00:00:00"/>
    <x v="3"/>
    <x v="1"/>
    <x v="620"/>
    <x v="3"/>
    <x v="1"/>
    <x v="5"/>
    <s v="SAFCO Optional Arm Kit for Workspace Cribbage Stacking Chair"/>
    <n v="63.94"/>
    <n v="3"/>
    <n v="6.39"/>
  </r>
  <r>
    <d v="2015-04-26T00:00:00"/>
    <x v="3"/>
    <x v="1"/>
    <x v="620"/>
    <x v="3"/>
    <x v="0"/>
    <x v="4"/>
    <s v="Newell 345"/>
    <n v="59.52"/>
    <n v="3"/>
    <n v="15.48"/>
  </r>
  <r>
    <d v="2015-04-26T00:00:00"/>
    <x v="3"/>
    <x v="1"/>
    <x v="620"/>
    <x v="3"/>
    <x v="2"/>
    <x v="6"/>
    <s v="RCA ViSYS 25825 Wireless digital phone"/>
    <n v="311.98"/>
    <n v="3"/>
    <n v="39"/>
  </r>
  <r>
    <d v="2015-04-26T00:00:00"/>
    <x v="3"/>
    <x v="1"/>
    <x v="620"/>
    <x v="3"/>
    <x v="0"/>
    <x v="3"/>
    <s v="GBC Premium Transparent Covers with Diagonal Lined Pattern"/>
    <n v="50.35"/>
    <n v="3"/>
    <n v="17.62"/>
  </r>
  <r>
    <d v="2015-04-26T00:00:00"/>
    <x v="3"/>
    <x v="1"/>
    <x v="52"/>
    <x v="16"/>
    <x v="1"/>
    <x v="13"/>
    <s v="Bretford CR4500 Series Slim Rectangular Table"/>
    <n v="191.52"/>
    <n v="1"/>
    <n v="-76.61"/>
  </r>
  <r>
    <d v="2015-04-26T00:00:00"/>
    <x v="3"/>
    <x v="1"/>
    <x v="52"/>
    <x v="16"/>
    <x v="0"/>
    <x v="4"/>
    <s v="Crayola Colored Pencils"/>
    <n v="2.62"/>
    <n v="1"/>
    <n v="0.43"/>
  </r>
  <r>
    <d v="2015-04-27T00:00:00"/>
    <x v="3"/>
    <x v="1"/>
    <x v="217"/>
    <x v="44"/>
    <x v="0"/>
    <x v="4"/>
    <s v="Staples in misc. colors"/>
    <n v="22.74"/>
    <n v="3"/>
    <n v="8.8699999999999992"/>
  </r>
  <r>
    <d v="2015-04-27T00:00:00"/>
    <x v="3"/>
    <x v="1"/>
    <x v="217"/>
    <x v="44"/>
    <x v="1"/>
    <x v="5"/>
    <s v="Global Comet Stacking Arm Chair"/>
    <n v="1267.53"/>
    <n v="3"/>
    <n v="316.88"/>
  </r>
  <r>
    <d v="2015-04-27T00:00:00"/>
    <x v="3"/>
    <x v="1"/>
    <x v="217"/>
    <x v="44"/>
    <x v="2"/>
    <x v="15"/>
    <s v="Cisco SPA525G2 5-Line IP Phone"/>
    <n v="1379.92"/>
    <n v="8"/>
    <n v="648.55999999999995"/>
  </r>
  <r>
    <d v="2015-04-27T00:00:00"/>
    <x v="3"/>
    <x v="1"/>
    <x v="529"/>
    <x v="26"/>
    <x v="0"/>
    <x v="12"/>
    <s v="Belkin 6 Outlet Metallic Surge Strip"/>
    <n v="43.56"/>
    <n v="5"/>
    <n v="3.27"/>
  </r>
  <r>
    <d v="2015-04-27T00:00:00"/>
    <x v="3"/>
    <x v="1"/>
    <x v="529"/>
    <x v="26"/>
    <x v="0"/>
    <x v="14"/>
    <s v="Acme Value Line Scissors"/>
    <n v="5.84"/>
    <n v="2"/>
    <n v="0.73"/>
  </r>
  <r>
    <d v="2015-04-28T00:00:00"/>
    <x v="3"/>
    <x v="1"/>
    <x v="277"/>
    <x v="0"/>
    <x v="0"/>
    <x v="12"/>
    <s v="Holmes Odor Grabber"/>
    <n v="8.65"/>
    <n v="3"/>
    <n v="-20.329999999999998"/>
  </r>
  <r>
    <d v="2015-04-28T00:00:00"/>
    <x v="3"/>
    <x v="1"/>
    <x v="277"/>
    <x v="0"/>
    <x v="0"/>
    <x v="2"/>
    <s v="Akro-Mils 12-Gallon Tote"/>
    <n v="23.83"/>
    <n v="3"/>
    <n v="2.68"/>
  </r>
  <r>
    <d v="2015-04-28T00:00:00"/>
    <x v="3"/>
    <x v="1"/>
    <x v="277"/>
    <x v="0"/>
    <x v="0"/>
    <x v="3"/>
    <s v="GBC Twin Loop Wire Binding Elements, 9/16&quot; Spine, Black"/>
    <n v="12.18"/>
    <n v="4"/>
    <n v="-18.87"/>
  </r>
  <r>
    <d v="2015-04-28T00:00:00"/>
    <x v="3"/>
    <x v="1"/>
    <x v="26"/>
    <x v="14"/>
    <x v="0"/>
    <x v="12"/>
    <s v="Kensington 7 Outlet MasterPiece Power Center with Fax/Phone Line Protection"/>
    <n v="186.73"/>
    <n v="1"/>
    <n v="41.5"/>
  </r>
  <r>
    <d v="2015-04-28T00:00:00"/>
    <x v="3"/>
    <x v="1"/>
    <x v="26"/>
    <x v="14"/>
    <x v="0"/>
    <x v="3"/>
    <s v="Fellowes PB500 Electric Punch Plastic Comb Binding Machine with Manual Bind"/>
    <n v="3812.97"/>
    <n v="3"/>
    <n v="1906.49"/>
  </r>
  <r>
    <d v="2015-04-29T00:00:00"/>
    <x v="3"/>
    <x v="1"/>
    <x v="412"/>
    <x v="2"/>
    <x v="0"/>
    <x v="0"/>
    <s v="Xerox 1949"/>
    <n v="7.97"/>
    <n v="2"/>
    <n v="2.89"/>
  </r>
  <r>
    <d v="2015-04-30T00:00:00"/>
    <x v="3"/>
    <x v="1"/>
    <x v="152"/>
    <x v="1"/>
    <x v="1"/>
    <x v="5"/>
    <s v="Global Value Mid-Back Manager's Chair, Gray"/>
    <n v="213.12"/>
    <n v="5"/>
    <n v="-15.22"/>
  </r>
  <r>
    <d v="2015-04-30T00:00:00"/>
    <x v="3"/>
    <x v="1"/>
    <x v="157"/>
    <x v="10"/>
    <x v="2"/>
    <x v="6"/>
    <s v="Cisco Unified IP Phone 7945G VoIP phone"/>
    <n v="1022.97"/>
    <n v="5"/>
    <n v="-255.74"/>
  </r>
  <r>
    <d v="2015-04-30T00:00:00"/>
    <x v="3"/>
    <x v="1"/>
    <x v="127"/>
    <x v="3"/>
    <x v="0"/>
    <x v="4"/>
    <s v="Newell 324"/>
    <n v="34.65"/>
    <n v="3"/>
    <n v="9.6999999999999993"/>
  </r>
  <r>
    <d v="2015-04-30T00:00:00"/>
    <x v="3"/>
    <x v="1"/>
    <x v="127"/>
    <x v="3"/>
    <x v="2"/>
    <x v="6"/>
    <s v="Cush Cases Heavy Duty Rugged Cover Case for Samsung Galaxy S5 - Purple"/>
    <n v="19.8"/>
    <n v="5"/>
    <n v="1.73"/>
  </r>
  <r>
    <d v="2015-04-30T00:00:00"/>
    <x v="3"/>
    <x v="1"/>
    <x v="638"/>
    <x v="32"/>
    <x v="1"/>
    <x v="8"/>
    <s v="Eldon 200 Class Desk Accessories, Burgundy"/>
    <n v="31.4"/>
    <n v="5"/>
    <n v="13.19"/>
  </r>
  <r>
    <d v="2015-04-30T00:00:00"/>
    <x v="3"/>
    <x v="1"/>
    <x v="638"/>
    <x v="32"/>
    <x v="1"/>
    <x v="8"/>
    <s v="DAX Two-Tone Rosewood/Black Document Frame, Desktop, 5 x 7"/>
    <n v="9.48"/>
    <n v="1"/>
    <n v="3.79"/>
  </r>
  <r>
    <d v="2015-04-30T00:00:00"/>
    <x v="3"/>
    <x v="1"/>
    <x v="638"/>
    <x v="32"/>
    <x v="2"/>
    <x v="6"/>
    <s v="iKross Bluetooth Portable Keyboard + Cell Phone Stand Holder + Brush for Apple iPhone 5S 5C 5, 4S 4"/>
    <n v="209.5"/>
    <n v="10"/>
    <n v="58.66"/>
  </r>
  <r>
    <d v="2015-04-30T00:00:00"/>
    <x v="3"/>
    <x v="1"/>
    <x v="638"/>
    <x v="32"/>
    <x v="1"/>
    <x v="8"/>
    <s v="Eldon ImÃ ge Series Desk Accessories, Clear"/>
    <n v="24.3"/>
    <n v="5"/>
    <n v="10.45"/>
  </r>
  <r>
    <d v="2015-04-30T00:00:00"/>
    <x v="3"/>
    <x v="1"/>
    <x v="638"/>
    <x v="32"/>
    <x v="0"/>
    <x v="0"/>
    <s v="Weyerhaeuser First Choice Laser/Copy Paper (20Lb. and 88 Bright)"/>
    <n v="6.48"/>
    <n v="1"/>
    <n v="3.11"/>
  </r>
  <r>
    <d v="2015-05-01T00:00:00"/>
    <x v="4"/>
    <x v="1"/>
    <x v="403"/>
    <x v="3"/>
    <x v="2"/>
    <x v="6"/>
    <s v="OtterBox Defender Series Case - iPhone 5c"/>
    <n v="88.75"/>
    <n v="3"/>
    <n v="11.09"/>
  </r>
  <r>
    <d v="2015-05-01T00:00:00"/>
    <x v="4"/>
    <x v="1"/>
    <x v="639"/>
    <x v="16"/>
    <x v="1"/>
    <x v="8"/>
    <s v="DAX Black Cherry Wood-Tone Poster Frame"/>
    <n v="63.55"/>
    <n v="3"/>
    <n v="14.3"/>
  </r>
  <r>
    <d v="2015-05-01T00:00:00"/>
    <x v="4"/>
    <x v="1"/>
    <x v="639"/>
    <x v="16"/>
    <x v="0"/>
    <x v="14"/>
    <s v="Fiskars 8&quot; Scissors, 2/Pack"/>
    <n v="41.38"/>
    <n v="3"/>
    <n v="4.6500000000000004"/>
  </r>
  <r>
    <d v="2015-05-01T00:00:00"/>
    <x v="4"/>
    <x v="1"/>
    <x v="639"/>
    <x v="16"/>
    <x v="0"/>
    <x v="4"/>
    <s v="Panasonic KP-380BK Classic Electric Pencil Sharpener"/>
    <n v="172.7"/>
    <n v="6"/>
    <n v="10.79"/>
  </r>
  <r>
    <d v="2015-05-01T00:00:00"/>
    <x v="4"/>
    <x v="1"/>
    <x v="487"/>
    <x v="3"/>
    <x v="0"/>
    <x v="3"/>
    <s v="GBC Twin Loop Wire Binding Elements, 9/16&quot; Spine, Black"/>
    <n v="12.18"/>
    <n v="1"/>
    <n v="4.41"/>
  </r>
  <r>
    <d v="2015-05-01T00:00:00"/>
    <x v="4"/>
    <x v="1"/>
    <x v="487"/>
    <x v="3"/>
    <x v="0"/>
    <x v="2"/>
    <s v="Eldon Simplefile Box Office"/>
    <n v="37.32"/>
    <n v="3"/>
    <n v="10.45"/>
  </r>
  <r>
    <d v="2015-05-01T00:00:00"/>
    <x v="4"/>
    <x v="1"/>
    <x v="487"/>
    <x v="3"/>
    <x v="0"/>
    <x v="14"/>
    <s v="Acme 10&quot; Easy Grip Assistive Scissors"/>
    <n v="35.06"/>
    <n v="2"/>
    <n v="10.52"/>
  </r>
  <r>
    <d v="2015-05-02T00:00:00"/>
    <x v="4"/>
    <x v="1"/>
    <x v="479"/>
    <x v="0"/>
    <x v="0"/>
    <x v="1"/>
    <s v="Avery 501"/>
    <n v="8.86"/>
    <n v="3"/>
    <n v="2.99"/>
  </r>
  <r>
    <d v="2015-05-02T00:00:00"/>
    <x v="4"/>
    <x v="1"/>
    <x v="479"/>
    <x v="0"/>
    <x v="2"/>
    <x v="6"/>
    <s v="Samsung Rugby III"/>
    <n v="158.38"/>
    <n v="3"/>
    <n v="13.86"/>
  </r>
  <r>
    <d v="2015-05-03T00:00:00"/>
    <x v="4"/>
    <x v="1"/>
    <x v="640"/>
    <x v="3"/>
    <x v="1"/>
    <x v="8"/>
    <s v="Rubbermaid ClusterMat Chairmats, Mat Size- 66&quot; x 60&quot;, Lip 20&quot; x 11&quot; -90 Degree Angle"/>
    <n v="665.88"/>
    <n v="6"/>
    <n v="106.54"/>
  </r>
  <r>
    <d v="2015-05-03T00:00:00"/>
    <x v="4"/>
    <x v="1"/>
    <x v="149"/>
    <x v="2"/>
    <x v="0"/>
    <x v="4"/>
    <s v="Sanford Prismacolor Professional Thick Lead Art Pencils, 36-Color Set"/>
    <n v="59.9"/>
    <n v="2"/>
    <n v="14.23"/>
  </r>
  <r>
    <d v="2015-05-03T00:00:00"/>
    <x v="4"/>
    <x v="1"/>
    <x v="149"/>
    <x v="2"/>
    <x v="0"/>
    <x v="12"/>
    <s v="Holmes Replacement Filter for HEPA Air Cleaner, Large Room"/>
    <n v="23.7"/>
    <n v="2"/>
    <n v="6.52"/>
  </r>
  <r>
    <d v="2015-05-03T00:00:00"/>
    <x v="4"/>
    <x v="1"/>
    <x v="149"/>
    <x v="2"/>
    <x v="0"/>
    <x v="0"/>
    <s v="Xerox 1897"/>
    <n v="7.97"/>
    <n v="2"/>
    <n v="2.89"/>
  </r>
  <r>
    <d v="2015-05-03T00:00:00"/>
    <x v="4"/>
    <x v="1"/>
    <x v="149"/>
    <x v="2"/>
    <x v="0"/>
    <x v="12"/>
    <s v="Bravo II Megaboss 12-Amp Hard Body Upright, Replacement Belts, 2 Belts per Pack"/>
    <n v="18.2"/>
    <n v="7"/>
    <n v="2.0499999999999998"/>
  </r>
  <r>
    <d v="2015-05-03T00:00:00"/>
    <x v="4"/>
    <x v="1"/>
    <x v="149"/>
    <x v="2"/>
    <x v="2"/>
    <x v="9"/>
    <s v="SanDisk Cruzer 16 GB USB Flash Drive"/>
    <n v="27.55"/>
    <n v="3"/>
    <n v="-0.34"/>
  </r>
  <r>
    <d v="2015-05-03T00:00:00"/>
    <x v="4"/>
    <x v="1"/>
    <x v="149"/>
    <x v="2"/>
    <x v="1"/>
    <x v="5"/>
    <s v="Global Leather Highback Executive Chair with Pneumatic Height Adjustment, Black"/>
    <n v="844.12"/>
    <n v="6"/>
    <n v="-36.18"/>
  </r>
  <r>
    <d v="2015-05-03T00:00:00"/>
    <x v="4"/>
    <x v="1"/>
    <x v="149"/>
    <x v="2"/>
    <x v="0"/>
    <x v="2"/>
    <s v="Fellowes Bankers Box Stor/Drawer Steel Plus"/>
    <n v="76.75"/>
    <n v="3"/>
    <n v="-9.59"/>
  </r>
  <r>
    <d v="2015-05-03T00:00:00"/>
    <x v="4"/>
    <x v="1"/>
    <x v="641"/>
    <x v="3"/>
    <x v="0"/>
    <x v="4"/>
    <s v="Newell 317"/>
    <n v="8.82"/>
    <n v="3"/>
    <n v="2.56"/>
  </r>
  <r>
    <d v="2015-05-03T00:00:00"/>
    <x v="4"/>
    <x v="1"/>
    <x v="641"/>
    <x v="3"/>
    <x v="0"/>
    <x v="3"/>
    <s v="Ibico Recycled Linen-Style Covers"/>
    <n v="62.5"/>
    <n v="2"/>
    <n v="21.87"/>
  </r>
  <r>
    <d v="2015-05-03T00:00:00"/>
    <x v="4"/>
    <x v="1"/>
    <x v="641"/>
    <x v="3"/>
    <x v="2"/>
    <x v="9"/>
    <s v="LogitechÂ Gaming G510s - Keyboard"/>
    <n v="339.96"/>
    <n v="4"/>
    <n v="122.39"/>
  </r>
  <r>
    <d v="2015-05-03T00:00:00"/>
    <x v="4"/>
    <x v="1"/>
    <x v="641"/>
    <x v="3"/>
    <x v="0"/>
    <x v="3"/>
    <s v="GBC Linen Binding Covers"/>
    <n v="49.57"/>
    <n v="2"/>
    <n v="17.350000000000001"/>
  </r>
  <r>
    <d v="2015-05-03T00:00:00"/>
    <x v="4"/>
    <x v="1"/>
    <x v="155"/>
    <x v="3"/>
    <x v="0"/>
    <x v="3"/>
    <s v="Avery Binding System Hidden Tab Executive Style Index Sets"/>
    <n v="13.85"/>
    <n v="3"/>
    <n v="5.19"/>
  </r>
  <r>
    <d v="2015-05-04T00:00:00"/>
    <x v="4"/>
    <x v="1"/>
    <x v="464"/>
    <x v="20"/>
    <x v="1"/>
    <x v="8"/>
    <s v="Electrix 20W Halogen Replacement Bulb for Zoom-In Desk Lamp"/>
    <n v="26.8"/>
    <n v="2"/>
    <n v="12.86"/>
  </r>
  <r>
    <d v="2015-05-04T00:00:00"/>
    <x v="4"/>
    <x v="1"/>
    <x v="174"/>
    <x v="1"/>
    <x v="1"/>
    <x v="8"/>
    <s v="Staple-based wall hangings"/>
    <n v="22.29"/>
    <n v="7"/>
    <n v="-8.92"/>
  </r>
  <r>
    <d v="2015-05-04T00:00:00"/>
    <x v="4"/>
    <x v="1"/>
    <x v="123"/>
    <x v="0"/>
    <x v="2"/>
    <x v="6"/>
    <s v="ShoreTel ShorePhone IP 230 VoIP phone"/>
    <n v="946.34"/>
    <n v="7"/>
    <n v="118.29"/>
  </r>
  <r>
    <d v="2015-05-04T00:00:00"/>
    <x v="4"/>
    <x v="1"/>
    <x v="642"/>
    <x v="18"/>
    <x v="0"/>
    <x v="4"/>
    <s v="Model L Table or Wall-Mount Pencil Sharpener"/>
    <n v="125.93"/>
    <n v="7"/>
    <n v="35.26"/>
  </r>
  <r>
    <d v="2015-05-07T00:00:00"/>
    <x v="4"/>
    <x v="1"/>
    <x v="643"/>
    <x v="0"/>
    <x v="1"/>
    <x v="13"/>
    <s v="Chromcraft Round Conference Tables"/>
    <n v="244.01"/>
    <n v="2"/>
    <n v="-31.37"/>
  </r>
  <r>
    <d v="2015-05-07T00:00:00"/>
    <x v="4"/>
    <x v="1"/>
    <x v="643"/>
    <x v="0"/>
    <x v="0"/>
    <x v="0"/>
    <s v="Xerox 198"/>
    <n v="15.94"/>
    <n v="4"/>
    <n v="5.38"/>
  </r>
  <r>
    <d v="2015-05-07T00:00:00"/>
    <x v="4"/>
    <x v="1"/>
    <x v="393"/>
    <x v="5"/>
    <x v="0"/>
    <x v="0"/>
    <s v="Xerox 1902"/>
    <n v="45.68"/>
    <n v="2"/>
    <n v="21.01"/>
  </r>
  <r>
    <d v="2015-05-08T00:00:00"/>
    <x v="4"/>
    <x v="1"/>
    <x v="595"/>
    <x v="10"/>
    <x v="1"/>
    <x v="8"/>
    <s v="Eldon Regeneration Recycled Desk Accessories, Smoke"/>
    <n v="8.35"/>
    <n v="6"/>
    <n v="1.25"/>
  </r>
  <r>
    <d v="2015-05-08T00:00:00"/>
    <x v="4"/>
    <x v="1"/>
    <x v="158"/>
    <x v="11"/>
    <x v="0"/>
    <x v="4"/>
    <s v="Newell 321"/>
    <n v="5.25"/>
    <n v="2"/>
    <n v="0.59"/>
  </r>
  <r>
    <d v="2015-05-08T00:00:00"/>
    <x v="4"/>
    <x v="1"/>
    <x v="392"/>
    <x v="28"/>
    <x v="0"/>
    <x v="3"/>
    <s v="Wilson Jones Legal Size Ring Binders"/>
    <n v="43.98"/>
    <n v="2"/>
    <n v="21.99"/>
  </r>
  <r>
    <d v="2015-05-08T00:00:00"/>
    <x v="4"/>
    <x v="1"/>
    <x v="392"/>
    <x v="28"/>
    <x v="2"/>
    <x v="6"/>
    <s v="VTech DS6151"/>
    <n v="377.97"/>
    <n v="3"/>
    <n v="105.83"/>
  </r>
  <r>
    <d v="2015-05-08T00:00:00"/>
    <x v="4"/>
    <x v="1"/>
    <x v="392"/>
    <x v="28"/>
    <x v="1"/>
    <x v="8"/>
    <s v="Deflect-o EconoMat Studded, No Bevel Mat for Low Pile Carpeting"/>
    <n v="123.96"/>
    <n v="3"/>
    <n v="11.16"/>
  </r>
  <r>
    <d v="2015-05-08T00:00:00"/>
    <x v="4"/>
    <x v="1"/>
    <x v="314"/>
    <x v="20"/>
    <x v="0"/>
    <x v="0"/>
    <s v="Xerox 1912"/>
    <n v="37.94"/>
    <n v="2"/>
    <n v="18.21"/>
  </r>
  <r>
    <d v="2015-05-08T00:00:00"/>
    <x v="4"/>
    <x v="1"/>
    <x v="262"/>
    <x v="20"/>
    <x v="1"/>
    <x v="8"/>
    <s v="DAX Black Cherry Wood-Tone Poster Frame"/>
    <n v="79.44"/>
    <n v="3"/>
    <n v="30.19"/>
  </r>
  <r>
    <d v="2015-05-08T00:00:00"/>
    <x v="4"/>
    <x v="1"/>
    <x v="262"/>
    <x v="20"/>
    <x v="0"/>
    <x v="14"/>
    <s v="Compact Automatic Electric Letter Opener"/>
    <n v="357.93"/>
    <n v="3"/>
    <n v="7.16"/>
  </r>
  <r>
    <d v="2015-05-08T00:00:00"/>
    <x v="4"/>
    <x v="1"/>
    <x v="262"/>
    <x v="20"/>
    <x v="1"/>
    <x v="5"/>
    <s v="Situations Contoured Folding Chairs, 4/Set"/>
    <n v="127.76"/>
    <n v="2"/>
    <n v="21.29"/>
  </r>
  <r>
    <d v="2015-05-08T00:00:00"/>
    <x v="4"/>
    <x v="1"/>
    <x v="262"/>
    <x v="20"/>
    <x v="2"/>
    <x v="16"/>
    <s v="Sharp AL-1530CS Digital Copier"/>
    <n v="2799.94"/>
    <n v="7"/>
    <n v="1014.98"/>
  </r>
  <r>
    <d v="2015-05-08T00:00:00"/>
    <x v="4"/>
    <x v="1"/>
    <x v="262"/>
    <x v="20"/>
    <x v="0"/>
    <x v="0"/>
    <s v="Xerox 204"/>
    <n v="19.440000000000001"/>
    <n v="3"/>
    <n v="9.33"/>
  </r>
  <r>
    <d v="2015-05-09T00:00:00"/>
    <x v="4"/>
    <x v="1"/>
    <x v="297"/>
    <x v="5"/>
    <x v="0"/>
    <x v="3"/>
    <s v="Acco Flexible ACCOHIDE Square Ring Data Binder, Dark Blue, 11 1/2&quot; X 14&quot; 7/8&quot;"/>
    <n v="48.81"/>
    <n v="3"/>
    <n v="23.92"/>
  </r>
  <r>
    <d v="2015-05-10T00:00:00"/>
    <x v="4"/>
    <x v="1"/>
    <x v="285"/>
    <x v="1"/>
    <x v="0"/>
    <x v="12"/>
    <s v="Tripp Lite Isotel 8 Ultra 8 Outlet Metal Surge"/>
    <n v="70.97"/>
    <n v="5"/>
    <n v="-191.62"/>
  </r>
  <r>
    <d v="2015-05-10T00:00:00"/>
    <x v="4"/>
    <x v="1"/>
    <x v="285"/>
    <x v="1"/>
    <x v="0"/>
    <x v="4"/>
    <s v="Boston KS Multi-Size Manual Pencil Sharpener"/>
    <n v="36.78"/>
    <n v="2"/>
    <n v="3.68"/>
  </r>
  <r>
    <d v="2015-05-10T00:00:00"/>
    <x v="4"/>
    <x v="1"/>
    <x v="513"/>
    <x v="26"/>
    <x v="2"/>
    <x v="9"/>
    <s v="Belkin Standard 104 key USB Keyboard"/>
    <n v="46.69"/>
    <n v="4"/>
    <n v="-2.92"/>
  </r>
  <r>
    <d v="2015-05-11T00:00:00"/>
    <x v="4"/>
    <x v="1"/>
    <x v="152"/>
    <x v="12"/>
    <x v="1"/>
    <x v="5"/>
    <s v="Global Chrome Stack Chair"/>
    <n v="191.97"/>
    <n v="7"/>
    <n v="16.8"/>
  </r>
  <r>
    <d v="2015-05-12T00:00:00"/>
    <x v="4"/>
    <x v="1"/>
    <x v="106"/>
    <x v="3"/>
    <x v="0"/>
    <x v="0"/>
    <s v="Xerox 1962"/>
    <n v="12.84"/>
    <n v="3"/>
    <n v="5.78"/>
  </r>
  <r>
    <d v="2015-05-12T00:00:00"/>
    <x v="4"/>
    <x v="1"/>
    <x v="106"/>
    <x v="3"/>
    <x v="0"/>
    <x v="0"/>
    <s v="Xerox 1953"/>
    <n v="25.68"/>
    <n v="6"/>
    <n v="11.56"/>
  </r>
  <r>
    <d v="2015-05-12T00:00:00"/>
    <x v="4"/>
    <x v="1"/>
    <x v="374"/>
    <x v="26"/>
    <x v="2"/>
    <x v="6"/>
    <s v="VTech DS6151"/>
    <n v="201.58"/>
    <n v="2"/>
    <n v="20.16"/>
  </r>
  <r>
    <d v="2015-05-12T00:00:00"/>
    <x v="4"/>
    <x v="1"/>
    <x v="86"/>
    <x v="20"/>
    <x v="0"/>
    <x v="2"/>
    <s v="Portable Personal File Box"/>
    <n v="36.630000000000003"/>
    <n v="3"/>
    <n v="9.89"/>
  </r>
  <r>
    <d v="2015-05-12T00:00:00"/>
    <x v="4"/>
    <x v="1"/>
    <x v="644"/>
    <x v="22"/>
    <x v="0"/>
    <x v="3"/>
    <s v="Prestige Round Ring Binders"/>
    <n v="14.59"/>
    <n v="3"/>
    <n v="4.92"/>
  </r>
  <r>
    <d v="2015-05-12T00:00:00"/>
    <x v="4"/>
    <x v="1"/>
    <x v="229"/>
    <x v="0"/>
    <x v="1"/>
    <x v="8"/>
    <s v="DAX Wood Document Frame."/>
    <n v="21.97"/>
    <n v="4"/>
    <n v="-15.93"/>
  </r>
  <r>
    <d v="2015-05-12T00:00:00"/>
    <x v="4"/>
    <x v="1"/>
    <x v="229"/>
    <x v="0"/>
    <x v="2"/>
    <x v="6"/>
    <s v="Digium D40 VoIP phone"/>
    <n v="619.15"/>
    <n v="6"/>
    <n v="69.650000000000006"/>
  </r>
  <r>
    <d v="2015-05-12T00:00:00"/>
    <x v="4"/>
    <x v="1"/>
    <x v="229"/>
    <x v="0"/>
    <x v="0"/>
    <x v="0"/>
    <s v="Xerox 1964"/>
    <n v="127.9"/>
    <n v="7"/>
    <n v="41.57"/>
  </r>
  <r>
    <d v="2015-05-13T00:00:00"/>
    <x v="4"/>
    <x v="1"/>
    <x v="151"/>
    <x v="1"/>
    <x v="2"/>
    <x v="6"/>
    <s v="Toshiba IPT2010-SD IPÂ Telephone"/>
    <n v="222.38"/>
    <n v="2"/>
    <n v="16.68"/>
  </r>
  <r>
    <d v="2015-05-13T00:00:00"/>
    <x v="4"/>
    <x v="1"/>
    <x v="151"/>
    <x v="1"/>
    <x v="0"/>
    <x v="7"/>
    <s v="Advantus Plastic Paper Clips"/>
    <n v="16"/>
    <n v="4"/>
    <n v="5.6"/>
  </r>
  <r>
    <d v="2015-05-14T00:00:00"/>
    <x v="4"/>
    <x v="1"/>
    <x v="618"/>
    <x v="2"/>
    <x v="0"/>
    <x v="4"/>
    <s v="Boston School Pro Electric Pencil Sharpener, 1670"/>
    <n v="198.27"/>
    <n v="8"/>
    <n v="17.350000000000001"/>
  </r>
  <r>
    <d v="2015-05-14T00:00:00"/>
    <x v="4"/>
    <x v="1"/>
    <x v="618"/>
    <x v="2"/>
    <x v="0"/>
    <x v="1"/>
    <s v="Avery 490"/>
    <n v="47.36"/>
    <n v="4"/>
    <n v="17.760000000000002"/>
  </r>
  <r>
    <d v="2015-05-14T00:00:00"/>
    <x v="4"/>
    <x v="1"/>
    <x v="618"/>
    <x v="2"/>
    <x v="0"/>
    <x v="10"/>
    <s v="Jet-Pak Recycled Peel 'N' Seal Padded Mailers"/>
    <n v="200.98"/>
    <n v="7"/>
    <n v="62.81"/>
  </r>
  <r>
    <d v="2015-05-14T00:00:00"/>
    <x v="4"/>
    <x v="1"/>
    <x v="618"/>
    <x v="2"/>
    <x v="0"/>
    <x v="1"/>
    <s v="Avery 4027 File Folder Labels for Dot Matrix Printers, 5000 Labels per Box, White"/>
    <n v="97.7"/>
    <n v="4"/>
    <n v="31.75"/>
  </r>
  <r>
    <d v="2015-05-14T00:00:00"/>
    <x v="4"/>
    <x v="1"/>
    <x v="618"/>
    <x v="2"/>
    <x v="0"/>
    <x v="4"/>
    <s v="Binney &amp; Smith Crayola Metallic Crayons, 16-Color Pack"/>
    <n v="2.7"/>
    <n v="1"/>
    <n v="0.81"/>
  </r>
  <r>
    <d v="2015-05-14T00:00:00"/>
    <x v="4"/>
    <x v="1"/>
    <x v="618"/>
    <x v="2"/>
    <x v="0"/>
    <x v="3"/>
    <s v="GBC Linen Binding Covers"/>
    <n v="18.59"/>
    <n v="2"/>
    <n v="-13.63"/>
  </r>
  <r>
    <d v="2015-05-14T00:00:00"/>
    <x v="4"/>
    <x v="1"/>
    <x v="618"/>
    <x v="2"/>
    <x v="0"/>
    <x v="3"/>
    <s v="Wilson Jones Custom Binder Spines &amp; Labels"/>
    <n v="4.9000000000000004"/>
    <n v="3"/>
    <n v="-3.43"/>
  </r>
  <r>
    <d v="2015-05-14T00:00:00"/>
    <x v="4"/>
    <x v="1"/>
    <x v="459"/>
    <x v="3"/>
    <x v="0"/>
    <x v="2"/>
    <s v="Tennsco Snap-Together Open Shelving Units, Starter Sets and Add-On Units"/>
    <n v="1117.92"/>
    <n v="4"/>
    <n v="55.9"/>
  </r>
  <r>
    <d v="2015-05-14T00:00:00"/>
    <x v="4"/>
    <x v="1"/>
    <x v="595"/>
    <x v="3"/>
    <x v="1"/>
    <x v="11"/>
    <s v="Bush Andora Bookcase, Maple/Graphite Gray Finish"/>
    <n v="509.96"/>
    <n v="5"/>
    <n v="42"/>
  </r>
  <r>
    <d v="2015-05-14T00:00:00"/>
    <x v="4"/>
    <x v="1"/>
    <x v="595"/>
    <x v="3"/>
    <x v="1"/>
    <x v="8"/>
    <s v="Dana Halogen Swing-Arm Architect Lamp"/>
    <n v="122.91"/>
    <n v="3"/>
    <n v="34.409999999999997"/>
  </r>
  <r>
    <d v="2015-05-14T00:00:00"/>
    <x v="4"/>
    <x v="1"/>
    <x v="595"/>
    <x v="3"/>
    <x v="1"/>
    <x v="5"/>
    <s v="Novimex Fabric Task Chair"/>
    <n v="97.57"/>
    <n v="2"/>
    <n v="-6.1"/>
  </r>
  <r>
    <d v="2015-05-14T00:00:00"/>
    <x v="4"/>
    <x v="1"/>
    <x v="595"/>
    <x v="3"/>
    <x v="1"/>
    <x v="5"/>
    <s v="Global Leather and Oak Executive Chair, Black"/>
    <n v="722.35"/>
    <n v="3"/>
    <n v="81.260000000000005"/>
  </r>
  <r>
    <d v="2015-05-15T00:00:00"/>
    <x v="4"/>
    <x v="1"/>
    <x v="123"/>
    <x v="4"/>
    <x v="0"/>
    <x v="10"/>
    <s v="Wausau Papers Astrobrights Colored Envelopes"/>
    <n v="17.940000000000001"/>
    <n v="3"/>
    <n v="8.7899999999999991"/>
  </r>
  <r>
    <d v="2015-05-15T00:00:00"/>
    <x v="4"/>
    <x v="1"/>
    <x v="452"/>
    <x v="2"/>
    <x v="0"/>
    <x v="2"/>
    <s v="Fellowes Neat Ideas Storage Cubes"/>
    <n v="51.97"/>
    <n v="2"/>
    <n v="-10.39"/>
  </r>
  <r>
    <d v="2015-05-16T00:00:00"/>
    <x v="4"/>
    <x v="1"/>
    <x v="128"/>
    <x v="16"/>
    <x v="2"/>
    <x v="9"/>
    <s v="Razer Kraken PRO Over Ear PC and Music Headset"/>
    <n v="255.97"/>
    <n v="4"/>
    <n v="32"/>
  </r>
  <r>
    <d v="2015-05-17T00:00:00"/>
    <x v="4"/>
    <x v="1"/>
    <x v="402"/>
    <x v="0"/>
    <x v="0"/>
    <x v="3"/>
    <s v="GBC Twin Loop Wire Binding Elements"/>
    <n v="33.28"/>
    <n v="5"/>
    <n v="-49.92"/>
  </r>
  <r>
    <d v="2015-05-17T00:00:00"/>
    <x v="4"/>
    <x v="1"/>
    <x v="402"/>
    <x v="0"/>
    <x v="0"/>
    <x v="0"/>
    <s v="Things To Do Today Pad"/>
    <n v="14.09"/>
    <n v="3"/>
    <n v="4.93"/>
  </r>
  <r>
    <d v="2015-05-17T00:00:00"/>
    <x v="4"/>
    <x v="1"/>
    <x v="265"/>
    <x v="20"/>
    <x v="0"/>
    <x v="1"/>
    <s v="Self-Adhesive Removable Labels"/>
    <n v="31.5"/>
    <n v="10"/>
    <n v="15.12"/>
  </r>
  <r>
    <d v="2015-05-17T00:00:00"/>
    <x v="4"/>
    <x v="1"/>
    <x v="265"/>
    <x v="20"/>
    <x v="0"/>
    <x v="14"/>
    <s v="Acme Hot Forged Carbon Steel Scissors with Nickel-Plated Handles, 3 7/8&quot; Cut, 8&quot;L"/>
    <n v="55.6"/>
    <n v="4"/>
    <n v="16.12"/>
  </r>
  <r>
    <d v="2015-05-18T00:00:00"/>
    <x v="4"/>
    <x v="1"/>
    <x v="8"/>
    <x v="3"/>
    <x v="0"/>
    <x v="0"/>
    <s v="Wirebound Message Book, 4 per Page"/>
    <n v="10.86"/>
    <n v="2"/>
    <n v="5.32"/>
  </r>
  <r>
    <d v="2015-05-20T00:00:00"/>
    <x v="4"/>
    <x v="1"/>
    <x v="320"/>
    <x v="25"/>
    <x v="1"/>
    <x v="8"/>
    <s v="Dana Fluorescent Magnifying Lamp, White, 36&quot;"/>
    <n v="163.13999999999999"/>
    <n v="4"/>
    <n v="20.39"/>
  </r>
  <r>
    <d v="2015-05-20T00:00:00"/>
    <x v="4"/>
    <x v="1"/>
    <x v="320"/>
    <x v="25"/>
    <x v="0"/>
    <x v="3"/>
    <s v="Pressboard Data Binders by Wilson Jones"/>
    <n v="6.41"/>
    <n v="4"/>
    <n v="-4.91"/>
  </r>
  <r>
    <d v="2015-05-21T00:00:00"/>
    <x v="4"/>
    <x v="1"/>
    <x v="264"/>
    <x v="1"/>
    <x v="0"/>
    <x v="12"/>
    <s v="Fellowes Basic Home/Office Series Surge Protectors"/>
    <n v="20.77"/>
    <n v="8"/>
    <n v="-52.96"/>
  </r>
  <r>
    <d v="2015-05-21T00:00:00"/>
    <x v="4"/>
    <x v="1"/>
    <x v="311"/>
    <x v="22"/>
    <x v="0"/>
    <x v="3"/>
    <s v="Ibico Plastic and Wire Spiral Binding Combs"/>
    <n v="26.98"/>
    <n v="4"/>
    <n v="8.77"/>
  </r>
  <r>
    <d v="2015-05-21T00:00:00"/>
    <x v="4"/>
    <x v="1"/>
    <x v="418"/>
    <x v="2"/>
    <x v="0"/>
    <x v="3"/>
    <s v="Wilson Jones Ledger-Size, Piano-Hinge Binder, 2&quot;, Blue"/>
    <n v="24.59"/>
    <n v="2"/>
    <n v="-18.03"/>
  </r>
  <r>
    <d v="2015-05-22T00:00:00"/>
    <x v="4"/>
    <x v="1"/>
    <x v="417"/>
    <x v="3"/>
    <x v="0"/>
    <x v="1"/>
    <s v="Avery 476"/>
    <n v="8.26"/>
    <n v="2"/>
    <n v="3.8"/>
  </r>
  <r>
    <d v="2015-05-22T00:00:00"/>
    <x v="4"/>
    <x v="1"/>
    <x v="417"/>
    <x v="3"/>
    <x v="2"/>
    <x v="15"/>
    <s v="Zebra GX420t Direct Thermal/Thermal Transfer Printer"/>
    <n v="2973.32"/>
    <n v="7"/>
    <n v="334.5"/>
  </r>
  <r>
    <d v="2015-05-22T00:00:00"/>
    <x v="4"/>
    <x v="1"/>
    <x v="417"/>
    <x v="3"/>
    <x v="0"/>
    <x v="2"/>
    <s v="Pizazz Global Quick File"/>
    <n v="104.79"/>
    <n v="7"/>
    <n v="29.34"/>
  </r>
  <r>
    <d v="2015-05-22T00:00:00"/>
    <x v="4"/>
    <x v="1"/>
    <x v="417"/>
    <x v="3"/>
    <x v="2"/>
    <x v="6"/>
    <s v="Aastra 57i VoIP phone"/>
    <n v="775.73"/>
    <n v="6"/>
    <n v="58.18"/>
  </r>
  <r>
    <d v="2015-05-23T00:00:00"/>
    <x v="4"/>
    <x v="1"/>
    <x v="400"/>
    <x v="9"/>
    <x v="0"/>
    <x v="10"/>
    <s v="Cameo Buff Policy Envelopes"/>
    <n v="186.69"/>
    <n v="3"/>
    <n v="87.74"/>
  </r>
  <r>
    <d v="2015-05-23T00:00:00"/>
    <x v="4"/>
    <x v="1"/>
    <x v="185"/>
    <x v="12"/>
    <x v="0"/>
    <x v="3"/>
    <s v="Cardinal EasyOpen D-Ring Binders"/>
    <n v="19.190000000000001"/>
    <n v="7"/>
    <n v="-12.8"/>
  </r>
  <r>
    <d v="2015-05-23T00:00:00"/>
    <x v="4"/>
    <x v="1"/>
    <x v="185"/>
    <x v="12"/>
    <x v="0"/>
    <x v="12"/>
    <s v="Fellowes Superior 10 Outlet Split Surge Protector"/>
    <n v="121.79"/>
    <n v="4"/>
    <n v="13.7"/>
  </r>
  <r>
    <d v="2015-05-23T00:00:00"/>
    <x v="4"/>
    <x v="1"/>
    <x v="94"/>
    <x v="43"/>
    <x v="0"/>
    <x v="2"/>
    <s v="Advantus Rolling Storage Box"/>
    <n v="51.45"/>
    <n v="3"/>
    <n v="13.89"/>
  </r>
  <r>
    <d v="2015-05-23T00:00:00"/>
    <x v="4"/>
    <x v="1"/>
    <x v="39"/>
    <x v="14"/>
    <x v="0"/>
    <x v="12"/>
    <s v="Harmony Air Purifier"/>
    <n v="850.5"/>
    <n v="5"/>
    <n v="245.7"/>
  </r>
  <r>
    <d v="2015-05-23T00:00:00"/>
    <x v="4"/>
    <x v="1"/>
    <x v="39"/>
    <x v="14"/>
    <x v="1"/>
    <x v="8"/>
    <s v="Westinghouse Clip-On Gooseneck Lamps"/>
    <n v="75.33"/>
    <n v="9"/>
    <n v="19.59"/>
  </r>
  <r>
    <d v="2015-05-24T00:00:00"/>
    <x v="4"/>
    <x v="1"/>
    <x v="6"/>
    <x v="1"/>
    <x v="1"/>
    <x v="5"/>
    <s v="Global High-Back Leather Tilter, Burgundy"/>
    <n v="602.65"/>
    <n v="7"/>
    <n v="-163.58000000000001"/>
  </r>
  <r>
    <d v="2015-05-24T00:00:00"/>
    <x v="4"/>
    <x v="1"/>
    <x v="6"/>
    <x v="1"/>
    <x v="0"/>
    <x v="3"/>
    <s v="Avery Heavy-Duty EZD View Binder with Locking Rings"/>
    <n v="7.66"/>
    <n v="6"/>
    <n v="-13.02"/>
  </r>
  <r>
    <d v="2015-05-25T00:00:00"/>
    <x v="4"/>
    <x v="1"/>
    <x v="645"/>
    <x v="26"/>
    <x v="0"/>
    <x v="12"/>
    <s v="Kensington 4 Outlet MasterPiece Compact Power Control Center"/>
    <n v="845.73"/>
    <n v="13"/>
    <n v="84.57"/>
  </r>
  <r>
    <d v="2015-05-25T00:00:00"/>
    <x v="4"/>
    <x v="1"/>
    <x v="70"/>
    <x v="3"/>
    <x v="1"/>
    <x v="8"/>
    <s v="Ultra Door Push Plate"/>
    <n v="14.73"/>
    <n v="3"/>
    <n v="4.8600000000000003"/>
  </r>
  <r>
    <d v="2015-05-25T00:00:00"/>
    <x v="4"/>
    <x v="1"/>
    <x v="39"/>
    <x v="42"/>
    <x v="0"/>
    <x v="4"/>
    <s v="SANFORD Major Accent Highlighters"/>
    <n v="21.24"/>
    <n v="3"/>
    <n v="8.07"/>
  </r>
  <r>
    <d v="2015-05-25T00:00:00"/>
    <x v="4"/>
    <x v="1"/>
    <x v="39"/>
    <x v="42"/>
    <x v="0"/>
    <x v="3"/>
    <s v="GBC DocuBind P50 Personal Binding Machine"/>
    <n v="127.96"/>
    <n v="2"/>
    <n v="60.14"/>
  </r>
  <r>
    <d v="2015-05-25T00:00:00"/>
    <x v="4"/>
    <x v="1"/>
    <x v="563"/>
    <x v="15"/>
    <x v="2"/>
    <x v="6"/>
    <s v="Wi-Ex zBoost YX540 Cellular Phone Signal Booster"/>
    <n v="467.04"/>
    <n v="4"/>
    <n v="58.38"/>
  </r>
  <r>
    <d v="2015-05-25T00:00:00"/>
    <x v="4"/>
    <x v="1"/>
    <x v="22"/>
    <x v="0"/>
    <x v="0"/>
    <x v="14"/>
    <s v="Fiskars Spring-Action Scissors"/>
    <n v="22.37"/>
    <n v="2"/>
    <n v="1.68"/>
  </r>
  <r>
    <d v="2015-05-25T00:00:00"/>
    <x v="4"/>
    <x v="1"/>
    <x v="22"/>
    <x v="0"/>
    <x v="0"/>
    <x v="0"/>
    <s v="Xerox 1978"/>
    <n v="32.369999999999997"/>
    <n v="7"/>
    <n v="11.73"/>
  </r>
  <r>
    <d v="2015-05-25T00:00:00"/>
    <x v="4"/>
    <x v="1"/>
    <x v="22"/>
    <x v="0"/>
    <x v="2"/>
    <x v="9"/>
    <s v="Logitech G35 7.1-Channel Surround Sound Headset"/>
    <n v="207.98"/>
    <n v="2"/>
    <n v="36.4"/>
  </r>
  <r>
    <d v="2015-05-26T00:00:00"/>
    <x v="4"/>
    <x v="1"/>
    <x v="151"/>
    <x v="25"/>
    <x v="0"/>
    <x v="0"/>
    <s v="Xerox 1991"/>
    <n v="18.27"/>
    <n v="1"/>
    <n v="5.94"/>
  </r>
  <r>
    <d v="2015-05-26T00:00:00"/>
    <x v="4"/>
    <x v="1"/>
    <x v="151"/>
    <x v="25"/>
    <x v="0"/>
    <x v="0"/>
    <s v="Xerox 1937"/>
    <n v="153.72999999999999"/>
    <n v="4"/>
    <n v="53.8"/>
  </r>
  <r>
    <d v="2015-05-26T00:00:00"/>
    <x v="4"/>
    <x v="1"/>
    <x v="151"/>
    <x v="25"/>
    <x v="0"/>
    <x v="10"/>
    <s v="Security-Tint Envelopes"/>
    <n v="12.22"/>
    <n v="2"/>
    <n v="4.43"/>
  </r>
  <r>
    <d v="2015-05-26T00:00:00"/>
    <x v="4"/>
    <x v="1"/>
    <x v="151"/>
    <x v="25"/>
    <x v="2"/>
    <x v="9"/>
    <s v="Logitech 910-002974 M325 Wireless Mouse for Web Scrolling"/>
    <n v="167.94"/>
    <n v="7"/>
    <n v="50.38"/>
  </r>
  <r>
    <d v="2015-05-26T00:00:00"/>
    <x v="4"/>
    <x v="1"/>
    <x v="131"/>
    <x v="22"/>
    <x v="1"/>
    <x v="8"/>
    <s v="DAX Metal Frame, Desktop, Stepped-Edge"/>
    <n v="20.239999999999998"/>
    <n v="1"/>
    <n v="7.89"/>
  </r>
  <r>
    <d v="2015-05-26T00:00:00"/>
    <x v="4"/>
    <x v="1"/>
    <x v="255"/>
    <x v="0"/>
    <x v="1"/>
    <x v="5"/>
    <s v="Novimex Swivel Fabric Task Chair"/>
    <n v="105.69"/>
    <n v="1"/>
    <n v="-28.69"/>
  </r>
  <r>
    <d v="2015-05-26T00:00:00"/>
    <x v="4"/>
    <x v="1"/>
    <x v="255"/>
    <x v="0"/>
    <x v="2"/>
    <x v="15"/>
    <s v="StarTech.com 10/100 VDSL2 Ethernet Extender Kit"/>
    <n v="399.54"/>
    <n v="2"/>
    <n v="-79.91"/>
  </r>
  <r>
    <d v="2015-05-26T00:00:00"/>
    <x v="4"/>
    <x v="1"/>
    <x v="255"/>
    <x v="0"/>
    <x v="1"/>
    <x v="5"/>
    <s v="Global Stack Chair with Arms, Black"/>
    <n v="104.93"/>
    <n v="5"/>
    <n v="-4.5"/>
  </r>
  <r>
    <d v="2015-05-28T00:00:00"/>
    <x v="4"/>
    <x v="1"/>
    <x v="646"/>
    <x v="22"/>
    <x v="0"/>
    <x v="4"/>
    <s v="Newell 311"/>
    <n v="6.63"/>
    <n v="3"/>
    <n v="1.79"/>
  </r>
  <r>
    <d v="2015-05-28T00:00:00"/>
    <x v="4"/>
    <x v="1"/>
    <x v="366"/>
    <x v="20"/>
    <x v="0"/>
    <x v="4"/>
    <s v="Boston 16701 Slimline Battery Pencil Sharpener"/>
    <n v="47.82"/>
    <n v="3"/>
    <n v="14.35"/>
  </r>
  <r>
    <d v="2015-05-28T00:00:00"/>
    <x v="4"/>
    <x v="1"/>
    <x v="366"/>
    <x v="20"/>
    <x v="0"/>
    <x v="1"/>
    <s v="Avery 494"/>
    <n v="13.05"/>
    <n v="5"/>
    <n v="6"/>
  </r>
  <r>
    <d v="2015-05-28T00:00:00"/>
    <x v="4"/>
    <x v="1"/>
    <x v="282"/>
    <x v="20"/>
    <x v="2"/>
    <x v="6"/>
    <s v="Panasonic Kx-TS550"/>
    <n v="45.99"/>
    <n v="1"/>
    <n v="13.34"/>
  </r>
  <r>
    <d v="2015-05-28T00:00:00"/>
    <x v="4"/>
    <x v="1"/>
    <x v="282"/>
    <x v="20"/>
    <x v="0"/>
    <x v="2"/>
    <s v="Hot File 7-Pocket, Floor Stand"/>
    <n v="535.41"/>
    <n v="3"/>
    <n v="160.62"/>
  </r>
  <r>
    <d v="2015-05-28T00:00:00"/>
    <x v="4"/>
    <x v="1"/>
    <x v="282"/>
    <x v="20"/>
    <x v="0"/>
    <x v="3"/>
    <s v="Acco Pressboard Covers with Storage Hooks, 9 1/2&quot; x 11&quot;, Executive Red"/>
    <n v="6.1"/>
    <n v="2"/>
    <n v="2.06"/>
  </r>
  <r>
    <d v="2015-05-28T00:00:00"/>
    <x v="4"/>
    <x v="1"/>
    <x v="282"/>
    <x v="20"/>
    <x v="0"/>
    <x v="0"/>
    <s v="Xerox 219"/>
    <n v="45.36"/>
    <n v="7"/>
    <n v="21.77"/>
  </r>
  <r>
    <d v="2015-05-28T00:00:00"/>
    <x v="4"/>
    <x v="1"/>
    <x v="335"/>
    <x v="37"/>
    <x v="0"/>
    <x v="2"/>
    <s v="Acco Perma 4000 Stacking Storage Drawers"/>
    <n v="16.239999999999998"/>
    <n v="1"/>
    <n v="2.44"/>
  </r>
  <r>
    <d v="2015-05-28T00:00:00"/>
    <x v="4"/>
    <x v="1"/>
    <x v="335"/>
    <x v="37"/>
    <x v="0"/>
    <x v="2"/>
    <s v="Personal Filing Tote with Lid, Black/Gray"/>
    <n v="77.55"/>
    <n v="5"/>
    <n v="21.71"/>
  </r>
  <r>
    <d v="2015-05-29T00:00:00"/>
    <x v="4"/>
    <x v="1"/>
    <x v="315"/>
    <x v="22"/>
    <x v="0"/>
    <x v="0"/>
    <s v="Xerox 1894"/>
    <n v="32.4"/>
    <n v="5"/>
    <n v="15.55"/>
  </r>
  <r>
    <d v="2015-05-29T00:00:00"/>
    <x v="4"/>
    <x v="1"/>
    <x v="315"/>
    <x v="22"/>
    <x v="0"/>
    <x v="2"/>
    <s v="Standard Rollaway File with Lock"/>
    <n v="540.57000000000005"/>
    <n v="3"/>
    <n v="140.55000000000001"/>
  </r>
  <r>
    <d v="2015-05-29T00:00:00"/>
    <x v="4"/>
    <x v="1"/>
    <x v="315"/>
    <x v="22"/>
    <x v="0"/>
    <x v="3"/>
    <s v="Avery Trapezoid Extra Heavy Duty 4&quot; Binders"/>
    <n v="167.76"/>
    <n v="5"/>
    <n v="62.91"/>
  </r>
  <r>
    <d v="2015-05-29T00:00:00"/>
    <x v="4"/>
    <x v="1"/>
    <x v="379"/>
    <x v="10"/>
    <x v="1"/>
    <x v="8"/>
    <s v="Tensor &quot;Hersey Kiss&quot; Styled Floor Lamp"/>
    <n v="41.57"/>
    <n v="4"/>
    <n v="-4.16"/>
  </r>
  <r>
    <d v="2015-05-29T00:00:00"/>
    <x v="4"/>
    <x v="1"/>
    <x v="379"/>
    <x v="10"/>
    <x v="1"/>
    <x v="5"/>
    <s v="Novimex Swivel Fabric Task Chair"/>
    <n v="317.06"/>
    <n v="3"/>
    <n v="-86.06"/>
  </r>
  <r>
    <d v="2015-05-29T00:00:00"/>
    <x v="4"/>
    <x v="1"/>
    <x v="379"/>
    <x v="10"/>
    <x v="0"/>
    <x v="7"/>
    <s v="Ideal Clamps"/>
    <n v="8.0399999999999991"/>
    <n v="5"/>
    <n v="2.91"/>
  </r>
  <r>
    <d v="2015-05-29T00:00:00"/>
    <x v="4"/>
    <x v="1"/>
    <x v="366"/>
    <x v="18"/>
    <x v="0"/>
    <x v="1"/>
    <s v="Avery 476"/>
    <n v="12.39"/>
    <n v="3"/>
    <n v="5.7"/>
  </r>
  <r>
    <d v="2015-05-29T00:00:00"/>
    <x v="4"/>
    <x v="1"/>
    <x v="570"/>
    <x v="10"/>
    <x v="0"/>
    <x v="0"/>
    <s v="Easy-staple paper"/>
    <n v="85.06"/>
    <n v="3"/>
    <n v="28.71"/>
  </r>
  <r>
    <d v="2015-05-30T00:00:00"/>
    <x v="4"/>
    <x v="1"/>
    <x v="647"/>
    <x v="20"/>
    <x v="2"/>
    <x v="6"/>
    <s v="RCA H5401RE1 DECT 6.0 4-Line Cordless Handset With Caller ID/Call Waiting"/>
    <n v="239.97"/>
    <n v="3"/>
    <n v="2.4"/>
  </r>
  <r>
    <d v="2015-05-30T00:00:00"/>
    <x v="4"/>
    <x v="1"/>
    <x v="647"/>
    <x v="20"/>
    <x v="0"/>
    <x v="12"/>
    <s v="Eureka The Boss Lite 10-Amp Upright Vacuum, Blue"/>
    <n v="160.32"/>
    <n v="2"/>
    <n v="44.89"/>
  </r>
  <r>
    <d v="2015-05-30T00:00:00"/>
    <x v="4"/>
    <x v="1"/>
    <x v="647"/>
    <x v="20"/>
    <x v="2"/>
    <x v="6"/>
    <s v="Plantronics MX500i Earset"/>
    <n v="128.85"/>
    <n v="3"/>
    <n v="3.87"/>
  </r>
  <r>
    <d v="2015-05-30T00:00:00"/>
    <x v="4"/>
    <x v="1"/>
    <x v="648"/>
    <x v="6"/>
    <x v="2"/>
    <x v="9"/>
    <s v="ImationÂ SecureÂ DriveÂ + Hardware Encrypted USBÂ flash driveÂ - 16 GB"/>
    <n v="151.96"/>
    <n v="4"/>
    <n v="36.47"/>
  </r>
  <r>
    <d v="2015-05-31T00:00:00"/>
    <x v="4"/>
    <x v="1"/>
    <x v="153"/>
    <x v="3"/>
    <x v="0"/>
    <x v="0"/>
    <s v="Southworth 25% Cotton Antique Laid Paper &amp; Envelopes"/>
    <n v="58.38"/>
    <n v="7"/>
    <n v="26.27"/>
  </r>
  <r>
    <d v="2015-05-31T00:00:00"/>
    <x v="4"/>
    <x v="1"/>
    <x v="153"/>
    <x v="3"/>
    <x v="0"/>
    <x v="0"/>
    <s v="Xerox 1883"/>
    <n v="105.52"/>
    <n v="4"/>
    <n v="48.54"/>
  </r>
  <r>
    <d v="2015-05-31T00:00:00"/>
    <x v="4"/>
    <x v="1"/>
    <x v="153"/>
    <x v="3"/>
    <x v="0"/>
    <x v="2"/>
    <s v="Tenex Personal Project File with Scoop Front Design, Black"/>
    <n v="80.88"/>
    <n v="6"/>
    <n v="21.03"/>
  </r>
  <r>
    <d v="2015-05-31T00:00:00"/>
    <x v="4"/>
    <x v="1"/>
    <x v="90"/>
    <x v="37"/>
    <x v="1"/>
    <x v="8"/>
    <s v="3M Hangers With Command Adhesive"/>
    <n v="22.2"/>
    <n v="6"/>
    <n v="9.1"/>
  </r>
  <r>
    <d v="2015-05-31T00:00:00"/>
    <x v="4"/>
    <x v="1"/>
    <x v="51"/>
    <x v="27"/>
    <x v="1"/>
    <x v="11"/>
    <s v="O'Sullivan Living Dimensions 3-Shelf Bookcases"/>
    <n v="1406.86"/>
    <n v="7"/>
    <n v="140.69"/>
  </r>
  <r>
    <d v="2015-05-31T00:00:00"/>
    <x v="4"/>
    <x v="1"/>
    <x v="51"/>
    <x v="27"/>
    <x v="0"/>
    <x v="1"/>
    <s v="Self-Adhesive Removable Labels"/>
    <n v="15.75"/>
    <n v="5"/>
    <n v="7.56"/>
  </r>
  <r>
    <d v="2015-05-31T00:00:00"/>
    <x v="4"/>
    <x v="1"/>
    <x v="51"/>
    <x v="27"/>
    <x v="0"/>
    <x v="2"/>
    <s v="Fellowes Super Stor/Drawer Files"/>
    <n v="323.10000000000002"/>
    <n v="2"/>
    <n v="61.39"/>
  </r>
  <r>
    <d v="2015-05-31T00:00:00"/>
    <x v="4"/>
    <x v="1"/>
    <x v="649"/>
    <x v="28"/>
    <x v="1"/>
    <x v="5"/>
    <s v="Hon Pagoda Stacking Chairs"/>
    <n v="2567.84"/>
    <n v="8"/>
    <n v="770.35"/>
  </r>
  <r>
    <d v="2015-05-31T00:00:00"/>
    <x v="4"/>
    <x v="1"/>
    <x v="650"/>
    <x v="25"/>
    <x v="0"/>
    <x v="4"/>
    <s v="Newell 347"/>
    <n v="10.27"/>
    <n v="3"/>
    <n v="1.1599999999999999"/>
  </r>
  <r>
    <d v="2015-05-31T00:00:00"/>
    <x v="4"/>
    <x v="1"/>
    <x v="249"/>
    <x v="20"/>
    <x v="0"/>
    <x v="7"/>
    <s v="Bagged Rubber Bands"/>
    <n v="7.56"/>
    <n v="6"/>
    <n v="0.3"/>
  </r>
  <r>
    <d v="2015-05-31T00:00:00"/>
    <x v="4"/>
    <x v="1"/>
    <x v="362"/>
    <x v="1"/>
    <x v="0"/>
    <x v="1"/>
    <s v="Avery 501"/>
    <n v="5.9"/>
    <n v="2"/>
    <n v="1.99"/>
  </r>
  <r>
    <d v="2015-05-31T00:00:00"/>
    <x v="4"/>
    <x v="1"/>
    <x v="362"/>
    <x v="1"/>
    <x v="0"/>
    <x v="0"/>
    <s v="Xerox 1988"/>
    <n v="173.49"/>
    <n v="7"/>
    <n v="54.22"/>
  </r>
  <r>
    <d v="2015-05-31T00:00:00"/>
    <x v="4"/>
    <x v="1"/>
    <x v="362"/>
    <x v="1"/>
    <x v="1"/>
    <x v="8"/>
    <s v="Tenex Traditional Chairmats for Hard Floors, Average Lip, 36&quot; x 48&quot;"/>
    <n v="51.56"/>
    <n v="2"/>
    <n v="-61.87"/>
  </r>
  <r>
    <d v="2015-05-31T00:00:00"/>
    <x v="4"/>
    <x v="1"/>
    <x v="362"/>
    <x v="1"/>
    <x v="0"/>
    <x v="3"/>
    <s v="Storex Dura Pro Binders"/>
    <n v="3.56"/>
    <n v="3"/>
    <n v="-6.24"/>
  </r>
  <r>
    <d v="2015-05-31T00:00:00"/>
    <x v="4"/>
    <x v="1"/>
    <x v="551"/>
    <x v="23"/>
    <x v="0"/>
    <x v="0"/>
    <s v="Xerox 1889"/>
    <n v="274.8"/>
    <n v="5"/>
    <n v="134.65"/>
  </r>
  <r>
    <d v="2015-05-31T00:00:00"/>
    <x v="4"/>
    <x v="1"/>
    <x v="551"/>
    <x v="23"/>
    <x v="0"/>
    <x v="2"/>
    <s v="Fellowes Mobile File Cart, Black"/>
    <n v="62.18"/>
    <n v="1"/>
    <n v="16.79"/>
  </r>
  <r>
    <d v="2015-05-31T00:00:00"/>
    <x v="4"/>
    <x v="1"/>
    <x v="551"/>
    <x v="23"/>
    <x v="1"/>
    <x v="8"/>
    <s v="Eldon Image Series Black Desk Accessories"/>
    <n v="8.2799999999999994"/>
    <n v="2"/>
    <n v="2.98"/>
  </r>
  <r>
    <d v="2015-06-01T00:00:00"/>
    <x v="5"/>
    <x v="1"/>
    <x v="124"/>
    <x v="0"/>
    <x v="0"/>
    <x v="3"/>
    <s v="Avery Poly Binder Pockets"/>
    <n v="5.73"/>
    <n v="8"/>
    <n v="-9.16"/>
  </r>
  <r>
    <d v="2015-06-01T00:00:00"/>
    <x v="5"/>
    <x v="1"/>
    <x v="124"/>
    <x v="0"/>
    <x v="0"/>
    <x v="0"/>
    <s v="Xerox 1928"/>
    <n v="42.24"/>
    <n v="10"/>
    <n v="13.2"/>
  </r>
  <r>
    <d v="2015-06-01T00:00:00"/>
    <x v="5"/>
    <x v="1"/>
    <x v="63"/>
    <x v="14"/>
    <x v="2"/>
    <x v="6"/>
    <s v="Polycom CX300 Desktop Phone USB VoIP phone"/>
    <n v="299.98"/>
    <n v="2"/>
    <n v="83.99"/>
  </r>
  <r>
    <d v="2015-06-01T00:00:00"/>
    <x v="5"/>
    <x v="1"/>
    <x v="63"/>
    <x v="14"/>
    <x v="0"/>
    <x v="3"/>
    <s v="Catalog Binders with Expanding Posts"/>
    <n v="403.68"/>
    <n v="6"/>
    <n v="181.66"/>
  </r>
  <r>
    <d v="2015-06-01T00:00:00"/>
    <x v="5"/>
    <x v="1"/>
    <x v="63"/>
    <x v="14"/>
    <x v="2"/>
    <x v="6"/>
    <s v="iKross Bluetooth Portable Keyboard + Cell Phone Stand Holder + Brush for Apple iPhone 5S 5C 5, 4S 4"/>
    <n v="41.9"/>
    <n v="2"/>
    <n v="11.73"/>
  </r>
  <r>
    <d v="2015-06-01T00:00:00"/>
    <x v="5"/>
    <x v="1"/>
    <x v="63"/>
    <x v="14"/>
    <x v="0"/>
    <x v="1"/>
    <s v="Avery 491"/>
    <n v="28.91"/>
    <n v="7"/>
    <n v="13.3"/>
  </r>
  <r>
    <d v="2015-06-01T00:00:00"/>
    <x v="5"/>
    <x v="1"/>
    <x v="651"/>
    <x v="3"/>
    <x v="0"/>
    <x v="0"/>
    <s v="Adams Telephone Message Book W/Dividers/Space For Phone Numbers, 5 1/4&quot;X8 1/2&quot;, 300/Messages"/>
    <n v="11.76"/>
    <n v="2"/>
    <n v="5.76"/>
  </r>
  <r>
    <d v="2015-06-04T00:00:00"/>
    <x v="5"/>
    <x v="1"/>
    <x v="172"/>
    <x v="22"/>
    <x v="0"/>
    <x v="1"/>
    <s v="Avery 501"/>
    <n v="7.38"/>
    <n v="2"/>
    <n v="3.47"/>
  </r>
  <r>
    <d v="2015-06-04T00:00:00"/>
    <x v="5"/>
    <x v="1"/>
    <x v="172"/>
    <x v="22"/>
    <x v="0"/>
    <x v="4"/>
    <s v="Binney &amp; Smith Crayola Metallic Colored Pencils, 8-Color Set"/>
    <n v="9.26"/>
    <n v="2"/>
    <n v="3.06"/>
  </r>
  <r>
    <d v="2015-06-04T00:00:00"/>
    <x v="5"/>
    <x v="1"/>
    <x v="492"/>
    <x v="20"/>
    <x v="0"/>
    <x v="0"/>
    <s v="Wirebound Message Books, Two 4 1/4&quot; x 5&quot; Forms per Page"/>
    <n v="30.44"/>
    <n v="4"/>
    <n v="14.31"/>
  </r>
  <r>
    <d v="2015-06-04T00:00:00"/>
    <x v="5"/>
    <x v="1"/>
    <x v="492"/>
    <x v="20"/>
    <x v="1"/>
    <x v="8"/>
    <s v="Executive Impressions 10&quot; Spectator Wall Clock"/>
    <n v="35.28"/>
    <n v="3"/>
    <n v="12"/>
  </r>
  <r>
    <d v="2015-06-04T00:00:00"/>
    <x v="5"/>
    <x v="1"/>
    <x v="652"/>
    <x v="3"/>
    <x v="2"/>
    <x v="9"/>
    <s v="Logitech Wireless Anywhere Mouse MX for PC and Mac"/>
    <n v="119.98"/>
    <n v="2"/>
    <n v="35.99"/>
  </r>
  <r>
    <d v="2015-06-04T00:00:00"/>
    <x v="5"/>
    <x v="1"/>
    <x v="652"/>
    <x v="3"/>
    <x v="2"/>
    <x v="9"/>
    <s v="LogitechÂ Z-906 Speaker sys - home theater - 5.1-CH"/>
    <n v="989.97"/>
    <n v="3"/>
    <n v="395.99"/>
  </r>
  <r>
    <d v="2015-06-05T00:00:00"/>
    <x v="5"/>
    <x v="1"/>
    <x v="615"/>
    <x v="20"/>
    <x v="1"/>
    <x v="5"/>
    <s v="Hon Every-Day Series Multi-Task Chairs"/>
    <n v="1522.64"/>
    <n v="9"/>
    <n v="169.18"/>
  </r>
  <r>
    <d v="2015-06-05T00:00:00"/>
    <x v="5"/>
    <x v="1"/>
    <x v="653"/>
    <x v="24"/>
    <x v="0"/>
    <x v="0"/>
    <s v="Xerox 1981"/>
    <n v="10.56"/>
    <n v="2"/>
    <n v="4.75"/>
  </r>
  <r>
    <d v="2015-06-07T00:00:00"/>
    <x v="5"/>
    <x v="1"/>
    <x v="654"/>
    <x v="3"/>
    <x v="0"/>
    <x v="3"/>
    <s v="3-ring staple pack"/>
    <n v="7.52"/>
    <n v="5"/>
    <n v="2.63"/>
  </r>
  <r>
    <d v="2015-06-07T00:00:00"/>
    <x v="5"/>
    <x v="1"/>
    <x v="198"/>
    <x v="2"/>
    <x v="0"/>
    <x v="3"/>
    <s v="Aluminum Screw Posts"/>
    <n v="18.309999999999999"/>
    <n v="4"/>
    <n v="-12.21"/>
  </r>
  <r>
    <d v="2015-06-07T00:00:00"/>
    <x v="5"/>
    <x v="1"/>
    <x v="198"/>
    <x v="2"/>
    <x v="0"/>
    <x v="0"/>
    <s v="Xerox 200"/>
    <n v="25.92"/>
    <n v="5"/>
    <n v="9.07"/>
  </r>
  <r>
    <d v="2015-06-07T00:00:00"/>
    <x v="5"/>
    <x v="1"/>
    <x v="198"/>
    <x v="2"/>
    <x v="0"/>
    <x v="4"/>
    <s v="Avery Fluorescent Highlighter Four-Color Set"/>
    <n v="8.02"/>
    <n v="3"/>
    <n v="1"/>
  </r>
  <r>
    <d v="2015-06-08T00:00:00"/>
    <x v="5"/>
    <x v="1"/>
    <x v="585"/>
    <x v="1"/>
    <x v="2"/>
    <x v="9"/>
    <s v="Maxell 4.7GB DVD+R 5/Pack"/>
    <n v="2.38"/>
    <n v="3"/>
    <n v="0.74"/>
  </r>
  <r>
    <d v="2015-06-08T00:00:00"/>
    <x v="5"/>
    <x v="1"/>
    <x v="585"/>
    <x v="1"/>
    <x v="0"/>
    <x v="12"/>
    <s v="Hoover Shoulder Vac Commercial Portable Vacuum"/>
    <n v="143.13"/>
    <n v="2"/>
    <n v="-393.6"/>
  </r>
  <r>
    <d v="2015-06-08T00:00:00"/>
    <x v="5"/>
    <x v="1"/>
    <x v="597"/>
    <x v="16"/>
    <x v="0"/>
    <x v="0"/>
    <s v="Xerox 1951"/>
    <n v="173.49"/>
    <n v="7"/>
    <n v="54.22"/>
  </r>
  <r>
    <d v="2015-06-08T00:00:00"/>
    <x v="5"/>
    <x v="1"/>
    <x v="597"/>
    <x v="16"/>
    <x v="0"/>
    <x v="2"/>
    <s v="Fellowes Super Stor/Drawer Files"/>
    <n v="516.96"/>
    <n v="4"/>
    <n v="-6.46"/>
  </r>
  <r>
    <d v="2015-06-08T00:00:00"/>
    <x v="5"/>
    <x v="1"/>
    <x v="597"/>
    <x v="16"/>
    <x v="1"/>
    <x v="8"/>
    <s v="Advantus Employee of the Month Certificate Frame, 11 x 13-1/2"/>
    <n v="173.21"/>
    <n v="7"/>
    <n v="45.47"/>
  </r>
  <r>
    <d v="2015-06-08T00:00:00"/>
    <x v="5"/>
    <x v="1"/>
    <x v="597"/>
    <x v="16"/>
    <x v="0"/>
    <x v="4"/>
    <s v="Newell 344"/>
    <n v="4.45"/>
    <n v="2"/>
    <n v="0.33"/>
  </r>
  <r>
    <d v="2015-06-08T00:00:00"/>
    <x v="5"/>
    <x v="1"/>
    <x v="597"/>
    <x v="16"/>
    <x v="0"/>
    <x v="1"/>
    <s v="Smead Alpha-Z Color-Coded Name Labels First Letter Starter Set"/>
    <n v="9"/>
    <n v="3"/>
    <n v="3.15"/>
  </r>
  <r>
    <d v="2015-06-08T00:00:00"/>
    <x v="5"/>
    <x v="1"/>
    <x v="597"/>
    <x v="16"/>
    <x v="0"/>
    <x v="0"/>
    <s v="Xerox 1963"/>
    <n v="42.24"/>
    <n v="10"/>
    <n v="13.2"/>
  </r>
  <r>
    <d v="2015-06-08T00:00:00"/>
    <x v="5"/>
    <x v="1"/>
    <x v="597"/>
    <x v="16"/>
    <x v="0"/>
    <x v="3"/>
    <s v="Premier Elliptical Ring Binder, Black"/>
    <n v="18.260000000000002"/>
    <n v="2"/>
    <n v="-13.39"/>
  </r>
  <r>
    <d v="2015-06-09T00:00:00"/>
    <x v="5"/>
    <x v="1"/>
    <x v="408"/>
    <x v="6"/>
    <x v="0"/>
    <x v="3"/>
    <s v="Vinyl Sectional Post Binders"/>
    <n v="113.1"/>
    <n v="3"/>
    <n v="56.55"/>
  </r>
  <r>
    <d v="2015-06-09T00:00:00"/>
    <x v="5"/>
    <x v="1"/>
    <x v="180"/>
    <x v="14"/>
    <x v="0"/>
    <x v="0"/>
    <s v="Xerox 1995"/>
    <n v="12.96"/>
    <n v="2"/>
    <n v="6.22"/>
  </r>
  <r>
    <d v="2015-06-09T00:00:00"/>
    <x v="5"/>
    <x v="1"/>
    <x v="120"/>
    <x v="34"/>
    <x v="1"/>
    <x v="8"/>
    <s v="Luxo Adjustable Task Clamp Lamp"/>
    <n v="355.36"/>
    <n v="4"/>
    <n v="92.39"/>
  </r>
  <r>
    <d v="2015-06-09T00:00:00"/>
    <x v="5"/>
    <x v="1"/>
    <x v="120"/>
    <x v="34"/>
    <x v="2"/>
    <x v="6"/>
    <s v="Dexim XPower Skin Super-Thin Power Case for iPhone 5 - Black"/>
    <n v="140.38"/>
    <n v="3"/>
    <n v="8.77"/>
  </r>
  <r>
    <d v="2015-06-09T00:00:00"/>
    <x v="5"/>
    <x v="1"/>
    <x v="655"/>
    <x v="16"/>
    <x v="0"/>
    <x v="3"/>
    <s v="Green Canvas Binder for 8-1/2&quot; x 14&quot; Sheets"/>
    <n v="64.2"/>
    <n v="5"/>
    <n v="-42.8"/>
  </r>
  <r>
    <d v="2015-06-09T00:00:00"/>
    <x v="5"/>
    <x v="1"/>
    <x v="655"/>
    <x v="16"/>
    <x v="0"/>
    <x v="3"/>
    <s v="Wilson Jones Elliptical Ring 3 1/2&quot; Capacity Binders, 800 sheets"/>
    <n v="38.520000000000003"/>
    <n v="3"/>
    <n v="-26.96"/>
  </r>
  <r>
    <d v="2015-06-09T00:00:00"/>
    <x v="5"/>
    <x v="1"/>
    <x v="655"/>
    <x v="16"/>
    <x v="2"/>
    <x v="9"/>
    <s v="Logitech Keyboard K120"/>
    <n v="72.599999999999994"/>
    <n v="5"/>
    <n v="-8.17"/>
  </r>
  <r>
    <d v="2015-06-11T00:00:00"/>
    <x v="5"/>
    <x v="1"/>
    <x v="12"/>
    <x v="8"/>
    <x v="2"/>
    <x v="9"/>
    <s v="Kingston Digital DataTraveler 16GB USB 2.0"/>
    <n v="53.7"/>
    <n v="6"/>
    <n v="10.199999999999999"/>
  </r>
  <r>
    <d v="2015-06-11T00:00:00"/>
    <x v="5"/>
    <x v="1"/>
    <x v="12"/>
    <x v="8"/>
    <x v="0"/>
    <x v="3"/>
    <s v="SlimView Poly Binder, 3/8&quot;"/>
    <n v="36.26"/>
    <n v="7"/>
    <n v="16.68"/>
  </r>
  <r>
    <d v="2015-06-11T00:00:00"/>
    <x v="5"/>
    <x v="1"/>
    <x v="12"/>
    <x v="8"/>
    <x v="0"/>
    <x v="4"/>
    <s v="Boston Electric Pencil Sharpener, Model 1818, Charcoal Black"/>
    <n v="56.3"/>
    <n v="2"/>
    <n v="15.76"/>
  </r>
  <r>
    <d v="2015-06-11T00:00:00"/>
    <x v="5"/>
    <x v="1"/>
    <x v="12"/>
    <x v="8"/>
    <x v="0"/>
    <x v="0"/>
    <s v="Xerox 222"/>
    <n v="32.4"/>
    <n v="5"/>
    <n v="15.55"/>
  </r>
  <r>
    <d v="2015-06-11T00:00:00"/>
    <x v="5"/>
    <x v="1"/>
    <x v="12"/>
    <x v="8"/>
    <x v="1"/>
    <x v="8"/>
    <s v="DAX Clear Channel Poster Frame"/>
    <n v="29.16"/>
    <n v="2"/>
    <n v="10.79"/>
  </r>
  <r>
    <d v="2015-06-11T00:00:00"/>
    <x v="5"/>
    <x v="1"/>
    <x v="458"/>
    <x v="16"/>
    <x v="1"/>
    <x v="5"/>
    <s v="Hon 2090 Â“Pillow SoftÂ” Series Mid Back Swivel/Tilt Chairs"/>
    <n v="1123.92"/>
    <n v="5"/>
    <n v="-182.64"/>
  </r>
  <r>
    <d v="2015-06-11T00:00:00"/>
    <x v="5"/>
    <x v="1"/>
    <x v="458"/>
    <x v="16"/>
    <x v="2"/>
    <x v="6"/>
    <s v="Cisco SPA301"/>
    <n v="249.58"/>
    <n v="2"/>
    <n v="31.2"/>
  </r>
  <r>
    <d v="2015-06-11T00:00:00"/>
    <x v="5"/>
    <x v="1"/>
    <x v="458"/>
    <x v="16"/>
    <x v="1"/>
    <x v="8"/>
    <s v="Seth Thomas 8 1/2&quot; Cubicle Clock"/>
    <n v="48.67"/>
    <n v="3"/>
    <n v="7.3"/>
  </r>
  <r>
    <d v="2015-06-11T00:00:00"/>
    <x v="5"/>
    <x v="1"/>
    <x v="458"/>
    <x v="16"/>
    <x v="0"/>
    <x v="4"/>
    <s v="Hunt PowerHouse Electric Pencil Sharpener, Blue"/>
    <n v="60.77"/>
    <n v="2"/>
    <n v="7.6"/>
  </r>
  <r>
    <d v="2015-06-11T00:00:00"/>
    <x v="5"/>
    <x v="1"/>
    <x v="458"/>
    <x v="16"/>
    <x v="0"/>
    <x v="3"/>
    <s v="Ibico Laser Imprintable Binding System Covers"/>
    <n v="78.599999999999994"/>
    <n v="5"/>
    <n v="-62.88"/>
  </r>
  <r>
    <d v="2015-06-11T00:00:00"/>
    <x v="5"/>
    <x v="1"/>
    <x v="458"/>
    <x v="16"/>
    <x v="0"/>
    <x v="3"/>
    <s v="GBC Standard Plastic Binding Systems' Combs"/>
    <n v="3.77"/>
    <n v="2"/>
    <n v="-3.14"/>
  </r>
  <r>
    <d v="2015-06-11T00:00:00"/>
    <x v="5"/>
    <x v="1"/>
    <x v="458"/>
    <x v="16"/>
    <x v="0"/>
    <x v="2"/>
    <s v="Tennsco 16-Compartment Lockers with Coat Rack"/>
    <n v="1036.6199999999999"/>
    <n v="2"/>
    <n v="51.83"/>
  </r>
  <r>
    <d v="2015-06-11T00:00:00"/>
    <x v="5"/>
    <x v="1"/>
    <x v="458"/>
    <x v="16"/>
    <x v="0"/>
    <x v="2"/>
    <s v="Fellowes High-Stak Drawer Files"/>
    <n v="563.80999999999995"/>
    <n v="4"/>
    <n v="21.14"/>
  </r>
  <r>
    <d v="2015-06-12T00:00:00"/>
    <x v="5"/>
    <x v="1"/>
    <x v="656"/>
    <x v="2"/>
    <x v="0"/>
    <x v="0"/>
    <s v="Xerox 1997"/>
    <n v="20.74"/>
    <n v="4"/>
    <n v="7.26"/>
  </r>
  <r>
    <d v="2015-06-12T00:00:00"/>
    <x v="5"/>
    <x v="1"/>
    <x v="656"/>
    <x v="2"/>
    <x v="1"/>
    <x v="8"/>
    <s v="DataProducts Ampli Magnifier Task Lamp, Black,"/>
    <n v="43.3"/>
    <n v="2"/>
    <n v="4.33"/>
  </r>
  <r>
    <d v="2015-06-12T00:00:00"/>
    <x v="5"/>
    <x v="1"/>
    <x v="224"/>
    <x v="7"/>
    <x v="0"/>
    <x v="2"/>
    <s v="Perma STOR-ALL Hanging File Box, 13 1/8&quot;W x 12 1/4&quot;D x 10 1/2&quot;H"/>
    <n v="29.9"/>
    <n v="5"/>
    <n v="5.08"/>
  </r>
  <r>
    <d v="2015-06-12T00:00:00"/>
    <x v="5"/>
    <x v="1"/>
    <x v="657"/>
    <x v="16"/>
    <x v="2"/>
    <x v="6"/>
    <s v="Speck Products Candyshell Flip Case"/>
    <n v="55.98"/>
    <n v="2"/>
    <n v="4.2"/>
  </r>
  <r>
    <d v="2015-06-12T00:00:00"/>
    <x v="5"/>
    <x v="1"/>
    <x v="381"/>
    <x v="18"/>
    <x v="0"/>
    <x v="2"/>
    <s v="Recycled Eldon Regeneration Jumbo File"/>
    <n v="24.56"/>
    <n v="2"/>
    <n v="6.88"/>
  </r>
  <r>
    <d v="2015-06-13T00:00:00"/>
    <x v="5"/>
    <x v="1"/>
    <x v="612"/>
    <x v="3"/>
    <x v="0"/>
    <x v="3"/>
    <s v="Aluminum Screw Posts"/>
    <n v="36.619999999999997"/>
    <n v="3"/>
    <n v="13.73"/>
  </r>
  <r>
    <d v="2015-06-13T00:00:00"/>
    <x v="5"/>
    <x v="1"/>
    <x v="526"/>
    <x v="33"/>
    <x v="0"/>
    <x v="4"/>
    <s v="Newell 31"/>
    <n v="24.78"/>
    <n v="6"/>
    <n v="6.94"/>
  </r>
  <r>
    <d v="2015-06-13T00:00:00"/>
    <x v="5"/>
    <x v="1"/>
    <x v="526"/>
    <x v="33"/>
    <x v="0"/>
    <x v="3"/>
    <s v="Avery Heavy-Duty EZD View Binder with Locking Rings"/>
    <n v="19.14"/>
    <n v="3"/>
    <n v="8.8000000000000007"/>
  </r>
  <r>
    <d v="2015-06-13T00:00:00"/>
    <x v="5"/>
    <x v="1"/>
    <x v="526"/>
    <x v="33"/>
    <x v="2"/>
    <x v="16"/>
    <s v="Brother DCP1000 Digital 3 in 1 Multifunction Machine"/>
    <n v="899.97"/>
    <n v="3"/>
    <n v="314.99"/>
  </r>
  <r>
    <d v="2015-06-13T00:00:00"/>
    <x v="5"/>
    <x v="1"/>
    <x v="526"/>
    <x v="33"/>
    <x v="0"/>
    <x v="0"/>
    <s v="Xerox 204"/>
    <n v="32.4"/>
    <n v="5"/>
    <n v="15.55"/>
  </r>
  <r>
    <d v="2015-06-13T00:00:00"/>
    <x v="5"/>
    <x v="1"/>
    <x v="577"/>
    <x v="41"/>
    <x v="0"/>
    <x v="3"/>
    <s v="ACCOHIDE 3-Ring Binder, Blue, 1&quot;"/>
    <n v="8.26"/>
    <n v="2"/>
    <n v="3.88"/>
  </r>
  <r>
    <d v="2015-06-13T00:00:00"/>
    <x v="5"/>
    <x v="1"/>
    <x v="577"/>
    <x v="41"/>
    <x v="0"/>
    <x v="3"/>
    <s v="Recycled Easel Ring Binders"/>
    <n v="29.84"/>
    <n v="2"/>
    <n v="13.43"/>
  </r>
  <r>
    <d v="2015-06-13T00:00:00"/>
    <x v="5"/>
    <x v="1"/>
    <x v="577"/>
    <x v="41"/>
    <x v="2"/>
    <x v="9"/>
    <s v="Lenovo 17-Key USB Numeric Keypad"/>
    <n v="67.98"/>
    <n v="2"/>
    <n v="14.96"/>
  </r>
  <r>
    <d v="2015-06-13T00:00:00"/>
    <x v="5"/>
    <x v="1"/>
    <x v="302"/>
    <x v="4"/>
    <x v="0"/>
    <x v="0"/>
    <s v="Xerox 202"/>
    <n v="6.48"/>
    <n v="1"/>
    <n v="3.11"/>
  </r>
  <r>
    <d v="2015-06-13T00:00:00"/>
    <x v="5"/>
    <x v="1"/>
    <x v="658"/>
    <x v="10"/>
    <x v="0"/>
    <x v="4"/>
    <s v="Newell 320"/>
    <n v="3.42"/>
    <n v="1"/>
    <n v="0.3"/>
  </r>
  <r>
    <d v="2015-06-14T00:00:00"/>
    <x v="5"/>
    <x v="1"/>
    <x v="525"/>
    <x v="2"/>
    <x v="1"/>
    <x v="8"/>
    <s v="Eldon Expressions Punched Metal &amp; Wood Desk Accessories, Pewter &amp; Cherry"/>
    <n v="51.07"/>
    <n v="6"/>
    <n v="5.1100000000000003"/>
  </r>
  <r>
    <d v="2015-06-15T00:00:00"/>
    <x v="5"/>
    <x v="1"/>
    <x v="184"/>
    <x v="12"/>
    <x v="0"/>
    <x v="0"/>
    <s v="Xerox 1895"/>
    <n v="9.57"/>
    <n v="2"/>
    <n v="2.99"/>
  </r>
  <r>
    <d v="2015-06-15T00:00:00"/>
    <x v="5"/>
    <x v="1"/>
    <x v="184"/>
    <x v="12"/>
    <x v="0"/>
    <x v="2"/>
    <s v="Belkin 19&quot; Vented Equipment Shelf, Black"/>
    <n v="82.37"/>
    <n v="2"/>
    <n v="-19.559999999999999"/>
  </r>
  <r>
    <d v="2015-06-15T00:00:00"/>
    <x v="5"/>
    <x v="1"/>
    <x v="184"/>
    <x v="12"/>
    <x v="1"/>
    <x v="8"/>
    <s v="Eldon &quot;L&quot; Workstation Diamond Chairmat"/>
    <n v="364.7"/>
    <n v="6"/>
    <n v="-36.47"/>
  </r>
  <r>
    <d v="2015-06-15T00:00:00"/>
    <x v="5"/>
    <x v="1"/>
    <x v="184"/>
    <x v="12"/>
    <x v="1"/>
    <x v="8"/>
    <s v="DAX Copper Panel Document Frame, 5 x 7 Size"/>
    <n v="40.26"/>
    <n v="4"/>
    <n v="11.07"/>
  </r>
  <r>
    <d v="2015-06-15T00:00:00"/>
    <x v="5"/>
    <x v="1"/>
    <x v="482"/>
    <x v="16"/>
    <x v="2"/>
    <x v="9"/>
    <s v="Belkin Standard 104 key USB Keyboard"/>
    <n v="11.67"/>
    <n v="1"/>
    <n v="-0.73"/>
  </r>
  <r>
    <d v="2015-06-15T00:00:00"/>
    <x v="5"/>
    <x v="1"/>
    <x v="271"/>
    <x v="3"/>
    <x v="2"/>
    <x v="6"/>
    <s v="Jabra SPEAK 410"/>
    <n v="225.58"/>
    <n v="3"/>
    <n v="22.56"/>
  </r>
  <r>
    <d v="2015-06-16T00:00:00"/>
    <x v="5"/>
    <x v="1"/>
    <x v="300"/>
    <x v="2"/>
    <x v="0"/>
    <x v="10"/>
    <s v="Peel &amp; Seel Envelopes"/>
    <n v="6.21"/>
    <n v="2"/>
    <n v="2.17"/>
  </r>
  <r>
    <d v="2015-06-16T00:00:00"/>
    <x v="5"/>
    <x v="1"/>
    <x v="3"/>
    <x v="0"/>
    <x v="0"/>
    <x v="10"/>
    <s v="Staple envelope"/>
    <n v="28.75"/>
    <n v="3"/>
    <n v="9.34"/>
  </r>
  <r>
    <d v="2015-06-16T00:00:00"/>
    <x v="5"/>
    <x v="1"/>
    <x v="3"/>
    <x v="0"/>
    <x v="0"/>
    <x v="0"/>
    <s v="Xerox 188"/>
    <n v="27.22"/>
    <n v="3"/>
    <n v="9.8699999999999992"/>
  </r>
  <r>
    <d v="2015-06-16T00:00:00"/>
    <x v="5"/>
    <x v="1"/>
    <x v="3"/>
    <x v="0"/>
    <x v="1"/>
    <x v="5"/>
    <s v="Office Star - Contemporary Swivel Chair with Padded Adjustable Arms and Flex Back"/>
    <n v="197.37"/>
    <n v="2"/>
    <n v="-25.38"/>
  </r>
  <r>
    <d v="2015-06-16T00:00:00"/>
    <x v="5"/>
    <x v="1"/>
    <x v="164"/>
    <x v="20"/>
    <x v="0"/>
    <x v="3"/>
    <s v="Fellowes PB500 Electric Punch Plastic Comb Binding Machine with Manual Bind"/>
    <n v="3050.38"/>
    <n v="3"/>
    <n v="1143.8900000000001"/>
  </r>
  <r>
    <d v="2015-06-16T00:00:00"/>
    <x v="5"/>
    <x v="1"/>
    <x v="164"/>
    <x v="20"/>
    <x v="2"/>
    <x v="6"/>
    <s v="RCA Visys Integrated PBX 8-Line Router"/>
    <n v="133.97999999999999"/>
    <n v="2"/>
    <n v="33.5"/>
  </r>
  <r>
    <d v="2015-06-18T00:00:00"/>
    <x v="5"/>
    <x v="1"/>
    <x v="659"/>
    <x v="12"/>
    <x v="0"/>
    <x v="0"/>
    <s v="Xerox 1922"/>
    <n v="11.95"/>
    <n v="3"/>
    <n v="4.33"/>
  </r>
  <r>
    <d v="2015-06-18T00:00:00"/>
    <x v="5"/>
    <x v="1"/>
    <x v="659"/>
    <x v="12"/>
    <x v="0"/>
    <x v="3"/>
    <s v="Peel &amp; Stick Add-On Corner Pockets"/>
    <n v="4.54"/>
    <n v="7"/>
    <n v="-3.33"/>
  </r>
  <r>
    <d v="2015-06-18T00:00:00"/>
    <x v="5"/>
    <x v="1"/>
    <x v="659"/>
    <x v="12"/>
    <x v="0"/>
    <x v="3"/>
    <s v="Aluminum Screw Posts"/>
    <n v="9.16"/>
    <n v="2"/>
    <n v="-6.1"/>
  </r>
  <r>
    <d v="2015-06-18T00:00:00"/>
    <x v="5"/>
    <x v="1"/>
    <x v="659"/>
    <x v="12"/>
    <x v="1"/>
    <x v="8"/>
    <s v="Flat Face Poster Frame"/>
    <n v="75.36"/>
    <n v="5"/>
    <n v="20.72"/>
  </r>
  <r>
    <d v="2015-06-18T00:00:00"/>
    <x v="5"/>
    <x v="1"/>
    <x v="100"/>
    <x v="3"/>
    <x v="0"/>
    <x v="4"/>
    <s v="BOSTON Ranger #55 Pencil Sharpener, Black"/>
    <n v="51.98"/>
    <n v="2"/>
    <n v="15.07"/>
  </r>
  <r>
    <d v="2015-06-18T00:00:00"/>
    <x v="5"/>
    <x v="1"/>
    <x v="535"/>
    <x v="16"/>
    <x v="0"/>
    <x v="4"/>
    <s v="Dixon Prang Watercolor Pencils, 10-Color Set with Brush"/>
    <n v="13.63"/>
    <n v="4"/>
    <n v="3.58"/>
  </r>
  <r>
    <d v="2015-06-18T00:00:00"/>
    <x v="5"/>
    <x v="1"/>
    <x v="625"/>
    <x v="15"/>
    <x v="0"/>
    <x v="3"/>
    <s v="Avery Self-Adhesive Photo Pockets for Polaroid Photos"/>
    <n v="6.13"/>
    <n v="3"/>
    <n v="-4.49"/>
  </r>
  <r>
    <d v="2015-06-18T00:00:00"/>
    <x v="5"/>
    <x v="1"/>
    <x v="625"/>
    <x v="15"/>
    <x v="1"/>
    <x v="5"/>
    <s v="Global Leather Highback Executive Chair with Pneumatic Height Adjustment, Black"/>
    <n v="643.14"/>
    <n v="4"/>
    <n v="56.27"/>
  </r>
  <r>
    <d v="2015-06-18T00:00:00"/>
    <x v="5"/>
    <x v="1"/>
    <x v="625"/>
    <x v="15"/>
    <x v="0"/>
    <x v="0"/>
    <s v="Xerox 21"/>
    <n v="20.74"/>
    <n v="4"/>
    <n v="7.26"/>
  </r>
  <r>
    <d v="2015-06-18T00:00:00"/>
    <x v="5"/>
    <x v="1"/>
    <x v="348"/>
    <x v="6"/>
    <x v="1"/>
    <x v="8"/>
    <s v="Seth Thomas 8 1/2&quot; Cubicle Clock"/>
    <n v="60.84"/>
    <n v="3"/>
    <n v="19.47"/>
  </r>
  <r>
    <d v="2015-06-18T00:00:00"/>
    <x v="5"/>
    <x v="1"/>
    <x v="348"/>
    <x v="6"/>
    <x v="0"/>
    <x v="2"/>
    <s v="Tennsco Double-Tier Lockers"/>
    <n v="450.04"/>
    <n v="2"/>
    <n v="58.51"/>
  </r>
  <r>
    <d v="2015-06-18T00:00:00"/>
    <x v="5"/>
    <x v="1"/>
    <x v="348"/>
    <x v="6"/>
    <x v="0"/>
    <x v="3"/>
    <s v="Wilson Jones International Size A4 Ring Binders"/>
    <n v="34.6"/>
    <n v="2"/>
    <n v="16.61"/>
  </r>
  <r>
    <d v="2015-06-18T00:00:00"/>
    <x v="5"/>
    <x v="1"/>
    <x v="348"/>
    <x v="6"/>
    <x v="2"/>
    <x v="6"/>
    <s v="Cisco SPA301"/>
    <n v="467.97"/>
    <n v="3"/>
    <n v="140.38999999999999"/>
  </r>
  <r>
    <d v="2015-06-18T00:00:00"/>
    <x v="5"/>
    <x v="1"/>
    <x v="348"/>
    <x v="6"/>
    <x v="0"/>
    <x v="3"/>
    <s v="JM Magazine Binder"/>
    <n v="33.020000000000003"/>
    <n v="2"/>
    <n v="15.85"/>
  </r>
  <r>
    <d v="2015-06-19T00:00:00"/>
    <x v="5"/>
    <x v="1"/>
    <x v="564"/>
    <x v="3"/>
    <x v="1"/>
    <x v="8"/>
    <s v="Eldon 200 Class Desk Accessories"/>
    <n v="12.56"/>
    <n v="2"/>
    <n v="4.0199999999999996"/>
  </r>
  <r>
    <d v="2015-06-19T00:00:00"/>
    <x v="5"/>
    <x v="1"/>
    <x v="564"/>
    <x v="3"/>
    <x v="0"/>
    <x v="0"/>
    <s v="Xerox 231"/>
    <n v="6.48"/>
    <n v="1"/>
    <n v="3.11"/>
  </r>
  <r>
    <d v="2015-06-19T00:00:00"/>
    <x v="5"/>
    <x v="1"/>
    <x v="564"/>
    <x v="3"/>
    <x v="0"/>
    <x v="10"/>
    <s v="Cameo Buff Policy Envelopes"/>
    <n v="186.69"/>
    <n v="3"/>
    <n v="87.74"/>
  </r>
  <r>
    <d v="2015-06-19T00:00:00"/>
    <x v="5"/>
    <x v="1"/>
    <x v="5"/>
    <x v="0"/>
    <x v="0"/>
    <x v="3"/>
    <s v="GBC White Gloss Covers, Plain Front"/>
    <n v="5.79"/>
    <n v="2"/>
    <n v="-9.56"/>
  </r>
  <r>
    <d v="2015-06-19T00:00:00"/>
    <x v="5"/>
    <x v="1"/>
    <x v="307"/>
    <x v="0"/>
    <x v="0"/>
    <x v="2"/>
    <s v="Recycled Steel Personal File for Hanging File Folders"/>
    <n v="228.92"/>
    <n v="5"/>
    <n v="14.31"/>
  </r>
  <r>
    <d v="2015-06-19T00:00:00"/>
    <x v="5"/>
    <x v="1"/>
    <x v="367"/>
    <x v="2"/>
    <x v="0"/>
    <x v="1"/>
    <s v="Self-Adhesive Address Labels for Typewriters with Dispenser Box"/>
    <n v="5.9"/>
    <n v="2"/>
    <n v="1.99"/>
  </r>
  <r>
    <d v="2015-06-20T00:00:00"/>
    <x v="5"/>
    <x v="1"/>
    <x v="660"/>
    <x v="3"/>
    <x v="1"/>
    <x v="8"/>
    <s v="Howard Miller 13&quot; Diameter Pewter Finish Round Wall Clock"/>
    <n v="257.64"/>
    <n v="6"/>
    <n v="100.48"/>
  </r>
  <r>
    <d v="2015-06-20T00:00:00"/>
    <x v="5"/>
    <x v="1"/>
    <x v="660"/>
    <x v="3"/>
    <x v="2"/>
    <x v="6"/>
    <s v="netTALK DUO VoIP Telephone Service"/>
    <n v="125.98"/>
    <n v="3"/>
    <n v="47.24"/>
  </r>
  <r>
    <d v="2015-06-20T00:00:00"/>
    <x v="5"/>
    <x v="1"/>
    <x v="176"/>
    <x v="26"/>
    <x v="2"/>
    <x v="6"/>
    <s v="Griffin GC36547 PowerJolt SE Lightning Charger"/>
    <n v="125.94"/>
    <n v="7"/>
    <n v="15.74"/>
  </r>
  <r>
    <d v="2015-06-20T00:00:00"/>
    <x v="5"/>
    <x v="1"/>
    <x v="288"/>
    <x v="2"/>
    <x v="2"/>
    <x v="9"/>
    <s v="Razer Tiamat Over Ear 7.1 Surround Sound PC Gaming Headset"/>
    <n v="319.98"/>
    <n v="2"/>
    <n v="92"/>
  </r>
  <r>
    <d v="2015-06-21T00:00:00"/>
    <x v="5"/>
    <x v="1"/>
    <x v="287"/>
    <x v="16"/>
    <x v="2"/>
    <x v="6"/>
    <s v="Innergie mMini Combo Duo USB Travel Charging Kit"/>
    <n v="107.98"/>
    <n v="3"/>
    <n v="37.79"/>
  </r>
  <r>
    <d v="2015-06-22T00:00:00"/>
    <x v="5"/>
    <x v="1"/>
    <x v="318"/>
    <x v="27"/>
    <x v="0"/>
    <x v="7"/>
    <s v="OIC Binder Clips, Mini, 1/4&quot; Capacity, Black"/>
    <n v="4.96"/>
    <n v="4"/>
    <n v="2.33"/>
  </r>
  <r>
    <d v="2015-06-22T00:00:00"/>
    <x v="5"/>
    <x v="1"/>
    <x v="53"/>
    <x v="1"/>
    <x v="1"/>
    <x v="13"/>
    <s v="Hon Rectangular Conference Tables"/>
    <n v="796.43"/>
    <n v="7"/>
    <n v="-525.64"/>
  </r>
  <r>
    <d v="2015-06-22T00:00:00"/>
    <x v="5"/>
    <x v="1"/>
    <x v="661"/>
    <x v="20"/>
    <x v="0"/>
    <x v="3"/>
    <s v="GBC Ibimaster 500 Manual ProClick Binding System"/>
    <n v="1217.57"/>
    <n v="2"/>
    <n v="456.59"/>
  </r>
  <r>
    <d v="2015-06-23T00:00:00"/>
    <x v="5"/>
    <x v="1"/>
    <x v="247"/>
    <x v="22"/>
    <x v="2"/>
    <x v="6"/>
    <s v="Pyle PRT45 Retro HomeÂ Telephone"/>
    <n v="201.57"/>
    <n v="4"/>
    <n v="22.68"/>
  </r>
  <r>
    <d v="2015-06-23T00:00:00"/>
    <x v="5"/>
    <x v="1"/>
    <x v="349"/>
    <x v="3"/>
    <x v="2"/>
    <x v="6"/>
    <s v="Plantronics CS 50-USB -Â headsetÂ - Convertible, Monaural"/>
    <n v="217.58"/>
    <n v="2"/>
    <n v="19.04"/>
  </r>
  <r>
    <d v="2015-06-23T00:00:00"/>
    <x v="5"/>
    <x v="1"/>
    <x v="349"/>
    <x v="3"/>
    <x v="0"/>
    <x v="7"/>
    <s v="Assorted Color Push Pins"/>
    <n v="5.43"/>
    <n v="3"/>
    <n v="1.79"/>
  </r>
  <r>
    <d v="2015-06-23T00:00:00"/>
    <x v="5"/>
    <x v="1"/>
    <x v="349"/>
    <x v="3"/>
    <x v="2"/>
    <x v="6"/>
    <s v="JBL Micro Wireless Portable Bluetooth Speaker"/>
    <n v="143.97999999999999"/>
    <n v="3"/>
    <n v="9"/>
  </r>
  <r>
    <d v="2015-06-23T00:00:00"/>
    <x v="5"/>
    <x v="1"/>
    <x v="211"/>
    <x v="4"/>
    <x v="1"/>
    <x v="8"/>
    <s v="Eldon Stackable Tray, Side-Load, Legal, Smoke"/>
    <n v="27.42"/>
    <n v="3"/>
    <n v="9.32"/>
  </r>
  <r>
    <d v="2015-06-23T00:00:00"/>
    <x v="5"/>
    <x v="1"/>
    <x v="211"/>
    <x v="4"/>
    <x v="0"/>
    <x v="3"/>
    <s v="GBC DocuBind P100 Manual Binding Machine"/>
    <n v="165.98"/>
    <n v="1"/>
    <n v="74.69"/>
  </r>
  <r>
    <d v="2015-06-23T00:00:00"/>
    <x v="5"/>
    <x v="1"/>
    <x v="211"/>
    <x v="4"/>
    <x v="2"/>
    <x v="9"/>
    <s v="Dell Slim USB Multimedia Keyboard"/>
    <n v="75"/>
    <n v="3"/>
    <n v="18"/>
  </r>
  <r>
    <d v="2015-06-25T00:00:00"/>
    <x v="5"/>
    <x v="1"/>
    <x v="662"/>
    <x v="2"/>
    <x v="0"/>
    <x v="0"/>
    <s v="Xerox 211"/>
    <n v="31.1"/>
    <n v="6"/>
    <n v="10.89"/>
  </r>
  <r>
    <d v="2015-06-25T00:00:00"/>
    <x v="5"/>
    <x v="1"/>
    <x v="662"/>
    <x v="2"/>
    <x v="0"/>
    <x v="2"/>
    <s v="Tennsco Industrial Shelving"/>
    <n v="78.260000000000005"/>
    <n v="2"/>
    <n v="-17.61"/>
  </r>
  <r>
    <d v="2015-06-25T00:00:00"/>
    <x v="5"/>
    <x v="1"/>
    <x v="453"/>
    <x v="3"/>
    <x v="1"/>
    <x v="8"/>
    <s v="Dana Halogen Swing-Arm Architect Lamp"/>
    <n v="204.85"/>
    <n v="5"/>
    <n v="57.36"/>
  </r>
  <r>
    <d v="2015-06-25T00:00:00"/>
    <x v="5"/>
    <x v="1"/>
    <x v="513"/>
    <x v="3"/>
    <x v="0"/>
    <x v="4"/>
    <s v="Staples in misc. colors"/>
    <n v="20.96"/>
    <n v="2"/>
    <n v="5.24"/>
  </r>
  <r>
    <d v="2015-06-25T00:00:00"/>
    <x v="5"/>
    <x v="1"/>
    <x v="513"/>
    <x v="3"/>
    <x v="0"/>
    <x v="3"/>
    <s v="GBC Velobind Prepunched Cover Sets, Regency Series"/>
    <n v="88.75"/>
    <n v="3"/>
    <n v="27.74"/>
  </r>
  <r>
    <d v="2015-06-25T00:00:00"/>
    <x v="5"/>
    <x v="1"/>
    <x v="513"/>
    <x v="3"/>
    <x v="0"/>
    <x v="2"/>
    <s v="Tennsco Regal Shelving Units"/>
    <n v="304.23"/>
    <n v="3"/>
    <n v="9.1300000000000008"/>
  </r>
  <r>
    <d v="2015-06-25T00:00:00"/>
    <x v="5"/>
    <x v="1"/>
    <x v="20"/>
    <x v="0"/>
    <x v="0"/>
    <x v="0"/>
    <s v="Xerox 1884"/>
    <n v="47.95"/>
    <n v="3"/>
    <n v="16.18"/>
  </r>
  <r>
    <d v="2015-06-25T00:00:00"/>
    <x v="5"/>
    <x v="1"/>
    <x v="20"/>
    <x v="0"/>
    <x v="0"/>
    <x v="3"/>
    <s v="Avery Triangle Shaped Sheet Lifters, Black, 2/Pack"/>
    <n v="0.98"/>
    <n v="2"/>
    <n v="-1.48"/>
  </r>
  <r>
    <d v="2015-06-25T00:00:00"/>
    <x v="5"/>
    <x v="1"/>
    <x v="20"/>
    <x v="0"/>
    <x v="1"/>
    <x v="8"/>
    <s v="GE General Use Halogen Bulbs, 100 Watts, 1 Bulb per Pack"/>
    <n v="75.38"/>
    <n v="9"/>
    <n v="-20.73"/>
  </r>
  <r>
    <d v="2015-06-25T00:00:00"/>
    <x v="5"/>
    <x v="1"/>
    <x v="20"/>
    <x v="0"/>
    <x v="0"/>
    <x v="1"/>
    <s v="Avery File Folder Labels"/>
    <n v="4.6100000000000003"/>
    <n v="2"/>
    <n v="1.67"/>
  </r>
  <r>
    <d v="2015-06-26T00:00:00"/>
    <x v="5"/>
    <x v="1"/>
    <x v="174"/>
    <x v="14"/>
    <x v="2"/>
    <x v="9"/>
    <s v="Sony 32GB Class 10 Micro SDHC R40 Memory Card"/>
    <n v="41.9"/>
    <n v="2"/>
    <n v="8.8000000000000007"/>
  </r>
  <r>
    <d v="2015-06-26T00:00:00"/>
    <x v="5"/>
    <x v="1"/>
    <x v="52"/>
    <x v="6"/>
    <x v="0"/>
    <x v="3"/>
    <s v="GBC VeloBinder Manual Binding System"/>
    <n v="143.96"/>
    <n v="4"/>
    <n v="69.099999999999994"/>
  </r>
  <r>
    <d v="2015-06-26T00:00:00"/>
    <x v="5"/>
    <x v="1"/>
    <x v="52"/>
    <x v="6"/>
    <x v="0"/>
    <x v="2"/>
    <s v="Decoflex Hanging Personal Folder File, Blue"/>
    <n v="15.42"/>
    <n v="1"/>
    <n v="4.16"/>
  </r>
  <r>
    <d v="2015-06-26T00:00:00"/>
    <x v="5"/>
    <x v="1"/>
    <x v="52"/>
    <x v="6"/>
    <x v="0"/>
    <x v="3"/>
    <s v="Acco PRESSTEX Data Binder with Storage Hooks, Dark Blue, 9 1/2&quot; X 11&quot;"/>
    <n v="43.04"/>
    <n v="8"/>
    <n v="21.09"/>
  </r>
  <r>
    <d v="2015-06-26T00:00:00"/>
    <x v="5"/>
    <x v="1"/>
    <x v="52"/>
    <x v="6"/>
    <x v="1"/>
    <x v="5"/>
    <s v="Office Star - Contemporary Task Swivel Chair"/>
    <n v="332.94"/>
    <n v="3"/>
    <n v="79.91"/>
  </r>
  <r>
    <d v="2015-06-26T00:00:00"/>
    <x v="5"/>
    <x v="1"/>
    <x v="329"/>
    <x v="0"/>
    <x v="2"/>
    <x v="6"/>
    <s v="Polycom SoundStation2 EX ConferenceÂ phone"/>
    <n v="971.88"/>
    <n v="3"/>
    <n v="109.34"/>
  </r>
  <r>
    <d v="2015-06-26T00:00:00"/>
    <x v="5"/>
    <x v="1"/>
    <x v="524"/>
    <x v="10"/>
    <x v="0"/>
    <x v="0"/>
    <s v="Universal Premium White Copier/Laser Paper (20Lb. and 87 Bright)"/>
    <n v="43.06"/>
    <n v="9"/>
    <n v="15.61"/>
  </r>
  <r>
    <d v="2015-06-28T00:00:00"/>
    <x v="5"/>
    <x v="1"/>
    <x v="563"/>
    <x v="12"/>
    <x v="0"/>
    <x v="1"/>
    <s v="Avery 501"/>
    <n v="5.9"/>
    <n v="2"/>
    <n v="1.99"/>
  </r>
  <r>
    <d v="2015-06-28T00:00:00"/>
    <x v="5"/>
    <x v="1"/>
    <x v="563"/>
    <x v="12"/>
    <x v="1"/>
    <x v="8"/>
    <s v="Electrix Halogen Magnifier Lamp"/>
    <n v="621.76"/>
    <n v="4"/>
    <n v="46.63"/>
  </r>
  <r>
    <d v="2015-06-28T00:00:00"/>
    <x v="5"/>
    <x v="1"/>
    <x v="360"/>
    <x v="10"/>
    <x v="0"/>
    <x v="0"/>
    <s v="Xerox 1999"/>
    <n v="15.55"/>
    <n v="3"/>
    <n v="5.44"/>
  </r>
  <r>
    <d v="2015-06-28T00:00:00"/>
    <x v="5"/>
    <x v="1"/>
    <x v="360"/>
    <x v="10"/>
    <x v="1"/>
    <x v="11"/>
    <s v="Sauder Forest Hills Library with Doors, Woodland Oak Finish"/>
    <n v="482.94"/>
    <n v="6"/>
    <n v="-376.69"/>
  </r>
  <r>
    <d v="2015-06-28T00:00:00"/>
    <x v="5"/>
    <x v="1"/>
    <x v="114"/>
    <x v="4"/>
    <x v="0"/>
    <x v="3"/>
    <s v="GBC Recycled Regency Composition Covers"/>
    <n v="119.56"/>
    <n v="2"/>
    <n v="55"/>
  </r>
  <r>
    <d v="2015-06-28T00:00:00"/>
    <x v="5"/>
    <x v="1"/>
    <x v="114"/>
    <x v="4"/>
    <x v="0"/>
    <x v="4"/>
    <s v="Boston Model 1800 Electric Pencil Sharpener, Gray"/>
    <n v="140.75"/>
    <n v="5"/>
    <n v="42.23"/>
  </r>
  <r>
    <d v="2015-06-29T00:00:00"/>
    <x v="5"/>
    <x v="1"/>
    <x v="236"/>
    <x v="2"/>
    <x v="1"/>
    <x v="8"/>
    <s v="Eldon Executive Woodline II Desk Accessories, Mahogany"/>
    <n v="20.100000000000001"/>
    <n v="1"/>
    <n v="1.76"/>
  </r>
  <r>
    <d v="2015-06-29T00:00:00"/>
    <x v="5"/>
    <x v="1"/>
    <x v="147"/>
    <x v="20"/>
    <x v="0"/>
    <x v="0"/>
    <s v="Ampad Phone Message Book, Recycled, 400 Message Capacity, 5 Â¾Â” x 11Â”"/>
    <n v="24.96"/>
    <n v="4"/>
    <n v="11.23"/>
  </r>
  <r>
    <d v="2015-06-29T00:00:00"/>
    <x v="5"/>
    <x v="1"/>
    <x v="320"/>
    <x v="20"/>
    <x v="1"/>
    <x v="5"/>
    <s v="Office Star - Mesh Screen back chair with Vinyl seat"/>
    <n v="117.88"/>
    <n v="1"/>
    <n v="1.31"/>
  </r>
  <r>
    <d v="2015-06-29T00:00:00"/>
    <x v="5"/>
    <x v="1"/>
    <x v="82"/>
    <x v="40"/>
    <x v="2"/>
    <x v="6"/>
    <s v="Cisco 8x8 Inc. 6753i IP Business Phone System"/>
    <n v="269.98"/>
    <n v="2"/>
    <n v="72.89"/>
  </r>
  <r>
    <d v="2015-07-02T00:00:00"/>
    <x v="6"/>
    <x v="1"/>
    <x v="77"/>
    <x v="0"/>
    <x v="0"/>
    <x v="12"/>
    <s v="Belkin 8 Outlet Surge Protector"/>
    <n v="32.78"/>
    <n v="4"/>
    <n v="-85.24"/>
  </r>
  <r>
    <d v="2015-07-02T00:00:00"/>
    <x v="6"/>
    <x v="1"/>
    <x v="663"/>
    <x v="1"/>
    <x v="1"/>
    <x v="5"/>
    <s v="Hon 4070 Series Pagoda Armless Upholstered Stacking Chairs"/>
    <n v="408.42"/>
    <n v="2"/>
    <n v="-5.83"/>
  </r>
  <r>
    <d v="2015-07-02T00:00:00"/>
    <x v="6"/>
    <x v="1"/>
    <x v="663"/>
    <x v="1"/>
    <x v="1"/>
    <x v="5"/>
    <s v="Global Wood Trimmed Manager's Task Chair, Khaki"/>
    <n v="382.12"/>
    <n v="6"/>
    <n v="-92.8"/>
  </r>
  <r>
    <d v="2015-07-02T00:00:00"/>
    <x v="6"/>
    <x v="1"/>
    <x v="663"/>
    <x v="1"/>
    <x v="0"/>
    <x v="2"/>
    <s v="Advantus Rolling Storage Box"/>
    <n v="68.599999999999994"/>
    <n v="5"/>
    <n v="6"/>
  </r>
  <r>
    <d v="2015-07-02T00:00:00"/>
    <x v="6"/>
    <x v="1"/>
    <x v="663"/>
    <x v="1"/>
    <x v="0"/>
    <x v="2"/>
    <s v="Adjustable Depth Letter/Legal Cart"/>
    <n v="435.5"/>
    <n v="3"/>
    <n v="48.99"/>
  </r>
  <r>
    <d v="2015-07-02T00:00:00"/>
    <x v="6"/>
    <x v="1"/>
    <x v="663"/>
    <x v="1"/>
    <x v="0"/>
    <x v="0"/>
    <s v="Adams Phone Message Book, Professional, 400 Message Capacity, 5 3/6Â” x 11Â”"/>
    <n v="11.17"/>
    <n v="2"/>
    <n v="3.77"/>
  </r>
  <r>
    <d v="2015-07-02T00:00:00"/>
    <x v="6"/>
    <x v="1"/>
    <x v="366"/>
    <x v="16"/>
    <x v="0"/>
    <x v="0"/>
    <s v="Easy-staple paper"/>
    <n v="11.95"/>
    <n v="3"/>
    <n v="4.03"/>
  </r>
  <r>
    <d v="2015-07-02T00:00:00"/>
    <x v="6"/>
    <x v="1"/>
    <x v="366"/>
    <x v="16"/>
    <x v="0"/>
    <x v="0"/>
    <s v="Xerox 1957"/>
    <n v="15.55"/>
    <n v="3"/>
    <n v="5.64"/>
  </r>
  <r>
    <d v="2015-07-02T00:00:00"/>
    <x v="6"/>
    <x v="1"/>
    <x v="50"/>
    <x v="20"/>
    <x v="0"/>
    <x v="0"/>
    <s v="Xerox 209"/>
    <n v="19.440000000000001"/>
    <n v="3"/>
    <n v="9.33"/>
  </r>
  <r>
    <d v="2015-07-02T00:00:00"/>
    <x v="6"/>
    <x v="1"/>
    <x v="410"/>
    <x v="25"/>
    <x v="2"/>
    <x v="6"/>
    <s v="Geemarc AmpliPOWER60"/>
    <n v="74.239999999999995"/>
    <n v="1"/>
    <n v="8.35"/>
  </r>
  <r>
    <d v="2015-07-02T00:00:00"/>
    <x v="6"/>
    <x v="1"/>
    <x v="410"/>
    <x v="25"/>
    <x v="1"/>
    <x v="8"/>
    <s v="24-Hour Round Wall Clock"/>
    <n v="159.84"/>
    <n v="10"/>
    <n v="45.95"/>
  </r>
  <r>
    <d v="2015-07-02T00:00:00"/>
    <x v="6"/>
    <x v="1"/>
    <x v="410"/>
    <x v="25"/>
    <x v="0"/>
    <x v="3"/>
    <s v="Wilson Jones Turn Tabs Binder Tool for Ring Binders"/>
    <n v="2.89"/>
    <n v="2"/>
    <n v="-2.31"/>
  </r>
  <r>
    <d v="2015-07-02T00:00:00"/>
    <x v="6"/>
    <x v="1"/>
    <x v="410"/>
    <x v="25"/>
    <x v="0"/>
    <x v="0"/>
    <s v="Things To Do Today Pad"/>
    <n v="9.39"/>
    <n v="2"/>
    <n v="3.29"/>
  </r>
  <r>
    <d v="2015-07-03T00:00:00"/>
    <x v="6"/>
    <x v="1"/>
    <x v="664"/>
    <x v="5"/>
    <x v="1"/>
    <x v="5"/>
    <s v="Novimex High-Tech Fabric Mesh Task Chair"/>
    <n v="70.98"/>
    <n v="1"/>
    <n v="4.97"/>
  </r>
  <r>
    <d v="2015-07-03T00:00:00"/>
    <x v="6"/>
    <x v="1"/>
    <x v="664"/>
    <x v="5"/>
    <x v="0"/>
    <x v="1"/>
    <s v="Dot Matrix Printer Tape Reel Labels, White, 5000/Box"/>
    <n v="294.93"/>
    <n v="3"/>
    <n v="144.52000000000001"/>
  </r>
  <r>
    <d v="2015-07-03T00:00:00"/>
    <x v="6"/>
    <x v="1"/>
    <x v="486"/>
    <x v="2"/>
    <x v="1"/>
    <x v="8"/>
    <s v="Eldon Antistatic Chair Mats for Low to Medium Pile Carpets"/>
    <n v="168.46"/>
    <n v="2"/>
    <n v="-29.48"/>
  </r>
  <r>
    <d v="2015-07-03T00:00:00"/>
    <x v="6"/>
    <x v="1"/>
    <x v="486"/>
    <x v="2"/>
    <x v="0"/>
    <x v="0"/>
    <s v="Important Message Pads, 50 4-1/4 x 5-1/2 Forms per Pad"/>
    <n v="6.72"/>
    <n v="2"/>
    <n v="2.44"/>
  </r>
  <r>
    <d v="2015-07-03T00:00:00"/>
    <x v="6"/>
    <x v="1"/>
    <x v="486"/>
    <x v="2"/>
    <x v="1"/>
    <x v="8"/>
    <s v="Howard Miller 12&quot; Round Wall Clock"/>
    <n v="282.89"/>
    <n v="9"/>
    <n v="56.58"/>
  </r>
  <r>
    <d v="2015-07-04T00:00:00"/>
    <x v="6"/>
    <x v="1"/>
    <x v="576"/>
    <x v="21"/>
    <x v="2"/>
    <x v="6"/>
    <s v="Mitel MiVoice 5330e IP Phone"/>
    <n v="1099.96"/>
    <n v="4"/>
    <n v="285.99"/>
  </r>
  <r>
    <d v="2015-07-04T00:00:00"/>
    <x v="6"/>
    <x v="1"/>
    <x v="525"/>
    <x v="20"/>
    <x v="0"/>
    <x v="4"/>
    <s v="Colorific Watercolor Pencils"/>
    <n v="15.48"/>
    <n v="3"/>
    <n v="4.49"/>
  </r>
  <r>
    <d v="2015-07-04T00:00:00"/>
    <x v="6"/>
    <x v="1"/>
    <x v="425"/>
    <x v="3"/>
    <x v="0"/>
    <x v="3"/>
    <s v="Avery Premier Heavy-Duty Binder with Round Locking Rings"/>
    <n v="22.85"/>
    <n v="2"/>
    <n v="7.43"/>
  </r>
  <r>
    <d v="2015-07-05T00:00:00"/>
    <x v="6"/>
    <x v="1"/>
    <x v="302"/>
    <x v="25"/>
    <x v="1"/>
    <x v="8"/>
    <s v="Stackable Trays"/>
    <n v="4.93"/>
    <n v="2"/>
    <n v="0.74"/>
  </r>
  <r>
    <d v="2015-07-05T00:00:00"/>
    <x v="6"/>
    <x v="1"/>
    <x v="302"/>
    <x v="25"/>
    <x v="0"/>
    <x v="3"/>
    <s v="Wilson Jones Turn Tabs Binder Tool for Ring Binders"/>
    <n v="7.23"/>
    <n v="5"/>
    <n v="-5.78"/>
  </r>
  <r>
    <d v="2015-07-05T00:00:00"/>
    <x v="6"/>
    <x v="1"/>
    <x v="665"/>
    <x v="14"/>
    <x v="0"/>
    <x v="3"/>
    <s v="Durable Pressboard Binders"/>
    <n v="19"/>
    <n v="5"/>
    <n v="8.93"/>
  </r>
  <r>
    <d v="2015-07-05T00:00:00"/>
    <x v="6"/>
    <x v="1"/>
    <x v="363"/>
    <x v="2"/>
    <x v="2"/>
    <x v="9"/>
    <s v="HP Standard 104 key PS/2 Keyboard"/>
    <n v="34.799999999999997"/>
    <n v="3"/>
    <n v="2.1800000000000002"/>
  </r>
  <r>
    <d v="2015-07-05T00:00:00"/>
    <x v="6"/>
    <x v="1"/>
    <x v="363"/>
    <x v="2"/>
    <x v="0"/>
    <x v="2"/>
    <s v="Acco Perma 4000 Stacking Storage Drawers"/>
    <n v="38.979999999999997"/>
    <n v="3"/>
    <n v="-2.44"/>
  </r>
  <r>
    <d v="2015-07-05T00:00:00"/>
    <x v="6"/>
    <x v="1"/>
    <x v="138"/>
    <x v="25"/>
    <x v="1"/>
    <x v="8"/>
    <s v="Stackable Trays"/>
    <n v="4.93"/>
    <n v="2"/>
    <n v="0.74"/>
  </r>
  <r>
    <d v="2015-07-05T00:00:00"/>
    <x v="6"/>
    <x v="1"/>
    <x v="138"/>
    <x v="25"/>
    <x v="0"/>
    <x v="1"/>
    <s v="Avery 508"/>
    <n v="11.78"/>
    <n v="3"/>
    <n v="4.2699999999999996"/>
  </r>
  <r>
    <d v="2015-07-06T00:00:00"/>
    <x v="6"/>
    <x v="1"/>
    <x v="666"/>
    <x v="20"/>
    <x v="1"/>
    <x v="8"/>
    <s v="G.E. Halogen Desk Lamp Bulbs"/>
    <n v="13.96"/>
    <n v="2"/>
    <n v="6.7"/>
  </r>
  <r>
    <d v="2015-07-06T00:00:00"/>
    <x v="6"/>
    <x v="1"/>
    <x v="666"/>
    <x v="20"/>
    <x v="1"/>
    <x v="8"/>
    <s v="Howard Miller 11-1/2&quot; Diameter Ridgewood Wall Clock"/>
    <n v="155.82"/>
    <n v="3"/>
    <n v="63.89"/>
  </r>
  <r>
    <d v="2015-07-06T00:00:00"/>
    <x v="6"/>
    <x v="1"/>
    <x v="666"/>
    <x v="20"/>
    <x v="2"/>
    <x v="6"/>
    <s v="OtterBox Commuter Series Case - Samsung Galaxy S4"/>
    <n v="124.95"/>
    <n v="5"/>
    <n v="2.5"/>
  </r>
  <r>
    <d v="2015-07-06T00:00:00"/>
    <x v="6"/>
    <x v="1"/>
    <x v="666"/>
    <x v="20"/>
    <x v="0"/>
    <x v="2"/>
    <s v="Iceberg Mobile Mega Data/Printer Cart"/>
    <n v="601.65"/>
    <n v="5"/>
    <n v="156.43"/>
  </r>
  <r>
    <d v="2015-07-06T00:00:00"/>
    <x v="6"/>
    <x v="1"/>
    <x v="367"/>
    <x v="32"/>
    <x v="1"/>
    <x v="11"/>
    <s v="Bush Mission Pointe Library"/>
    <n v="301.95999999999998"/>
    <n v="2"/>
    <n v="60.39"/>
  </r>
  <r>
    <d v="2015-07-06T00:00:00"/>
    <x v="6"/>
    <x v="1"/>
    <x v="605"/>
    <x v="3"/>
    <x v="1"/>
    <x v="5"/>
    <s v="Novimex Turbo Task Chair"/>
    <n v="170.35"/>
    <n v="3"/>
    <n v="-17.04"/>
  </r>
  <r>
    <d v="2015-07-06T00:00:00"/>
    <x v="6"/>
    <x v="1"/>
    <x v="302"/>
    <x v="23"/>
    <x v="0"/>
    <x v="4"/>
    <s v="Newell 333"/>
    <n v="11.12"/>
    <n v="4"/>
    <n v="2.89"/>
  </r>
  <r>
    <d v="2015-07-08T00:00:00"/>
    <x v="6"/>
    <x v="1"/>
    <x v="406"/>
    <x v="0"/>
    <x v="0"/>
    <x v="0"/>
    <s v="Xerox 1990"/>
    <n v="21.12"/>
    <n v="5"/>
    <n v="6.6"/>
  </r>
  <r>
    <d v="2015-07-09T00:00:00"/>
    <x v="6"/>
    <x v="1"/>
    <x v="595"/>
    <x v="32"/>
    <x v="0"/>
    <x v="0"/>
    <s v="Tops Wirebound Message Log Books"/>
    <n v="6.58"/>
    <n v="2"/>
    <n v="3.03"/>
  </r>
  <r>
    <d v="2015-07-09T00:00:00"/>
    <x v="6"/>
    <x v="1"/>
    <x v="595"/>
    <x v="32"/>
    <x v="0"/>
    <x v="3"/>
    <s v="Wilson Jones Ledger-Size, Piano-Hinge Binder, 2&quot;, Blue"/>
    <n v="122.94"/>
    <n v="3"/>
    <n v="59.01"/>
  </r>
  <r>
    <d v="2015-07-09T00:00:00"/>
    <x v="6"/>
    <x v="1"/>
    <x v="185"/>
    <x v="15"/>
    <x v="0"/>
    <x v="4"/>
    <s v="Binney &amp; Smith inkTank Desk Highlighter, Chisel Tip, Yellow, 12/Box"/>
    <n v="5.16"/>
    <n v="3"/>
    <n v="0.84"/>
  </r>
  <r>
    <d v="2015-07-09T00:00:00"/>
    <x v="6"/>
    <x v="1"/>
    <x v="542"/>
    <x v="36"/>
    <x v="0"/>
    <x v="7"/>
    <s v="Advantus Map Pennant Flags and Round Head Tacks"/>
    <n v="15.8"/>
    <n v="4"/>
    <n v="5.0599999999999996"/>
  </r>
  <r>
    <d v="2015-07-09T00:00:00"/>
    <x v="6"/>
    <x v="1"/>
    <x v="542"/>
    <x v="36"/>
    <x v="2"/>
    <x v="15"/>
    <s v="Fellowes Powershred HS-440 4-Sheet High Security Shredder"/>
    <n v="464.97"/>
    <n v="3"/>
    <n v="209.24"/>
  </r>
  <r>
    <d v="2015-07-09T00:00:00"/>
    <x v="6"/>
    <x v="1"/>
    <x v="542"/>
    <x v="36"/>
    <x v="1"/>
    <x v="8"/>
    <s v="Eldon ClusterMat Chair Mat with Cordless Antistatic Protection"/>
    <n v="181.96"/>
    <n v="2"/>
    <n v="20.02"/>
  </r>
  <r>
    <d v="2015-07-09T00:00:00"/>
    <x v="6"/>
    <x v="1"/>
    <x v="542"/>
    <x v="36"/>
    <x v="0"/>
    <x v="1"/>
    <s v="Avery 05222 Permanent Self-Adhesive File Folder Labels for Typewriters, on Rolls, White, 250/Roll"/>
    <n v="12.39"/>
    <n v="3"/>
    <n v="5.7"/>
  </r>
  <r>
    <d v="2015-07-09T00:00:00"/>
    <x v="6"/>
    <x v="1"/>
    <x v="542"/>
    <x v="36"/>
    <x v="0"/>
    <x v="3"/>
    <s v="Performers Binder/Pad Holder, Black"/>
    <n v="84.09"/>
    <n v="3"/>
    <n v="42.05"/>
  </r>
  <r>
    <d v="2015-07-09T00:00:00"/>
    <x v="6"/>
    <x v="1"/>
    <x v="542"/>
    <x v="36"/>
    <x v="0"/>
    <x v="4"/>
    <s v="Prismacolor Color Pencil Set"/>
    <n v="79.36"/>
    <n v="4"/>
    <n v="32.54"/>
  </r>
  <r>
    <d v="2015-07-09T00:00:00"/>
    <x v="6"/>
    <x v="1"/>
    <x v="542"/>
    <x v="36"/>
    <x v="0"/>
    <x v="3"/>
    <s v="GBC Recycled VeloBinder Covers"/>
    <n v="153.36000000000001"/>
    <n v="9"/>
    <n v="70.55"/>
  </r>
  <r>
    <d v="2015-07-09T00:00:00"/>
    <x v="6"/>
    <x v="1"/>
    <x v="542"/>
    <x v="36"/>
    <x v="0"/>
    <x v="3"/>
    <s v="Wilson Jones Active Use Binders"/>
    <n v="43.68"/>
    <n v="6"/>
    <n v="21.4"/>
  </r>
  <r>
    <d v="2015-07-09T00:00:00"/>
    <x v="6"/>
    <x v="1"/>
    <x v="542"/>
    <x v="36"/>
    <x v="0"/>
    <x v="2"/>
    <s v="Project Tote Personal File"/>
    <n v="98.21"/>
    <n v="7"/>
    <n v="28.48"/>
  </r>
  <r>
    <d v="2015-07-09T00:00:00"/>
    <x v="6"/>
    <x v="1"/>
    <x v="550"/>
    <x v="2"/>
    <x v="2"/>
    <x v="6"/>
    <s v="Panasonic KX-TG9541B DECT 6.0 Digital 2-Line Expandable Cordless Phone With Digital Answering System"/>
    <n v="269.98"/>
    <n v="3"/>
    <n v="40.5"/>
  </r>
  <r>
    <d v="2015-07-09T00:00:00"/>
    <x v="6"/>
    <x v="1"/>
    <x v="148"/>
    <x v="0"/>
    <x v="0"/>
    <x v="12"/>
    <s v="Acco 7-Outlet Masterpiece Power Center, Wihtout Fax/Phone Line Protection"/>
    <n v="48.63"/>
    <n v="2"/>
    <n v="-121.58"/>
  </r>
  <r>
    <d v="2015-07-10T00:00:00"/>
    <x v="6"/>
    <x v="1"/>
    <x v="281"/>
    <x v="12"/>
    <x v="0"/>
    <x v="3"/>
    <s v="Accohide Poly Flexible Ring Binders"/>
    <n v="3.37"/>
    <n v="3"/>
    <n v="-2.2400000000000002"/>
  </r>
  <r>
    <d v="2015-07-10T00:00:00"/>
    <x v="6"/>
    <x v="1"/>
    <x v="30"/>
    <x v="3"/>
    <x v="0"/>
    <x v="3"/>
    <s v="Large Capacity Hanging Post Binders"/>
    <n v="39.92"/>
    <n v="2"/>
    <n v="12.97"/>
  </r>
  <r>
    <d v="2015-07-11T00:00:00"/>
    <x v="6"/>
    <x v="1"/>
    <x v="584"/>
    <x v="2"/>
    <x v="1"/>
    <x v="8"/>
    <s v="Howard Miller 13-3/4&quot; Diameter Brushed Chrome Round Wall Clock"/>
    <n v="289.8"/>
    <n v="7"/>
    <n v="36.229999999999997"/>
  </r>
  <r>
    <d v="2015-07-11T00:00:00"/>
    <x v="6"/>
    <x v="1"/>
    <x v="584"/>
    <x v="2"/>
    <x v="0"/>
    <x v="3"/>
    <s v="Acco Suede Grain Vinyl Round Ring Binder"/>
    <n v="2.5"/>
    <n v="3"/>
    <n v="-2"/>
  </r>
  <r>
    <d v="2015-07-11T00:00:00"/>
    <x v="6"/>
    <x v="1"/>
    <x v="584"/>
    <x v="2"/>
    <x v="0"/>
    <x v="3"/>
    <s v="3M Organizer Strips"/>
    <n v="6.48"/>
    <n v="4"/>
    <n v="-4.75"/>
  </r>
  <r>
    <d v="2015-07-11T00:00:00"/>
    <x v="6"/>
    <x v="1"/>
    <x v="584"/>
    <x v="2"/>
    <x v="1"/>
    <x v="5"/>
    <s v="Novimex Fabric Task Chair"/>
    <n v="341.49"/>
    <n v="8"/>
    <n v="-73.180000000000007"/>
  </r>
  <r>
    <d v="2015-07-11T00:00:00"/>
    <x v="6"/>
    <x v="1"/>
    <x v="584"/>
    <x v="2"/>
    <x v="0"/>
    <x v="4"/>
    <s v="Newell 333"/>
    <n v="11.12"/>
    <n v="5"/>
    <n v="0.83"/>
  </r>
  <r>
    <d v="2015-07-11T00:00:00"/>
    <x v="6"/>
    <x v="1"/>
    <x v="584"/>
    <x v="2"/>
    <x v="1"/>
    <x v="8"/>
    <s v="Master Big Foot Doorstop, Beige"/>
    <n v="25.34"/>
    <n v="6"/>
    <n v="3.48"/>
  </r>
  <r>
    <d v="2015-07-11T00:00:00"/>
    <x v="6"/>
    <x v="1"/>
    <x v="59"/>
    <x v="22"/>
    <x v="0"/>
    <x v="0"/>
    <s v="Xerox 1896"/>
    <n v="29.97"/>
    <n v="3"/>
    <n v="13.49"/>
  </r>
  <r>
    <d v="2015-07-11T00:00:00"/>
    <x v="6"/>
    <x v="1"/>
    <x v="59"/>
    <x v="22"/>
    <x v="0"/>
    <x v="3"/>
    <s v="Wilson Jones Ledger-Size, Piano-Hinge Binder, 2&quot;, Blue"/>
    <n v="98.35"/>
    <n v="3"/>
    <n v="34.42"/>
  </r>
  <r>
    <d v="2015-07-11T00:00:00"/>
    <x v="6"/>
    <x v="1"/>
    <x v="477"/>
    <x v="7"/>
    <x v="1"/>
    <x v="13"/>
    <s v="Lesro Sheffield Collection Coffee Table, End Table, Center Table, Corner Table"/>
    <n v="199.84"/>
    <n v="4"/>
    <n v="-37.11"/>
  </r>
  <r>
    <d v="2015-07-11T00:00:00"/>
    <x v="6"/>
    <x v="1"/>
    <x v="477"/>
    <x v="7"/>
    <x v="2"/>
    <x v="6"/>
    <s v="Wilson Electronics DB Pro Signal Booster"/>
    <n v="716"/>
    <n v="2"/>
    <n v="193.32"/>
  </r>
  <r>
    <d v="2015-07-11T00:00:00"/>
    <x v="6"/>
    <x v="1"/>
    <x v="477"/>
    <x v="7"/>
    <x v="0"/>
    <x v="3"/>
    <s v="Tuf-Vin Binders"/>
    <n v="221.06"/>
    <n v="7"/>
    <n v="103.9"/>
  </r>
  <r>
    <d v="2015-07-12T00:00:00"/>
    <x v="6"/>
    <x v="1"/>
    <x v="556"/>
    <x v="1"/>
    <x v="1"/>
    <x v="5"/>
    <s v="Global Push Button Manager's Chair, Indigo"/>
    <n v="383.61"/>
    <n v="9"/>
    <n v="-5.48"/>
  </r>
  <r>
    <d v="2015-07-12T00:00:00"/>
    <x v="6"/>
    <x v="1"/>
    <x v="556"/>
    <x v="1"/>
    <x v="2"/>
    <x v="6"/>
    <s v="Geemarc AmpliPOWER60"/>
    <n v="148.47999999999999"/>
    <n v="2"/>
    <n v="16.7"/>
  </r>
  <r>
    <d v="2015-07-12T00:00:00"/>
    <x v="6"/>
    <x v="1"/>
    <x v="556"/>
    <x v="1"/>
    <x v="2"/>
    <x v="6"/>
    <s v="Vtech CS6719"/>
    <n v="537.54"/>
    <n v="7"/>
    <n v="53.75"/>
  </r>
  <r>
    <d v="2015-07-12T00:00:00"/>
    <x v="6"/>
    <x v="1"/>
    <x v="556"/>
    <x v="1"/>
    <x v="0"/>
    <x v="3"/>
    <s v="Tuff Stuff Recycled Round Ring Binders"/>
    <n v="1.93"/>
    <n v="2"/>
    <n v="-2.99"/>
  </r>
  <r>
    <d v="2015-07-12T00:00:00"/>
    <x v="6"/>
    <x v="1"/>
    <x v="556"/>
    <x v="1"/>
    <x v="0"/>
    <x v="4"/>
    <s v="Newell 32"/>
    <n v="6.91"/>
    <n v="3"/>
    <n v="0.69"/>
  </r>
  <r>
    <d v="2015-07-12T00:00:00"/>
    <x v="6"/>
    <x v="1"/>
    <x v="556"/>
    <x v="1"/>
    <x v="1"/>
    <x v="8"/>
    <s v="Floodlight Indoor Halogen Bulbs, 1 Bulb per Pack, 60 Watts"/>
    <n v="7.76"/>
    <n v="1"/>
    <n v="-2.13"/>
  </r>
  <r>
    <d v="2015-07-12T00:00:00"/>
    <x v="6"/>
    <x v="1"/>
    <x v="556"/>
    <x v="1"/>
    <x v="2"/>
    <x v="6"/>
    <s v="GE 2-Jack Phone Line Splitter"/>
    <n v="659.17"/>
    <n v="4"/>
    <n v="49.44"/>
  </r>
  <r>
    <d v="2015-07-12T00:00:00"/>
    <x v="6"/>
    <x v="1"/>
    <x v="667"/>
    <x v="0"/>
    <x v="2"/>
    <x v="6"/>
    <s v="Vtech CS6719"/>
    <n v="307.17"/>
    <n v="4"/>
    <n v="30.72"/>
  </r>
  <r>
    <d v="2015-07-13T00:00:00"/>
    <x v="6"/>
    <x v="1"/>
    <x v="11"/>
    <x v="20"/>
    <x v="0"/>
    <x v="3"/>
    <s v="GBC Plastic Binding Combs"/>
    <n v="11.81"/>
    <n v="2"/>
    <n v="4.28"/>
  </r>
  <r>
    <d v="2015-07-13T00:00:00"/>
    <x v="6"/>
    <x v="1"/>
    <x v="11"/>
    <x v="20"/>
    <x v="1"/>
    <x v="5"/>
    <s v="Safco Contoured Stacking Chairs"/>
    <n v="1931.04"/>
    <n v="9"/>
    <n v="321.83999999999997"/>
  </r>
  <r>
    <d v="2015-07-13T00:00:00"/>
    <x v="6"/>
    <x v="1"/>
    <x v="11"/>
    <x v="20"/>
    <x v="0"/>
    <x v="0"/>
    <s v="Easy-staple paper"/>
    <n v="9.9600000000000009"/>
    <n v="2"/>
    <n v="4.68"/>
  </r>
  <r>
    <d v="2015-07-13T00:00:00"/>
    <x v="6"/>
    <x v="1"/>
    <x v="421"/>
    <x v="0"/>
    <x v="0"/>
    <x v="3"/>
    <s v="Wilson Jones Heavy-Duty Casebound Ring Binders with Metal Hinges"/>
    <n v="41.57"/>
    <n v="6"/>
    <n v="-66.510000000000005"/>
  </r>
  <r>
    <d v="2015-07-13T00:00:00"/>
    <x v="6"/>
    <x v="1"/>
    <x v="37"/>
    <x v="4"/>
    <x v="0"/>
    <x v="0"/>
    <s v="Xerox 1931"/>
    <n v="38.880000000000003"/>
    <n v="6"/>
    <n v="18.66"/>
  </r>
  <r>
    <d v="2015-07-14T00:00:00"/>
    <x v="6"/>
    <x v="1"/>
    <x v="614"/>
    <x v="12"/>
    <x v="0"/>
    <x v="2"/>
    <s v="SAFCO Boltless Steel Shelving"/>
    <n v="272.74"/>
    <n v="3"/>
    <n v="-64.77"/>
  </r>
  <r>
    <d v="2015-07-14T00:00:00"/>
    <x v="6"/>
    <x v="1"/>
    <x v="614"/>
    <x v="12"/>
    <x v="0"/>
    <x v="0"/>
    <s v="Xerox 1899"/>
    <n v="18.5"/>
    <n v="4"/>
    <n v="6.7"/>
  </r>
  <r>
    <d v="2015-07-14T00:00:00"/>
    <x v="6"/>
    <x v="1"/>
    <x v="614"/>
    <x v="12"/>
    <x v="1"/>
    <x v="5"/>
    <s v="SAFCO Arco Folding Chair"/>
    <n v="441.92"/>
    <n v="2"/>
    <n v="49.72"/>
  </r>
  <r>
    <d v="2015-07-14T00:00:00"/>
    <x v="6"/>
    <x v="1"/>
    <x v="614"/>
    <x v="12"/>
    <x v="1"/>
    <x v="11"/>
    <s v="Hon Metal Bookcases, Black"/>
    <n v="127.76"/>
    <n v="6"/>
    <n v="-191.65"/>
  </r>
  <r>
    <d v="2015-07-16T00:00:00"/>
    <x v="6"/>
    <x v="1"/>
    <x v="654"/>
    <x v="3"/>
    <x v="1"/>
    <x v="5"/>
    <s v="Hon 2090 Â“Pillow SoftÂ” Series Mid Back Swivel/Tilt Chairs"/>
    <n v="1348.7"/>
    <n v="6"/>
    <n v="-219.16"/>
  </r>
  <r>
    <d v="2015-07-16T00:00:00"/>
    <x v="6"/>
    <x v="1"/>
    <x v="654"/>
    <x v="3"/>
    <x v="1"/>
    <x v="5"/>
    <s v="Hon 4070 Series Pagoda Armless Upholstered Stacking Chairs"/>
    <n v="700.15"/>
    <n v="3"/>
    <n v="78.77"/>
  </r>
  <r>
    <d v="2015-07-16T00:00:00"/>
    <x v="6"/>
    <x v="1"/>
    <x v="124"/>
    <x v="20"/>
    <x v="0"/>
    <x v="0"/>
    <s v="Petty Cash Envelope"/>
    <n v="80.88"/>
    <n v="3"/>
    <n v="39.630000000000003"/>
  </r>
  <r>
    <d v="2015-07-16T00:00:00"/>
    <x v="6"/>
    <x v="1"/>
    <x v="124"/>
    <x v="20"/>
    <x v="2"/>
    <x v="9"/>
    <s v="Kensington Orbit Wireless Mobile Trackball for PC and Mac"/>
    <n v="599.9"/>
    <n v="10"/>
    <n v="191.97"/>
  </r>
  <r>
    <d v="2015-07-16T00:00:00"/>
    <x v="6"/>
    <x v="1"/>
    <x v="588"/>
    <x v="36"/>
    <x v="1"/>
    <x v="5"/>
    <s v="Global Manager's Adjustable Task Chair, Storm"/>
    <n v="150.97999999999999"/>
    <n v="1"/>
    <n v="43.78"/>
  </r>
  <r>
    <d v="2015-07-16T00:00:00"/>
    <x v="6"/>
    <x v="1"/>
    <x v="588"/>
    <x v="36"/>
    <x v="0"/>
    <x v="10"/>
    <s v="White Envelopes, White Envelopes with Clear Poly Window"/>
    <n v="137.25"/>
    <n v="9"/>
    <n v="63.14"/>
  </r>
  <r>
    <d v="2015-07-16T00:00:00"/>
    <x v="6"/>
    <x v="1"/>
    <x v="588"/>
    <x v="36"/>
    <x v="0"/>
    <x v="7"/>
    <s v="Acco Banker's Clasps, 5 3/4&quot;-Long"/>
    <n v="11.52"/>
    <n v="4"/>
    <n v="5.41"/>
  </r>
  <r>
    <d v="2015-07-17T00:00:00"/>
    <x v="6"/>
    <x v="1"/>
    <x v="401"/>
    <x v="3"/>
    <x v="1"/>
    <x v="11"/>
    <s v="Sauder Camden County Collection Libraries, Planked Cherry Finish"/>
    <n v="195.47"/>
    <n v="2"/>
    <n v="-13.8"/>
  </r>
  <r>
    <d v="2015-07-17T00:00:00"/>
    <x v="6"/>
    <x v="1"/>
    <x v="634"/>
    <x v="16"/>
    <x v="1"/>
    <x v="11"/>
    <s v="Bush Westfield Collection Bookcases, Medium Cherry Finish"/>
    <n v="231.92"/>
    <n v="5"/>
    <n v="5.8"/>
  </r>
  <r>
    <d v="2015-07-17T00:00:00"/>
    <x v="6"/>
    <x v="1"/>
    <x v="668"/>
    <x v="0"/>
    <x v="0"/>
    <x v="1"/>
    <s v="Avery 479"/>
    <n v="6.26"/>
    <n v="3"/>
    <n v="2.04"/>
  </r>
  <r>
    <d v="2015-07-17T00:00:00"/>
    <x v="6"/>
    <x v="1"/>
    <x v="668"/>
    <x v="0"/>
    <x v="0"/>
    <x v="7"/>
    <s v="Advantus T-Pin Paper Clips"/>
    <n v="14.43"/>
    <n v="4"/>
    <n v="3.43"/>
  </r>
  <r>
    <d v="2015-07-18T00:00:00"/>
    <x v="6"/>
    <x v="1"/>
    <x v="334"/>
    <x v="3"/>
    <x v="2"/>
    <x v="9"/>
    <s v="Logitech G35 7.1-Channel Surround Sound Headset"/>
    <n v="519.96"/>
    <n v="4"/>
    <n v="176.79"/>
  </r>
  <r>
    <d v="2015-07-18T00:00:00"/>
    <x v="6"/>
    <x v="1"/>
    <x v="385"/>
    <x v="20"/>
    <x v="0"/>
    <x v="4"/>
    <s v="Newell 32"/>
    <n v="5.76"/>
    <n v="2"/>
    <n v="1.61"/>
  </r>
  <r>
    <d v="2015-07-18T00:00:00"/>
    <x v="6"/>
    <x v="1"/>
    <x v="137"/>
    <x v="20"/>
    <x v="0"/>
    <x v="3"/>
    <s v="Economy Binders"/>
    <n v="3.33"/>
    <n v="2"/>
    <n v="1.21"/>
  </r>
  <r>
    <d v="2015-07-18T00:00:00"/>
    <x v="6"/>
    <x v="1"/>
    <x v="137"/>
    <x v="20"/>
    <x v="2"/>
    <x v="6"/>
    <s v="Plantronics CS 50-USB -Â headsetÂ - Convertible, Monaural"/>
    <n v="135.99"/>
    <n v="1"/>
    <n v="36.72"/>
  </r>
  <r>
    <d v="2015-07-18T00:00:00"/>
    <x v="6"/>
    <x v="1"/>
    <x v="137"/>
    <x v="20"/>
    <x v="1"/>
    <x v="8"/>
    <s v="Eldon Expressions Wood Desk Accessories, Oak"/>
    <n v="7.38"/>
    <n v="1"/>
    <n v="2.14"/>
  </r>
  <r>
    <d v="2015-07-19T00:00:00"/>
    <x v="6"/>
    <x v="1"/>
    <x v="669"/>
    <x v="12"/>
    <x v="0"/>
    <x v="3"/>
    <s v="Wilson Jones DublLock D-Ring Binders"/>
    <n v="2.0299999999999998"/>
    <n v="1"/>
    <n v="-1.35"/>
  </r>
  <r>
    <d v="2015-07-20T00:00:00"/>
    <x v="6"/>
    <x v="1"/>
    <x v="670"/>
    <x v="18"/>
    <x v="0"/>
    <x v="2"/>
    <s v="Multi-Use Personal File Cart and Caster Set, Three Stacking Bins"/>
    <n v="34.76"/>
    <n v="1"/>
    <n v="9.73"/>
  </r>
  <r>
    <d v="2015-07-20T00:00:00"/>
    <x v="6"/>
    <x v="1"/>
    <x v="670"/>
    <x v="18"/>
    <x v="2"/>
    <x v="9"/>
    <s v="Imation Bio 8GB USBÂ Flash Drive ImationÂ Corp"/>
    <n v="831.2"/>
    <n v="5"/>
    <n v="124.68"/>
  </r>
  <r>
    <d v="2015-07-20T00:00:00"/>
    <x v="6"/>
    <x v="1"/>
    <x v="670"/>
    <x v="18"/>
    <x v="0"/>
    <x v="0"/>
    <s v="Xerox 1981"/>
    <n v="26.4"/>
    <n v="5"/>
    <n v="11.88"/>
  </r>
  <r>
    <d v="2015-07-20T00:00:00"/>
    <x v="6"/>
    <x v="1"/>
    <x v="670"/>
    <x v="18"/>
    <x v="0"/>
    <x v="10"/>
    <s v="White Envelopes, White Envelopes with Clear Poly Window"/>
    <n v="106.75"/>
    <n v="7"/>
    <n v="49.11"/>
  </r>
  <r>
    <d v="2015-07-20T00:00:00"/>
    <x v="6"/>
    <x v="1"/>
    <x v="670"/>
    <x v="18"/>
    <x v="0"/>
    <x v="0"/>
    <s v="Tops White Computer Printout Paper"/>
    <n v="97.82"/>
    <n v="2"/>
    <n v="45.98"/>
  </r>
  <r>
    <d v="2015-07-20T00:00:00"/>
    <x v="6"/>
    <x v="1"/>
    <x v="670"/>
    <x v="18"/>
    <x v="0"/>
    <x v="2"/>
    <s v="Eldon Portable Mobile Manager"/>
    <n v="141.4"/>
    <n v="5"/>
    <n v="38.18"/>
  </r>
  <r>
    <d v="2015-07-20T00:00:00"/>
    <x v="6"/>
    <x v="1"/>
    <x v="277"/>
    <x v="1"/>
    <x v="0"/>
    <x v="3"/>
    <s v="Avery Durable Binders"/>
    <n v="2.88"/>
    <n v="5"/>
    <n v="-4.46"/>
  </r>
  <r>
    <d v="2015-07-20T00:00:00"/>
    <x v="6"/>
    <x v="1"/>
    <x v="277"/>
    <x v="1"/>
    <x v="1"/>
    <x v="11"/>
    <s v="O'Sullivan Cherrywood Estates Traditional Barrister Bookcase"/>
    <n v="384.94"/>
    <n v="4"/>
    <n v="-126.48"/>
  </r>
  <r>
    <d v="2015-07-20T00:00:00"/>
    <x v="6"/>
    <x v="1"/>
    <x v="277"/>
    <x v="1"/>
    <x v="2"/>
    <x v="6"/>
    <s v="Pyle PMP37LED"/>
    <n v="153.58000000000001"/>
    <n v="2"/>
    <n v="13.44"/>
  </r>
  <r>
    <d v="2015-07-20T00:00:00"/>
    <x v="6"/>
    <x v="1"/>
    <x v="277"/>
    <x v="1"/>
    <x v="1"/>
    <x v="11"/>
    <s v="Atlantic Metals Mobile 3-Shelf Bookcases, Custom Colors"/>
    <n v="913.43"/>
    <n v="5"/>
    <n v="-52.2"/>
  </r>
  <r>
    <d v="2015-07-23T00:00:00"/>
    <x v="6"/>
    <x v="1"/>
    <x v="128"/>
    <x v="20"/>
    <x v="0"/>
    <x v="12"/>
    <s v="Belkin F5C206VTEL 6 Outlet Surge"/>
    <n v="68.94"/>
    <n v="3"/>
    <n v="20.68"/>
  </r>
  <r>
    <d v="2015-07-23T00:00:00"/>
    <x v="6"/>
    <x v="1"/>
    <x v="128"/>
    <x v="20"/>
    <x v="1"/>
    <x v="8"/>
    <s v="Howard Miller 13&quot; Diameter Pewter Finish Round Wall Clock"/>
    <n v="128.82"/>
    <n v="3"/>
    <n v="50.24"/>
  </r>
  <r>
    <d v="2015-07-23T00:00:00"/>
    <x v="6"/>
    <x v="1"/>
    <x v="7"/>
    <x v="20"/>
    <x v="0"/>
    <x v="3"/>
    <s v="Acco 3-Hole Punch"/>
    <n v="10.51"/>
    <n v="3"/>
    <n v="3.68"/>
  </r>
  <r>
    <d v="2015-07-24T00:00:00"/>
    <x v="6"/>
    <x v="1"/>
    <x v="301"/>
    <x v="5"/>
    <x v="1"/>
    <x v="8"/>
    <s v="Eldon Expressions Wood and Plastic Desk Accessories, Cherry Wood"/>
    <n v="20.94"/>
    <n v="3"/>
    <n v="6.07"/>
  </r>
  <r>
    <d v="2015-07-24T00:00:00"/>
    <x v="6"/>
    <x v="1"/>
    <x v="301"/>
    <x v="5"/>
    <x v="0"/>
    <x v="3"/>
    <s v="GBC Prepunched Paper, 19-Hole, for Binding Systems, 24-lb"/>
    <n v="135.09"/>
    <n v="9"/>
    <n v="62.14"/>
  </r>
  <r>
    <d v="2015-07-24T00:00:00"/>
    <x v="6"/>
    <x v="1"/>
    <x v="301"/>
    <x v="5"/>
    <x v="2"/>
    <x v="9"/>
    <s v="Anker Ultra-Slim Mini Bluetooth 3.0 Wireless Keyboard"/>
    <n v="279.86"/>
    <n v="14"/>
    <n v="64.37"/>
  </r>
  <r>
    <d v="2015-07-24T00:00:00"/>
    <x v="6"/>
    <x v="1"/>
    <x v="301"/>
    <x v="5"/>
    <x v="0"/>
    <x v="3"/>
    <s v="GBC Prepunched Paper, 19-Hole, for Binding Systems, 24-lb"/>
    <n v="90.06"/>
    <n v="6"/>
    <n v="41.43"/>
  </r>
  <r>
    <d v="2015-07-25T00:00:00"/>
    <x v="6"/>
    <x v="1"/>
    <x v="237"/>
    <x v="2"/>
    <x v="0"/>
    <x v="3"/>
    <s v="GBC Premium Transparent Covers with Diagonal Lined Pattern"/>
    <n v="25.18"/>
    <n v="4"/>
    <n v="-18.46"/>
  </r>
  <r>
    <d v="2015-07-25T00:00:00"/>
    <x v="6"/>
    <x v="1"/>
    <x v="289"/>
    <x v="22"/>
    <x v="0"/>
    <x v="7"/>
    <s v="Plymouth Boxed Rubber Bands by Plymouth"/>
    <n v="9.42"/>
    <n v="2"/>
    <n v="0.47"/>
  </r>
  <r>
    <d v="2015-07-25T00:00:00"/>
    <x v="6"/>
    <x v="1"/>
    <x v="289"/>
    <x v="22"/>
    <x v="0"/>
    <x v="0"/>
    <s v="Xerox 228"/>
    <n v="12.96"/>
    <n v="2"/>
    <n v="6.22"/>
  </r>
  <r>
    <d v="2015-07-25T00:00:00"/>
    <x v="6"/>
    <x v="1"/>
    <x v="289"/>
    <x v="22"/>
    <x v="1"/>
    <x v="11"/>
    <s v="Sauder Forest Hills Library, Woodland Oak Finish"/>
    <n v="704.9"/>
    <n v="5"/>
    <n v="56.39"/>
  </r>
  <r>
    <d v="2015-07-25T00:00:00"/>
    <x v="6"/>
    <x v="1"/>
    <x v="289"/>
    <x v="22"/>
    <x v="1"/>
    <x v="5"/>
    <s v="Office Star - Professional Matrix Back Chair with 2-to-1 Synchro Tilt and Mesh Fabric Seat"/>
    <n v="561.57000000000005"/>
    <n v="2"/>
    <n v="28.08"/>
  </r>
  <r>
    <d v="2015-07-25T00:00:00"/>
    <x v="6"/>
    <x v="1"/>
    <x v="598"/>
    <x v="33"/>
    <x v="0"/>
    <x v="10"/>
    <s v="White Business Envelopes with Contemporary Seam, Recycled White Business Envelopes"/>
    <n v="98.46"/>
    <n v="9"/>
    <n v="49.23"/>
  </r>
  <r>
    <d v="2015-07-25T00:00:00"/>
    <x v="6"/>
    <x v="1"/>
    <x v="598"/>
    <x v="33"/>
    <x v="1"/>
    <x v="13"/>
    <s v="Bevis Round Conference Table Top, X-Base"/>
    <n v="358.58"/>
    <n v="2"/>
    <n v="39.44"/>
  </r>
  <r>
    <d v="2015-07-25T00:00:00"/>
    <x v="6"/>
    <x v="1"/>
    <x v="446"/>
    <x v="3"/>
    <x v="2"/>
    <x v="6"/>
    <s v="Motorola L703CM"/>
    <n v="623.96"/>
    <n v="5"/>
    <n v="39"/>
  </r>
  <r>
    <d v="2015-07-26T00:00:00"/>
    <x v="6"/>
    <x v="1"/>
    <x v="273"/>
    <x v="12"/>
    <x v="1"/>
    <x v="13"/>
    <s v="Bevis Boat-Shaped Conference Table"/>
    <n v="393.17"/>
    <n v="3"/>
    <n v="-204.45"/>
  </r>
  <r>
    <d v="2015-07-26T00:00:00"/>
    <x v="6"/>
    <x v="1"/>
    <x v="454"/>
    <x v="3"/>
    <x v="0"/>
    <x v="10"/>
    <s v="Airmail Envelopes"/>
    <n v="167.86"/>
    <n v="2"/>
    <n v="78.89"/>
  </r>
  <r>
    <d v="2015-07-26T00:00:00"/>
    <x v="6"/>
    <x v="1"/>
    <x v="244"/>
    <x v="3"/>
    <x v="0"/>
    <x v="3"/>
    <s v="Acco Pressboard Covers with Storage Hooks, 9 1/2&quot; x 11&quot;, Executive Red"/>
    <n v="9.14"/>
    <n v="3"/>
    <n v="3.09"/>
  </r>
  <r>
    <d v="2015-07-26T00:00:00"/>
    <x v="6"/>
    <x v="1"/>
    <x v="244"/>
    <x v="3"/>
    <x v="0"/>
    <x v="3"/>
    <s v="Tuff Stuff Recycled Round Ring Binders"/>
    <n v="23.14"/>
    <n v="6"/>
    <n v="8.39"/>
  </r>
  <r>
    <d v="2015-07-26T00:00:00"/>
    <x v="6"/>
    <x v="1"/>
    <x v="244"/>
    <x v="3"/>
    <x v="0"/>
    <x v="4"/>
    <s v="Newell 334"/>
    <n v="99.2"/>
    <n v="5"/>
    <n v="25.79"/>
  </r>
  <r>
    <d v="2015-07-26T00:00:00"/>
    <x v="6"/>
    <x v="1"/>
    <x v="38"/>
    <x v="12"/>
    <x v="1"/>
    <x v="5"/>
    <s v="Office Star - Contemporary Task Swivel Chair"/>
    <n v="266.35000000000002"/>
    <n v="3"/>
    <n v="13.32"/>
  </r>
  <r>
    <d v="2015-07-26T00:00:00"/>
    <x v="6"/>
    <x v="1"/>
    <x v="83"/>
    <x v="2"/>
    <x v="0"/>
    <x v="0"/>
    <s v="Eureka Recycled Copy Paper 8 1/2&quot; x 11&quot;, Ream"/>
    <n v="10.37"/>
    <n v="2"/>
    <n v="3.63"/>
  </r>
  <r>
    <d v="2015-07-27T00:00:00"/>
    <x v="6"/>
    <x v="1"/>
    <x v="190"/>
    <x v="5"/>
    <x v="2"/>
    <x v="6"/>
    <s v="Mediabridge Sport Armband iPhone 5s"/>
    <n v="29.97"/>
    <n v="3"/>
    <n v="0.3"/>
  </r>
  <r>
    <d v="2015-07-30T00:00:00"/>
    <x v="6"/>
    <x v="1"/>
    <x v="454"/>
    <x v="3"/>
    <x v="2"/>
    <x v="9"/>
    <s v="Logitech 910-002974 M325 Wireless Mouse for Web Scrolling"/>
    <n v="209.93"/>
    <n v="7"/>
    <n v="92.37"/>
  </r>
  <r>
    <d v="2015-07-30T00:00:00"/>
    <x v="6"/>
    <x v="1"/>
    <x v="454"/>
    <x v="3"/>
    <x v="1"/>
    <x v="8"/>
    <s v="Regeneration Desk Collection"/>
    <n v="5.28"/>
    <n v="3"/>
    <n v="2.3199999999999998"/>
  </r>
  <r>
    <d v="2015-07-30T00:00:00"/>
    <x v="6"/>
    <x v="1"/>
    <x v="454"/>
    <x v="3"/>
    <x v="0"/>
    <x v="3"/>
    <s v="Presstex Flexible Ring Binders"/>
    <n v="10.92"/>
    <n v="3"/>
    <n v="4.0999999999999996"/>
  </r>
  <r>
    <d v="2015-07-30T00:00:00"/>
    <x v="6"/>
    <x v="1"/>
    <x v="369"/>
    <x v="0"/>
    <x v="0"/>
    <x v="2"/>
    <s v="Eldon ProFile File 'N Store Portable File Tub Letter/Legal Size Black"/>
    <n v="61.79"/>
    <n v="4"/>
    <n v="6.18"/>
  </r>
  <r>
    <d v="2015-07-30T00:00:00"/>
    <x v="6"/>
    <x v="1"/>
    <x v="292"/>
    <x v="28"/>
    <x v="1"/>
    <x v="5"/>
    <s v="Global Stack Chair without Arms, Black"/>
    <n v="155.88"/>
    <n v="6"/>
    <n v="38.97"/>
  </r>
  <r>
    <d v="2015-07-31T00:00:00"/>
    <x v="6"/>
    <x v="1"/>
    <x v="356"/>
    <x v="20"/>
    <x v="2"/>
    <x v="9"/>
    <s v="Plantronics CS510 - Over-the-Head monaural Wireless Headset System"/>
    <n v="2309.65"/>
    <n v="7"/>
    <n v="762.18"/>
  </r>
  <r>
    <d v="2015-07-31T00:00:00"/>
    <x v="6"/>
    <x v="1"/>
    <x v="356"/>
    <x v="20"/>
    <x v="1"/>
    <x v="13"/>
    <s v="Bevis Round Bullnose 29&quot; High Table Top"/>
    <n v="1090.78"/>
    <n v="7"/>
    <n v="-290.88"/>
  </r>
  <r>
    <d v="2015-07-31T00:00:00"/>
    <x v="6"/>
    <x v="1"/>
    <x v="356"/>
    <x v="20"/>
    <x v="0"/>
    <x v="0"/>
    <s v="Xerox 212"/>
    <n v="19.440000000000001"/>
    <n v="3"/>
    <n v="9.33"/>
  </r>
  <r>
    <d v="2015-07-31T00:00:00"/>
    <x v="6"/>
    <x v="1"/>
    <x v="444"/>
    <x v="29"/>
    <x v="2"/>
    <x v="9"/>
    <s v="Microsoft Sculpt Comfort Mouse"/>
    <n v="239.7"/>
    <n v="6"/>
    <n v="105.47"/>
  </r>
  <r>
    <d v="2015-07-31T00:00:00"/>
    <x v="6"/>
    <x v="1"/>
    <x v="571"/>
    <x v="24"/>
    <x v="0"/>
    <x v="14"/>
    <s v="Acme 10&quot; Easy Grip Assistive Scissors"/>
    <n v="52.59"/>
    <n v="3"/>
    <n v="15.78"/>
  </r>
  <r>
    <d v="2015-08-01T00:00:00"/>
    <x v="7"/>
    <x v="1"/>
    <x v="142"/>
    <x v="3"/>
    <x v="0"/>
    <x v="4"/>
    <s v="Prang Dustless Chalk Sticks"/>
    <n v="6.72"/>
    <n v="4"/>
    <n v="3.36"/>
  </r>
  <r>
    <d v="2015-08-01T00:00:00"/>
    <x v="7"/>
    <x v="1"/>
    <x v="142"/>
    <x v="3"/>
    <x v="1"/>
    <x v="13"/>
    <s v="Hon 2111 Invitation Series Corner Table"/>
    <n v="1004.98"/>
    <n v="6"/>
    <n v="-175.87"/>
  </r>
  <r>
    <d v="2015-08-02T00:00:00"/>
    <x v="7"/>
    <x v="1"/>
    <x v="261"/>
    <x v="22"/>
    <x v="0"/>
    <x v="3"/>
    <s v="Ibico Presentation Index for Binding Systems"/>
    <n v="6.37"/>
    <n v="2"/>
    <n v="2.15"/>
  </r>
  <r>
    <d v="2015-08-02T00:00:00"/>
    <x v="7"/>
    <x v="1"/>
    <x v="261"/>
    <x v="22"/>
    <x v="2"/>
    <x v="15"/>
    <s v="Okidata C331dn Printer"/>
    <n v="558.4"/>
    <n v="2"/>
    <n v="41.88"/>
  </r>
  <r>
    <d v="2015-08-02T00:00:00"/>
    <x v="7"/>
    <x v="1"/>
    <x v="671"/>
    <x v="43"/>
    <x v="2"/>
    <x v="6"/>
    <s v="Plantronics MX500i Earset"/>
    <n v="128.85"/>
    <n v="3"/>
    <n v="3.87"/>
  </r>
  <r>
    <d v="2015-08-02T00:00:00"/>
    <x v="7"/>
    <x v="1"/>
    <x v="671"/>
    <x v="43"/>
    <x v="0"/>
    <x v="0"/>
    <s v="Important Message Pads, 50 4-1/4 x 5-1/2 Forms per Pad"/>
    <n v="8.4"/>
    <n v="2"/>
    <n v="4.12"/>
  </r>
  <r>
    <d v="2015-08-02T00:00:00"/>
    <x v="7"/>
    <x v="1"/>
    <x v="671"/>
    <x v="43"/>
    <x v="2"/>
    <x v="9"/>
    <s v="Logitech G700s Rechargeable Gaming Mouse"/>
    <n v="199.98"/>
    <n v="2"/>
    <n v="83.99"/>
  </r>
  <r>
    <d v="2015-08-02T00:00:00"/>
    <x v="7"/>
    <x v="1"/>
    <x v="671"/>
    <x v="43"/>
    <x v="1"/>
    <x v="5"/>
    <s v="Office Star Flex Back Scooter Chair with White Frame"/>
    <n v="110.98"/>
    <n v="1"/>
    <n v="15.54"/>
  </r>
  <r>
    <d v="2015-08-02T00:00:00"/>
    <x v="7"/>
    <x v="1"/>
    <x v="536"/>
    <x v="11"/>
    <x v="1"/>
    <x v="13"/>
    <s v="Balt Split Level Computer Training Table"/>
    <n v="277.5"/>
    <n v="4"/>
    <n v="-188.7"/>
  </r>
  <r>
    <d v="2015-08-05T00:00:00"/>
    <x v="7"/>
    <x v="1"/>
    <x v="123"/>
    <x v="0"/>
    <x v="0"/>
    <x v="2"/>
    <s v="Perma STOR-ALL Hanging File Box, 13 1/8&quot;W x 12 1/4&quot;D x 10 1/2&quot;H"/>
    <n v="33.49"/>
    <n v="7"/>
    <n v="-1.26"/>
  </r>
  <r>
    <d v="2015-08-05T00:00:00"/>
    <x v="7"/>
    <x v="1"/>
    <x v="123"/>
    <x v="0"/>
    <x v="0"/>
    <x v="14"/>
    <s v="Stiletto Hand Letter Openers"/>
    <n v="23.04"/>
    <n v="3"/>
    <n v="-4.9000000000000004"/>
  </r>
  <r>
    <d v="2015-08-05T00:00:00"/>
    <x v="7"/>
    <x v="1"/>
    <x v="123"/>
    <x v="0"/>
    <x v="0"/>
    <x v="3"/>
    <s v="Avery Self-Adhesive Photo Pockets for Polaroid Photos"/>
    <n v="1.36"/>
    <n v="1"/>
    <n v="-2.1800000000000002"/>
  </r>
  <r>
    <d v="2015-08-05T00:00:00"/>
    <x v="7"/>
    <x v="1"/>
    <x v="123"/>
    <x v="0"/>
    <x v="1"/>
    <x v="8"/>
    <s v="Eldon Expressions Wood Desk Accessories, Oak"/>
    <n v="14.76"/>
    <n v="5"/>
    <n v="-11.44"/>
  </r>
  <r>
    <d v="2015-08-06T00:00:00"/>
    <x v="7"/>
    <x v="1"/>
    <x v="279"/>
    <x v="0"/>
    <x v="0"/>
    <x v="0"/>
    <s v="Xerox 188"/>
    <n v="27.22"/>
    <n v="3"/>
    <n v="9.8699999999999992"/>
  </r>
  <r>
    <d v="2015-08-06T00:00:00"/>
    <x v="7"/>
    <x v="1"/>
    <x v="468"/>
    <x v="0"/>
    <x v="0"/>
    <x v="1"/>
    <s v="Avery 505"/>
    <n v="35.520000000000003"/>
    <n v="3"/>
    <n v="13.32"/>
  </r>
  <r>
    <d v="2015-08-06T00:00:00"/>
    <x v="7"/>
    <x v="1"/>
    <x v="468"/>
    <x v="0"/>
    <x v="0"/>
    <x v="3"/>
    <s v="Avery Hole Reinforcements"/>
    <n v="6.23"/>
    <n v="5"/>
    <n v="-9.66"/>
  </r>
  <r>
    <d v="2015-08-06T00:00:00"/>
    <x v="7"/>
    <x v="1"/>
    <x v="468"/>
    <x v="0"/>
    <x v="0"/>
    <x v="0"/>
    <s v="Xerox 1906"/>
    <n v="56.7"/>
    <n v="2"/>
    <n v="19.14"/>
  </r>
  <r>
    <d v="2015-08-06T00:00:00"/>
    <x v="7"/>
    <x v="1"/>
    <x v="468"/>
    <x v="0"/>
    <x v="1"/>
    <x v="11"/>
    <s v="O'Sullivan Manor Hill 2-Door Library in Brianna Oak"/>
    <n v="369.2"/>
    <n v="3"/>
    <n v="-114.02"/>
  </r>
  <r>
    <d v="2015-08-07T00:00:00"/>
    <x v="7"/>
    <x v="1"/>
    <x v="270"/>
    <x v="34"/>
    <x v="0"/>
    <x v="3"/>
    <s v="ACCOHIDE 3-Ring Binder, Blue, 1&quot;"/>
    <n v="3.3"/>
    <n v="1"/>
    <n v="1.1200000000000001"/>
  </r>
  <r>
    <d v="2015-08-07T00:00:00"/>
    <x v="7"/>
    <x v="1"/>
    <x v="672"/>
    <x v="3"/>
    <x v="0"/>
    <x v="3"/>
    <s v="Cardinal Hold-It CD Pocket"/>
    <n v="19.149999999999999"/>
    <n v="3"/>
    <n v="6.46"/>
  </r>
  <r>
    <d v="2015-08-07T00:00:00"/>
    <x v="7"/>
    <x v="1"/>
    <x v="439"/>
    <x v="24"/>
    <x v="0"/>
    <x v="3"/>
    <s v="Wilson Jones Hanging View Binder, White, 1&quot;"/>
    <n v="28.4"/>
    <n v="4"/>
    <n v="13.06"/>
  </r>
  <r>
    <d v="2015-08-07T00:00:00"/>
    <x v="7"/>
    <x v="1"/>
    <x v="439"/>
    <x v="24"/>
    <x v="1"/>
    <x v="8"/>
    <s v="Tenex V2T-RE Standard Weight Series Chair Mat, 45&quot; x 53&quot;, Lip 25&quot; x 12&quot;"/>
    <n v="212.94"/>
    <n v="3"/>
    <n v="34.07"/>
  </r>
  <r>
    <d v="2015-08-07T00:00:00"/>
    <x v="7"/>
    <x v="1"/>
    <x v="232"/>
    <x v="2"/>
    <x v="0"/>
    <x v="4"/>
    <s v="Stanley Contemporary Battery Pencil Sharpeners"/>
    <n v="106.8"/>
    <n v="10"/>
    <n v="10.68"/>
  </r>
  <r>
    <d v="2015-08-07T00:00:00"/>
    <x v="7"/>
    <x v="1"/>
    <x v="270"/>
    <x v="36"/>
    <x v="0"/>
    <x v="12"/>
    <s v="Acco Six-Outlet Power Strip, 4' Cord Length"/>
    <n v="77.58"/>
    <n v="9"/>
    <n v="20.170000000000002"/>
  </r>
  <r>
    <d v="2015-08-07T00:00:00"/>
    <x v="7"/>
    <x v="1"/>
    <x v="673"/>
    <x v="6"/>
    <x v="2"/>
    <x v="6"/>
    <s v="Ativa D5772 2-Line 5.8GHz Digital Expandable Corded/Cordless Phone System with Answering &amp; Caller ID/Call Waiting, Black/Silver"/>
    <n v="494.97"/>
    <n v="3"/>
    <n v="148.49"/>
  </r>
  <r>
    <d v="2015-08-07T00:00:00"/>
    <x v="7"/>
    <x v="1"/>
    <x v="673"/>
    <x v="6"/>
    <x v="0"/>
    <x v="1"/>
    <s v="Avery 50"/>
    <n v="25.06"/>
    <n v="2"/>
    <n v="11.78"/>
  </r>
  <r>
    <d v="2015-08-08T00:00:00"/>
    <x v="7"/>
    <x v="1"/>
    <x v="426"/>
    <x v="3"/>
    <x v="0"/>
    <x v="3"/>
    <s v="ACCOHIDE 3-Ring Binder, Blue, 1&quot;"/>
    <n v="6.61"/>
    <n v="2"/>
    <n v="2.23"/>
  </r>
  <r>
    <d v="2015-08-08T00:00:00"/>
    <x v="7"/>
    <x v="1"/>
    <x v="426"/>
    <x v="3"/>
    <x v="0"/>
    <x v="3"/>
    <s v="Presstex Flexible Ring Binders"/>
    <n v="7.28"/>
    <n v="2"/>
    <n v="2.73"/>
  </r>
  <r>
    <d v="2015-08-08T00:00:00"/>
    <x v="7"/>
    <x v="1"/>
    <x v="426"/>
    <x v="3"/>
    <x v="1"/>
    <x v="5"/>
    <s v="Global Ergonomic Managers Chair"/>
    <n v="144.78"/>
    <n v="1"/>
    <n v="10.86"/>
  </r>
  <r>
    <d v="2015-08-08T00:00:00"/>
    <x v="7"/>
    <x v="1"/>
    <x v="674"/>
    <x v="32"/>
    <x v="0"/>
    <x v="4"/>
    <s v="Boston 1827 Commercial Additional Cutter, Drive Gear &amp; Gear Rack for 1606"/>
    <n v="39.659999999999997"/>
    <n v="2"/>
    <n v="11.9"/>
  </r>
  <r>
    <d v="2015-08-08T00:00:00"/>
    <x v="7"/>
    <x v="1"/>
    <x v="674"/>
    <x v="32"/>
    <x v="0"/>
    <x v="12"/>
    <s v="Conquest 14 Commercial Heavy-Duty Upright Vacuum, Collection System, Accessory Kit"/>
    <n v="113.92"/>
    <n v="2"/>
    <n v="33.04"/>
  </r>
  <r>
    <d v="2015-08-08T00:00:00"/>
    <x v="7"/>
    <x v="1"/>
    <x v="674"/>
    <x v="32"/>
    <x v="0"/>
    <x v="3"/>
    <s v="GBC DocuBind P50 Personal Binding Machine"/>
    <n v="447.86"/>
    <n v="7"/>
    <n v="210.49"/>
  </r>
  <r>
    <d v="2015-08-08T00:00:00"/>
    <x v="7"/>
    <x v="1"/>
    <x v="122"/>
    <x v="20"/>
    <x v="2"/>
    <x v="9"/>
    <s v="Logitech G600 MMO Gaming Mouse"/>
    <n v="79.989999999999995"/>
    <n v="1"/>
    <n v="28.8"/>
  </r>
  <r>
    <d v="2015-08-09T00:00:00"/>
    <x v="7"/>
    <x v="1"/>
    <x v="171"/>
    <x v="14"/>
    <x v="0"/>
    <x v="4"/>
    <s v="Sanford Uni-Blazer View Highlighters, Chisel Tip, Yellow"/>
    <n v="2.2000000000000002"/>
    <n v="1"/>
    <n v="0.97"/>
  </r>
  <r>
    <d v="2015-08-09T00:00:00"/>
    <x v="7"/>
    <x v="1"/>
    <x v="171"/>
    <x v="14"/>
    <x v="1"/>
    <x v="13"/>
    <s v="Bevis 36 x 72 Conference Tables"/>
    <n v="622.45000000000005"/>
    <n v="5"/>
    <n v="136.94"/>
  </r>
  <r>
    <d v="2015-08-09T00:00:00"/>
    <x v="7"/>
    <x v="1"/>
    <x v="171"/>
    <x v="14"/>
    <x v="0"/>
    <x v="2"/>
    <s v="Rogers Deluxe File Chest"/>
    <n v="21.98"/>
    <n v="1"/>
    <n v="0.22"/>
  </r>
  <r>
    <d v="2015-08-09T00:00:00"/>
    <x v="7"/>
    <x v="1"/>
    <x v="201"/>
    <x v="20"/>
    <x v="2"/>
    <x v="6"/>
    <s v="Nortel Meridian M3904 Professional Digital phone"/>
    <n v="307.98"/>
    <n v="2"/>
    <n v="89.31"/>
  </r>
  <r>
    <d v="2015-08-09T00:00:00"/>
    <x v="7"/>
    <x v="1"/>
    <x v="201"/>
    <x v="20"/>
    <x v="1"/>
    <x v="13"/>
    <s v="KI Conference Tables"/>
    <n v="382.81"/>
    <n v="9"/>
    <n v="-153.12"/>
  </r>
  <r>
    <d v="2015-08-09T00:00:00"/>
    <x v="7"/>
    <x v="1"/>
    <x v="201"/>
    <x v="20"/>
    <x v="0"/>
    <x v="2"/>
    <s v="Tennsco Lockers, Gray"/>
    <n v="41.96"/>
    <n v="2"/>
    <n v="2.94"/>
  </r>
  <r>
    <d v="2015-08-09T00:00:00"/>
    <x v="7"/>
    <x v="1"/>
    <x v="201"/>
    <x v="20"/>
    <x v="0"/>
    <x v="3"/>
    <s v="GBC Ibimaster 500 Manual ProClick Binding System"/>
    <n v="1217.57"/>
    <n v="2"/>
    <n v="456.59"/>
  </r>
  <r>
    <d v="2015-08-09T00:00:00"/>
    <x v="7"/>
    <x v="1"/>
    <x v="201"/>
    <x v="20"/>
    <x v="1"/>
    <x v="8"/>
    <s v="Artistic Insta-Plaque"/>
    <n v="47.04"/>
    <n v="3"/>
    <n v="18.350000000000001"/>
  </r>
  <r>
    <d v="2015-08-09T00:00:00"/>
    <x v="7"/>
    <x v="1"/>
    <x v="201"/>
    <x v="20"/>
    <x v="1"/>
    <x v="8"/>
    <s v="Longer-Life Soft White Bulbs"/>
    <n v="6.16"/>
    <n v="2"/>
    <n v="2.96"/>
  </r>
  <r>
    <d v="2015-08-09T00:00:00"/>
    <x v="7"/>
    <x v="1"/>
    <x v="201"/>
    <x v="20"/>
    <x v="2"/>
    <x v="6"/>
    <s v="Panasonic KX-TG9471B"/>
    <n v="979.95"/>
    <n v="5"/>
    <n v="274.39"/>
  </r>
  <r>
    <d v="2015-08-09T00:00:00"/>
    <x v="7"/>
    <x v="1"/>
    <x v="201"/>
    <x v="20"/>
    <x v="0"/>
    <x v="0"/>
    <s v="Xerox 1886"/>
    <n v="143.69999999999999"/>
    <n v="3"/>
    <n v="68.98"/>
  </r>
  <r>
    <d v="2015-08-09T00:00:00"/>
    <x v="7"/>
    <x v="1"/>
    <x v="201"/>
    <x v="20"/>
    <x v="0"/>
    <x v="7"/>
    <s v="Acco Clips to Go Binder Clips, 24 Clips in Two Sizes"/>
    <n v="10.65"/>
    <n v="3"/>
    <n v="5.01"/>
  </r>
  <r>
    <d v="2015-08-09T00:00:00"/>
    <x v="7"/>
    <x v="1"/>
    <x v="201"/>
    <x v="20"/>
    <x v="2"/>
    <x v="9"/>
    <s v="Belkin QODE FastFit Bluetooth Keyboard"/>
    <n v="247.8"/>
    <n v="4"/>
    <n v="34.69"/>
  </r>
  <r>
    <d v="2015-08-09T00:00:00"/>
    <x v="7"/>
    <x v="1"/>
    <x v="141"/>
    <x v="16"/>
    <x v="0"/>
    <x v="1"/>
    <s v="Avery File Folder Labels"/>
    <n v="4.6100000000000003"/>
    <n v="2"/>
    <n v="1.67"/>
  </r>
  <r>
    <d v="2015-08-09T00:00:00"/>
    <x v="7"/>
    <x v="1"/>
    <x v="57"/>
    <x v="21"/>
    <x v="1"/>
    <x v="11"/>
    <s v="O'Sullivan Cherrywood Estates Traditional Barrister Bookcase"/>
    <n v="687.4"/>
    <n v="5"/>
    <n v="48.12"/>
  </r>
  <r>
    <d v="2015-08-09T00:00:00"/>
    <x v="7"/>
    <x v="1"/>
    <x v="407"/>
    <x v="20"/>
    <x v="1"/>
    <x v="8"/>
    <s v="OIC Stacking Trays"/>
    <n v="10.02"/>
    <n v="3"/>
    <n v="4.41"/>
  </r>
  <r>
    <d v="2015-08-09T00:00:00"/>
    <x v="7"/>
    <x v="1"/>
    <x v="407"/>
    <x v="20"/>
    <x v="0"/>
    <x v="0"/>
    <s v="Xerox 1885"/>
    <n v="144.12"/>
    <n v="3"/>
    <n v="69.180000000000007"/>
  </r>
  <r>
    <d v="2015-08-10T00:00:00"/>
    <x v="7"/>
    <x v="1"/>
    <x v="488"/>
    <x v="28"/>
    <x v="0"/>
    <x v="1"/>
    <s v="Avery 480"/>
    <n v="3.75"/>
    <n v="1"/>
    <n v="1.8"/>
  </r>
  <r>
    <d v="2015-08-10T00:00:00"/>
    <x v="7"/>
    <x v="1"/>
    <x v="488"/>
    <x v="28"/>
    <x v="0"/>
    <x v="1"/>
    <s v="Avery 489"/>
    <n v="41.4"/>
    <n v="4"/>
    <n v="19.87"/>
  </r>
  <r>
    <d v="2015-08-10T00:00:00"/>
    <x v="7"/>
    <x v="1"/>
    <x v="488"/>
    <x v="28"/>
    <x v="0"/>
    <x v="4"/>
    <s v="Peel-Off China Markers"/>
    <n v="29.79"/>
    <n v="3"/>
    <n v="12.51"/>
  </r>
  <r>
    <d v="2015-08-10T00:00:00"/>
    <x v="7"/>
    <x v="1"/>
    <x v="494"/>
    <x v="11"/>
    <x v="2"/>
    <x v="6"/>
    <s v="AT&amp;T 1080 Corded phone"/>
    <n v="438.37"/>
    <n v="4"/>
    <n v="38.36"/>
  </r>
  <r>
    <d v="2015-08-10T00:00:00"/>
    <x v="7"/>
    <x v="1"/>
    <x v="494"/>
    <x v="11"/>
    <x v="2"/>
    <x v="6"/>
    <s v="OtterBox Commuter Series Case - Samsung Galaxy S4"/>
    <n v="139.94"/>
    <n v="7"/>
    <n v="-31.49"/>
  </r>
  <r>
    <d v="2015-08-10T00:00:00"/>
    <x v="7"/>
    <x v="1"/>
    <x v="494"/>
    <x v="11"/>
    <x v="0"/>
    <x v="12"/>
    <s v="Fellowes 8 Outlet Superior Workstation Surge Protector"/>
    <n v="133.47"/>
    <n v="4"/>
    <n v="15.02"/>
  </r>
  <r>
    <d v="2015-08-10T00:00:00"/>
    <x v="7"/>
    <x v="1"/>
    <x v="649"/>
    <x v="14"/>
    <x v="0"/>
    <x v="3"/>
    <s v="GBC Binding covers"/>
    <n v="64.75"/>
    <n v="5"/>
    <n v="29.14"/>
  </r>
  <r>
    <d v="2015-08-11T00:00:00"/>
    <x v="7"/>
    <x v="1"/>
    <x v="220"/>
    <x v="25"/>
    <x v="1"/>
    <x v="8"/>
    <s v="Executive Impressions 13&quot; Clairmont Wall Clock"/>
    <n v="46.15"/>
    <n v="3"/>
    <n v="12.11"/>
  </r>
  <r>
    <d v="2015-08-11T00:00:00"/>
    <x v="7"/>
    <x v="1"/>
    <x v="675"/>
    <x v="20"/>
    <x v="0"/>
    <x v="4"/>
    <s v="Newell 330"/>
    <n v="11.96"/>
    <n v="2"/>
    <n v="3.11"/>
  </r>
  <r>
    <d v="2015-08-11T00:00:00"/>
    <x v="7"/>
    <x v="1"/>
    <x v="675"/>
    <x v="20"/>
    <x v="2"/>
    <x v="6"/>
    <s v="AT&amp;T 841000 Phone"/>
    <n v="138"/>
    <n v="2"/>
    <n v="34.5"/>
  </r>
  <r>
    <d v="2015-08-13T00:00:00"/>
    <x v="7"/>
    <x v="1"/>
    <x v="402"/>
    <x v="3"/>
    <x v="0"/>
    <x v="4"/>
    <s v="50 Colored Long Pencils"/>
    <n v="50.8"/>
    <n v="5"/>
    <n v="13.21"/>
  </r>
  <r>
    <d v="2015-08-13T00:00:00"/>
    <x v="7"/>
    <x v="1"/>
    <x v="584"/>
    <x v="4"/>
    <x v="0"/>
    <x v="3"/>
    <s v="3-ring staple pack"/>
    <n v="5.64"/>
    <n v="3"/>
    <n v="2.71"/>
  </r>
  <r>
    <d v="2015-08-13T00:00:00"/>
    <x v="7"/>
    <x v="1"/>
    <x v="565"/>
    <x v="18"/>
    <x v="0"/>
    <x v="3"/>
    <s v="Avery Round Ring Poly Binders"/>
    <n v="11.36"/>
    <n v="4"/>
    <n v="5.57"/>
  </r>
  <r>
    <d v="2015-08-13T00:00:00"/>
    <x v="7"/>
    <x v="1"/>
    <x v="28"/>
    <x v="2"/>
    <x v="0"/>
    <x v="2"/>
    <s v="Fellowes High-Stak Drawer Files"/>
    <n v="422.86"/>
    <n v="3"/>
    <n v="15.86"/>
  </r>
  <r>
    <d v="2015-08-13T00:00:00"/>
    <x v="7"/>
    <x v="1"/>
    <x v="394"/>
    <x v="3"/>
    <x v="1"/>
    <x v="8"/>
    <s v="Ultra Door Pull Handle"/>
    <n v="31.56"/>
    <n v="3"/>
    <n v="10.41"/>
  </r>
  <r>
    <d v="2015-08-13T00:00:00"/>
    <x v="7"/>
    <x v="1"/>
    <x v="271"/>
    <x v="25"/>
    <x v="0"/>
    <x v="4"/>
    <s v="Newell 309"/>
    <n v="64.680000000000007"/>
    <n v="7"/>
    <n v="8.09"/>
  </r>
  <r>
    <d v="2015-08-15T00:00:00"/>
    <x v="7"/>
    <x v="1"/>
    <x v="676"/>
    <x v="3"/>
    <x v="0"/>
    <x v="2"/>
    <s v="Fellowes Super Stor/Drawer Files"/>
    <n v="323.10000000000002"/>
    <n v="2"/>
    <n v="61.39"/>
  </r>
  <r>
    <d v="2015-08-15T00:00:00"/>
    <x v="7"/>
    <x v="1"/>
    <x v="238"/>
    <x v="3"/>
    <x v="1"/>
    <x v="8"/>
    <s v="Tensor Computer Mounted Lamp"/>
    <n v="104.23"/>
    <n v="7"/>
    <n v="28.14"/>
  </r>
  <r>
    <d v="2015-08-15T00:00:00"/>
    <x v="7"/>
    <x v="1"/>
    <x v="238"/>
    <x v="3"/>
    <x v="0"/>
    <x v="2"/>
    <s v="Mobile Personal File Cube"/>
    <n v="70.260000000000005"/>
    <n v="3"/>
    <n v="18.97"/>
  </r>
  <r>
    <d v="2015-08-16T00:00:00"/>
    <x v="7"/>
    <x v="1"/>
    <x v="522"/>
    <x v="12"/>
    <x v="0"/>
    <x v="4"/>
    <s v="Newell 346"/>
    <n v="2.2999999999999998"/>
    <n v="1"/>
    <n v="0.26"/>
  </r>
  <r>
    <d v="2015-08-16T00:00:00"/>
    <x v="7"/>
    <x v="1"/>
    <x v="522"/>
    <x v="12"/>
    <x v="2"/>
    <x v="6"/>
    <s v="Samsung Galaxy S4 Mini"/>
    <n v="1879.96"/>
    <n v="5"/>
    <n v="211.5"/>
  </r>
  <r>
    <d v="2015-08-16T00:00:00"/>
    <x v="7"/>
    <x v="1"/>
    <x v="522"/>
    <x v="12"/>
    <x v="0"/>
    <x v="0"/>
    <s v="Xerox 1891"/>
    <n v="313.02"/>
    <n v="8"/>
    <n v="105.65"/>
  </r>
  <r>
    <d v="2015-08-16T00:00:00"/>
    <x v="7"/>
    <x v="1"/>
    <x v="522"/>
    <x v="12"/>
    <x v="0"/>
    <x v="1"/>
    <s v="Avery 488"/>
    <n v="5.04"/>
    <n v="2"/>
    <n v="1.76"/>
  </r>
  <r>
    <d v="2015-08-16T00:00:00"/>
    <x v="7"/>
    <x v="1"/>
    <x v="569"/>
    <x v="2"/>
    <x v="2"/>
    <x v="6"/>
    <s v="Cisco IP Phone 7961G-GE VoIP phone"/>
    <n v="519.79"/>
    <n v="4"/>
    <n v="-112.62"/>
  </r>
  <r>
    <d v="2015-08-16T00:00:00"/>
    <x v="7"/>
    <x v="1"/>
    <x v="569"/>
    <x v="2"/>
    <x v="2"/>
    <x v="9"/>
    <s v="SanDisk Ultra 16 GB MicroSDHC Class 10 Memory Card"/>
    <n v="31.18"/>
    <n v="3"/>
    <n v="-5.46"/>
  </r>
  <r>
    <d v="2015-08-16T00:00:00"/>
    <x v="7"/>
    <x v="1"/>
    <x v="569"/>
    <x v="2"/>
    <x v="0"/>
    <x v="0"/>
    <s v="Xerox 227"/>
    <n v="10.37"/>
    <n v="2"/>
    <n v="3.63"/>
  </r>
  <r>
    <d v="2015-08-16T00:00:00"/>
    <x v="7"/>
    <x v="1"/>
    <x v="569"/>
    <x v="2"/>
    <x v="0"/>
    <x v="3"/>
    <s v="Avery Durable Plastic 1&quot; Binders"/>
    <n v="2.72"/>
    <n v="2"/>
    <n v="-1.91"/>
  </r>
  <r>
    <d v="2015-08-16T00:00:00"/>
    <x v="7"/>
    <x v="1"/>
    <x v="569"/>
    <x v="2"/>
    <x v="1"/>
    <x v="8"/>
    <s v="Tenex 46&quot; x 60&quot; Computer Anti-Static Chairmat, Rectangular Shaped"/>
    <n v="254.35"/>
    <n v="3"/>
    <n v="0"/>
  </r>
  <r>
    <d v="2015-08-16T00:00:00"/>
    <x v="7"/>
    <x v="1"/>
    <x v="569"/>
    <x v="2"/>
    <x v="0"/>
    <x v="3"/>
    <s v="Avery Durable Slant Ring Binders With Label Holder"/>
    <n v="3.76"/>
    <n v="3"/>
    <n v="-2.76"/>
  </r>
  <r>
    <d v="2015-08-16T00:00:00"/>
    <x v="7"/>
    <x v="1"/>
    <x v="569"/>
    <x v="2"/>
    <x v="0"/>
    <x v="0"/>
    <s v="Xerox 199"/>
    <n v="10.27"/>
    <n v="3"/>
    <n v="3.21"/>
  </r>
  <r>
    <d v="2015-08-16T00:00:00"/>
    <x v="7"/>
    <x v="1"/>
    <x v="677"/>
    <x v="2"/>
    <x v="0"/>
    <x v="2"/>
    <s v="Iris Project Case"/>
    <n v="44.69"/>
    <n v="7"/>
    <n v="3.35"/>
  </r>
  <r>
    <d v="2015-08-16T00:00:00"/>
    <x v="7"/>
    <x v="1"/>
    <x v="677"/>
    <x v="2"/>
    <x v="1"/>
    <x v="11"/>
    <s v="O'Sullivan Plantations 2-Door Library in Landvery Oak"/>
    <n v="301.47000000000003"/>
    <n v="3"/>
    <n v="-205"/>
  </r>
  <r>
    <d v="2015-08-17T00:00:00"/>
    <x v="7"/>
    <x v="1"/>
    <x v="678"/>
    <x v="32"/>
    <x v="0"/>
    <x v="3"/>
    <s v="Wilson Jones Â“SnapÂ” Scratch Pad Binder Tool for Ring Binders"/>
    <n v="52.2"/>
    <n v="9"/>
    <n v="23.49"/>
  </r>
  <r>
    <d v="2015-08-17T00:00:00"/>
    <x v="7"/>
    <x v="1"/>
    <x v="236"/>
    <x v="12"/>
    <x v="2"/>
    <x v="9"/>
    <s v="ImationÂ Clip USBÂ flash driveÂ - 8 GB"/>
    <n v="30.08"/>
    <n v="2"/>
    <n v="-5.26"/>
  </r>
  <r>
    <d v="2015-08-17T00:00:00"/>
    <x v="7"/>
    <x v="1"/>
    <x v="236"/>
    <x v="12"/>
    <x v="0"/>
    <x v="0"/>
    <s v="Xerox 21"/>
    <n v="36.29"/>
    <n v="7"/>
    <n v="12.7"/>
  </r>
  <r>
    <d v="2015-08-17T00:00:00"/>
    <x v="7"/>
    <x v="1"/>
    <x v="236"/>
    <x v="12"/>
    <x v="0"/>
    <x v="4"/>
    <s v="Newell 336"/>
    <n v="10.27"/>
    <n v="3"/>
    <n v="1.1599999999999999"/>
  </r>
  <r>
    <d v="2015-08-17T00:00:00"/>
    <x v="7"/>
    <x v="1"/>
    <x v="236"/>
    <x v="12"/>
    <x v="2"/>
    <x v="9"/>
    <s v="First Data FD10 PIN Pad"/>
    <n v="252.8"/>
    <n v="4"/>
    <n v="-31.6"/>
  </r>
  <r>
    <d v="2015-08-21T00:00:00"/>
    <x v="7"/>
    <x v="1"/>
    <x v="327"/>
    <x v="3"/>
    <x v="1"/>
    <x v="5"/>
    <s v="Hon GuestStacker Chair"/>
    <n v="544.01"/>
    <n v="3"/>
    <n v="40.799999999999997"/>
  </r>
  <r>
    <d v="2015-08-21T00:00:00"/>
    <x v="7"/>
    <x v="1"/>
    <x v="327"/>
    <x v="3"/>
    <x v="0"/>
    <x v="0"/>
    <s v="Xerox 191"/>
    <n v="59.94"/>
    <n v="3"/>
    <n v="28.17"/>
  </r>
  <r>
    <d v="2015-08-21T00:00:00"/>
    <x v="7"/>
    <x v="1"/>
    <x v="327"/>
    <x v="3"/>
    <x v="0"/>
    <x v="0"/>
    <s v="Xerox 1974"/>
    <n v="23.92"/>
    <n v="4"/>
    <n v="11.72"/>
  </r>
  <r>
    <d v="2015-08-21T00:00:00"/>
    <x v="7"/>
    <x v="1"/>
    <x v="327"/>
    <x v="3"/>
    <x v="0"/>
    <x v="0"/>
    <s v="Xerox 1927"/>
    <n v="4.28"/>
    <n v="1"/>
    <n v="1.93"/>
  </r>
  <r>
    <d v="2015-08-21T00:00:00"/>
    <x v="7"/>
    <x v="1"/>
    <x v="171"/>
    <x v="3"/>
    <x v="1"/>
    <x v="11"/>
    <s v="Sauder Camden County Collection Library"/>
    <n v="586.4"/>
    <n v="6"/>
    <n v="34.49"/>
  </r>
  <r>
    <d v="2015-08-21T00:00:00"/>
    <x v="7"/>
    <x v="1"/>
    <x v="171"/>
    <x v="3"/>
    <x v="0"/>
    <x v="2"/>
    <s v="Carina Double Wide Media Storage Towers in Natural &amp; Black"/>
    <n v="80.98"/>
    <n v="1"/>
    <n v="3.24"/>
  </r>
  <r>
    <d v="2015-08-21T00:00:00"/>
    <x v="7"/>
    <x v="1"/>
    <x v="549"/>
    <x v="10"/>
    <x v="0"/>
    <x v="3"/>
    <s v="Acco D-Ring Binder w/DublLock"/>
    <n v="12.83"/>
    <n v="2"/>
    <n v="-8.98"/>
  </r>
  <r>
    <d v="2015-08-21T00:00:00"/>
    <x v="7"/>
    <x v="1"/>
    <x v="549"/>
    <x v="10"/>
    <x v="1"/>
    <x v="5"/>
    <s v="Global Commerce Series High-Back Swivel/Tilt Chairs"/>
    <n v="598.46"/>
    <n v="3"/>
    <n v="-42.75"/>
  </r>
  <r>
    <d v="2015-08-21T00:00:00"/>
    <x v="7"/>
    <x v="1"/>
    <x v="549"/>
    <x v="10"/>
    <x v="1"/>
    <x v="8"/>
    <s v="Tenex Chairmats For Use with Hard Floors"/>
    <n v="25.98"/>
    <n v="1"/>
    <n v="-3.9"/>
  </r>
  <r>
    <d v="2015-08-21T00:00:00"/>
    <x v="7"/>
    <x v="1"/>
    <x v="418"/>
    <x v="5"/>
    <x v="0"/>
    <x v="4"/>
    <s v="Quartet Omega Colored Chalk, 12/Pack"/>
    <n v="17.52"/>
    <n v="3"/>
    <n v="8.23"/>
  </r>
  <r>
    <d v="2015-08-21T00:00:00"/>
    <x v="7"/>
    <x v="1"/>
    <x v="418"/>
    <x v="5"/>
    <x v="0"/>
    <x v="4"/>
    <s v="Premium Writing Pencils, Soft, #2 by Central Association for the Blind"/>
    <n v="35.76"/>
    <n v="12"/>
    <n v="10.01"/>
  </r>
  <r>
    <d v="2015-08-21T00:00:00"/>
    <x v="7"/>
    <x v="1"/>
    <x v="88"/>
    <x v="2"/>
    <x v="0"/>
    <x v="14"/>
    <s v="Staple remover"/>
    <n v="3.49"/>
    <n v="2"/>
    <n v="-0.7"/>
  </r>
  <r>
    <d v="2015-08-21T00:00:00"/>
    <x v="7"/>
    <x v="1"/>
    <x v="88"/>
    <x v="2"/>
    <x v="2"/>
    <x v="9"/>
    <s v="Sabrent 4-Port USB 2.0 Hub"/>
    <n v="21.73"/>
    <n v="4"/>
    <n v="3.8"/>
  </r>
  <r>
    <d v="2015-08-21T00:00:00"/>
    <x v="7"/>
    <x v="1"/>
    <x v="88"/>
    <x v="2"/>
    <x v="0"/>
    <x v="2"/>
    <s v="SAFCO Commercial Wire Shelving, Black"/>
    <n v="663.07"/>
    <n v="6"/>
    <n v="-165.77"/>
  </r>
  <r>
    <d v="2015-08-21T00:00:00"/>
    <x v="7"/>
    <x v="1"/>
    <x v="88"/>
    <x v="2"/>
    <x v="0"/>
    <x v="3"/>
    <s v="GBC DocuBind P100 Manual Binding Machine"/>
    <n v="99.59"/>
    <n v="2"/>
    <n v="-82.99"/>
  </r>
  <r>
    <d v="2015-08-21T00:00:00"/>
    <x v="7"/>
    <x v="1"/>
    <x v="88"/>
    <x v="2"/>
    <x v="0"/>
    <x v="0"/>
    <s v="Xerox 1979"/>
    <n v="49.57"/>
    <n v="2"/>
    <n v="15.49"/>
  </r>
  <r>
    <d v="2015-08-22T00:00:00"/>
    <x v="7"/>
    <x v="1"/>
    <x v="679"/>
    <x v="20"/>
    <x v="0"/>
    <x v="3"/>
    <s v="Avery 3 1/2&quot; Diskette Storage Pages, 10/Pack"/>
    <n v="50.11"/>
    <n v="6"/>
    <n v="16.29"/>
  </r>
  <r>
    <d v="2015-08-22T00:00:00"/>
    <x v="7"/>
    <x v="1"/>
    <x v="680"/>
    <x v="20"/>
    <x v="0"/>
    <x v="4"/>
    <s v="Newell Chalk Holder"/>
    <n v="16.52"/>
    <n v="4"/>
    <n v="7.6"/>
  </r>
  <r>
    <d v="2015-08-23T00:00:00"/>
    <x v="7"/>
    <x v="1"/>
    <x v="210"/>
    <x v="1"/>
    <x v="0"/>
    <x v="14"/>
    <s v="Acme Tagit Stainless Steel Antibacterial Scissors"/>
    <n v="31.68"/>
    <n v="4"/>
    <n v="2.77"/>
  </r>
  <r>
    <d v="2015-08-23T00:00:00"/>
    <x v="7"/>
    <x v="1"/>
    <x v="210"/>
    <x v="1"/>
    <x v="0"/>
    <x v="0"/>
    <s v="Xerox 206"/>
    <n v="10.37"/>
    <n v="2"/>
    <n v="3.63"/>
  </r>
  <r>
    <d v="2015-08-23T00:00:00"/>
    <x v="7"/>
    <x v="1"/>
    <x v="210"/>
    <x v="1"/>
    <x v="0"/>
    <x v="7"/>
    <s v="Staples"/>
    <n v="12.03"/>
    <n v="8"/>
    <n v="2.2599999999999998"/>
  </r>
  <r>
    <d v="2015-08-23T00:00:00"/>
    <x v="7"/>
    <x v="1"/>
    <x v="210"/>
    <x v="1"/>
    <x v="0"/>
    <x v="12"/>
    <s v="Holmes Odor Grabber"/>
    <n v="5.77"/>
    <n v="2"/>
    <n v="-13.55"/>
  </r>
  <r>
    <d v="2015-08-23T00:00:00"/>
    <x v="7"/>
    <x v="1"/>
    <x v="681"/>
    <x v="4"/>
    <x v="0"/>
    <x v="12"/>
    <s v="Avanti 4.4 Cu. Ft. Refrigerator"/>
    <n v="542.94000000000005"/>
    <n v="3"/>
    <n v="152.02000000000001"/>
  </r>
  <r>
    <d v="2015-08-23T00:00:00"/>
    <x v="7"/>
    <x v="1"/>
    <x v="681"/>
    <x v="4"/>
    <x v="0"/>
    <x v="1"/>
    <s v="Avery 474"/>
    <n v="8.64"/>
    <n v="3"/>
    <n v="4.2300000000000004"/>
  </r>
  <r>
    <d v="2015-08-23T00:00:00"/>
    <x v="7"/>
    <x v="1"/>
    <x v="681"/>
    <x v="4"/>
    <x v="0"/>
    <x v="0"/>
    <s v="Xerox 1944"/>
    <n v="193.8"/>
    <n v="5"/>
    <n v="94.96"/>
  </r>
  <r>
    <d v="2015-08-23T00:00:00"/>
    <x v="7"/>
    <x v="1"/>
    <x v="681"/>
    <x v="4"/>
    <x v="0"/>
    <x v="0"/>
    <s v="Xerox 1962"/>
    <n v="21.4"/>
    <n v="5"/>
    <n v="9.6300000000000008"/>
  </r>
  <r>
    <d v="2015-08-23T00:00:00"/>
    <x v="7"/>
    <x v="1"/>
    <x v="681"/>
    <x v="4"/>
    <x v="0"/>
    <x v="0"/>
    <s v="Xerox 1890"/>
    <n v="97.88"/>
    <n v="2"/>
    <n v="48.94"/>
  </r>
  <r>
    <d v="2015-08-23T00:00:00"/>
    <x v="7"/>
    <x v="1"/>
    <x v="681"/>
    <x v="4"/>
    <x v="2"/>
    <x v="9"/>
    <s v="MaxellÂ LTO Ultrium - 800 GB"/>
    <n v="251.91"/>
    <n v="9"/>
    <n v="47.86"/>
  </r>
  <r>
    <d v="2015-08-23T00:00:00"/>
    <x v="7"/>
    <x v="1"/>
    <x v="681"/>
    <x v="4"/>
    <x v="0"/>
    <x v="12"/>
    <s v="Acco Six-Outlet Power Strip, 4' Cord Length"/>
    <n v="25.86"/>
    <n v="3"/>
    <n v="6.72"/>
  </r>
  <r>
    <d v="2015-08-24T00:00:00"/>
    <x v="7"/>
    <x v="1"/>
    <x v="92"/>
    <x v="0"/>
    <x v="0"/>
    <x v="2"/>
    <s v="Hot File 7-Pocket, Floor Stand"/>
    <n v="999.43"/>
    <n v="7"/>
    <n v="124.93"/>
  </r>
  <r>
    <d v="2015-08-24T00:00:00"/>
    <x v="7"/>
    <x v="1"/>
    <x v="92"/>
    <x v="0"/>
    <x v="0"/>
    <x v="2"/>
    <s v="Space Solutions Commercial Steel Shelving"/>
    <n v="724.08"/>
    <n v="14"/>
    <n v="-135.77000000000001"/>
  </r>
  <r>
    <d v="2015-08-24T00:00:00"/>
    <x v="7"/>
    <x v="1"/>
    <x v="92"/>
    <x v="0"/>
    <x v="1"/>
    <x v="13"/>
    <s v="Hon Racetrack Conference Tables"/>
    <n v="918.79"/>
    <n v="5"/>
    <n v="-118.13"/>
  </r>
  <r>
    <d v="2015-08-24T00:00:00"/>
    <x v="7"/>
    <x v="1"/>
    <x v="92"/>
    <x v="0"/>
    <x v="0"/>
    <x v="3"/>
    <s v="Avery Durable Plastic 1&quot; Binders"/>
    <n v="2.72"/>
    <n v="3"/>
    <n v="-4.22"/>
  </r>
  <r>
    <d v="2015-08-24T00:00:00"/>
    <x v="7"/>
    <x v="1"/>
    <x v="654"/>
    <x v="20"/>
    <x v="1"/>
    <x v="13"/>
    <s v="Chromcraft Rectangular Conference Tables"/>
    <n v="284.36"/>
    <n v="2"/>
    <n v="-75.83"/>
  </r>
  <r>
    <d v="2015-08-24T00:00:00"/>
    <x v="7"/>
    <x v="1"/>
    <x v="654"/>
    <x v="20"/>
    <x v="2"/>
    <x v="9"/>
    <s v="Memorex Micro Travel Drive 8 GB"/>
    <n v="26"/>
    <n v="2"/>
    <n v="11.7"/>
  </r>
  <r>
    <d v="2015-08-24T00:00:00"/>
    <x v="7"/>
    <x v="1"/>
    <x v="682"/>
    <x v="5"/>
    <x v="2"/>
    <x v="15"/>
    <s v="Cisco 9971 IP Video Phone Charcoal"/>
    <n v="3080"/>
    <n v="7"/>
    <n v="1416.8"/>
  </r>
  <r>
    <d v="2015-08-24T00:00:00"/>
    <x v="7"/>
    <x v="1"/>
    <x v="682"/>
    <x v="5"/>
    <x v="2"/>
    <x v="9"/>
    <s v="Anker Ultra-Slim Mini Bluetooth 3.0 Wireless Keyboard"/>
    <n v="79.959999999999994"/>
    <n v="4"/>
    <n v="18.39"/>
  </r>
  <r>
    <d v="2015-08-24T00:00:00"/>
    <x v="7"/>
    <x v="1"/>
    <x v="682"/>
    <x v="5"/>
    <x v="2"/>
    <x v="6"/>
    <s v="LG G3"/>
    <n v="587.97"/>
    <n v="3"/>
    <n v="170.51"/>
  </r>
  <r>
    <d v="2015-08-24T00:00:00"/>
    <x v="7"/>
    <x v="1"/>
    <x v="59"/>
    <x v="20"/>
    <x v="1"/>
    <x v="8"/>
    <s v="DAX Value U-Channel Document Frames, Easel Back"/>
    <n v="14.91"/>
    <n v="3"/>
    <n v="4.62"/>
  </r>
  <r>
    <d v="2015-08-24T00:00:00"/>
    <x v="7"/>
    <x v="1"/>
    <x v="445"/>
    <x v="11"/>
    <x v="0"/>
    <x v="4"/>
    <s v="Premium Writing Pencils, Soft, #2 by Central Association for the Blind"/>
    <n v="7.15"/>
    <n v="3"/>
    <n v="0.72"/>
  </r>
  <r>
    <d v="2015-08-24T00:00:00"/>
    <x v="7"/>
    <x v="1"/>
    <x v="102"/>
    <x v="10"/>
    <x v="2"/>
    <x v="6"/>
    <s v="Belkin SportFit Armband For iPhone 5s/5c, Fuchsia"/>
    <n v="26.98"/>
    <n v="3"/>
    <n v="4.05"/>
  </r>
  <r>
    <d v="2015-08-24T00:00:00"/>
    <x v="7"/>
    <x v="1"/>
    <x v="102"/>
    <x v="10"/>
    <x v="0"/>
    <x v="1"/>
    <s v="Avery 474"/>
    <n v="6.91"/>
    <n v="3"/>
    <n v="2.5099999999999998"/>
  </r>
  <r>
    <d v="2015-08-24T00:00:00"/>
    <x v="7"/>
    <x v="1"/>
    <x v="102"/>
    <x v="10"/>
    <x v="0"/>
    <x v="2"/>
    <s v="Adjustable Depth Letter/Legal Cart"/>
    <n v="435.5"/>
    <n v="3"/>
    <n v="48.99"/>
  </r>
  <r>
    <d v="2015-08-25T00:00:00"/>
    <x v="7"/>
    <x v="1"/>
    <x v="483"/>
    <x v="3"/>
    <x v="1"/>
    <x v="5"/>
    <s v="Global Deluxe Stacking Chair, Gray"/>
    <n v="40.78"/>
    <n v="1"/>
    <n v="4.59"/>
  </r>
  <r>
    <d v="2015-08-25T00:00:00"/>
    <x v="7"/>
    <x v="1"/>
    <x v="483"/>
    <x v="3"/>
    <x v="0"/>
    <x v="12"/>
    <s v="Fellowes Advanced Computer Series Surge Protectors"/>
    <n v="105.96"/>
    <n v="4"/>
    <n v="29.67"/>
  </r>
  <r>
    <d v="2015-08-25T00:00:00"/>
    <x v="7"/>
    <x v="1"/>
    <x v="260"/>
    <x v="0"/>
    <x v="1"/>
    <x v="8"/>
    <s v="Eldon Executive Woodline II Desk Accessories, Mahogany"/>
    <n v="20.100000000000001"/>
    <n v="2"/>
    <n v="-16.59"/>
  </r>
  <r>
    <d v="2015-08-25T00:00:00"/>
    <x v="7"/>
    <x v="1"/>
    <x v="260"/>
    <x v="0"/>
    <x v="0"/>
    <x v="3"/>
    <s v="Poly Designer Cover &amp; Back"/>
    <n v="3.8"/>
    <n v="1"/>
    <n v="-6.08"/>
  </r>
  <r>
    <d v="2015-08-25T00:00:00"/>
    <x v="7"/>
    <x v="1"/>
    <x v="260"/>
    <x v="0"/>
    <x v="1"/>
    <x v="8"/>
    <s v="Nu-Dell EZ-Mount Plastic Wall Frames"/>
    <n v="7.88"/>
    <n v="5"/>
    <n v="-3.94"/>
  </r>
  <r>
    <d v="2015-08-27T00:00:00"/>
    <x v="7"/>
    <x v="1"/>
    <x v="371"/>
    <x v="3"/>
    <x v="0"/>
    <x v="2"/>
    <s v="Fellowes Super Stor/Drawer Files"/>
    <n v="484.65"/>
    <n v="3"/>
    <n v="92.08"/>
  </r>
  <r>
    <d v="2015-08-27T00:00:00"/>
    <x v="7"/>
    <x v="1"/>
    <x v="413"/>
    <x v="3"/>
    <x v="0"/>
    <x v="14"/>
    <s v="Fiskars Softgrip Scissors"/>
    <n v="32.94"/>
    <n v="3"/>
    <n v="9.2200000000000006"/>
  </r>
  <r>
    <d v="2015-08-27T00:00:00"/>
    <x v="7"/>
    <x v="1"/>
    <x v="413"/>
    <x v="3"/>
    <x v="0"/>
    <x v="0"/>
    <s v="Xerox 1973"/>
    <n v="114.2"/>
    <n v="5"/>
    <n v="52.53"/>
  </r>
  <r>
    <d v="2015-08-27T00:00:00"/>
    <x v="7"/>
    <x v="1"/>
    <x v="413"/>
    <x v="3"/>
    <x v="0"/>
    <x v="1"/>
    <s v="Avery 511"/>
    <n v="3.08"/>
    <n v="1"/>
    <n v="1.48"/>
  </r>
  <r>
    <d v="2015-08-27T00:00:00"/>
    <x v="7"/>
    <x v="1"/>
    <x v="570"/>
    <x v="3"/>
    <x v="0"/>
    <x v="3"/>
    <s v="Avery Heavy-Duty EZD View Binder with Locking Rings"/>
    <n v="5.0999999999999996"/>
    <n v="1"/>
    <n v="1.66"/>
  </r>
  <r>
    <d v="2015-08-28T00:00:00"/>
    <x v="7"/>
    <x v="1"/>
    <x v="477"/>
    <x v="1"/>
    <x v="2"/>
    <x v="16"/>
    <s v="Canon Imageclass D680 Copier / Fax"/>
    <n v="2799.96"/>
    <n v="5"/>
    <n v="874.99"/>
  </r>
  <r>
    <d v="2015-08-28T00:00:00"/>
    <x v="7"/>
    <x v="1"/>
    <x v="92"/>
    <x v="3"/>
    <x v="0"/>
    <x v="2"/>
    <s v="Hot File 7-Pocket, Floor Stand"/>
    <n v="892.35"/>
    <n v="5"/>
    <n v="267.70999999999998"/>
  </r>
  <r>
    <d v="2015-08-28T00:00:00"/>
    <x v="7"/>
    <x v="1"/>
    <x v="92"/>
    <x v="3"/>
    <x v="1"/>
    <x v="11"/>
    <s v="O'Sullivan 2-Door Barrister Bookcase in Odessa Pine"/>
    <n v="307.67"/>
    <n v="2"/>
    <n v="28.96"/>
  </r>
  <r>
    <d v="2015-08-28T00:00:00"/>
    <x v="7"/>
    <x v="1"/>
    <x v="92"/>
    <x v="3"/>
    <x v="0"/>
    <x v="2"/>
    <s v="Carina Double Wide Media Storage Towers in Natural &amp; Black"/>
    <n v="728.82"/>
    <n v="9"/>
    <n v="29.15"/>
  </r>
  <r>
    <d v="2015-08-28T00:00:00"/>
    <x v="7"/>
    <x v="1"/>
    <x v="92"/>
    <x v="3"/>
    <x v="0"/>
    <x v="3"/>
    <s v="GBC Wire Binding Combs"/>
    <n v="41.36"/>
    <n v="5"/>
    <n v="13.96"/>
  </r>
  <r>
    <d v="2015-08-28T00:00:00"/>
    <x v="7"/>
    <x v="1"/>
    <x v="92"/>
    <x v="3"/>
    <x v="2"/>
    <x v="6"/>
    <s v="invisibleSHIELD by ZAGG Smudge-Free Screen Protector"/>
    <n v="43.18"/>
    <n v="3"/>
    <n v="15.11"/>
  </r>
  <r>
    <d v="2015-08-28T00:00:00"/>
    <x v="7"/>
    <x v="1"/>
    <x v="92"/>
    <x v="3"/>
    <x v="1"/>
    <x v="8"/>
    <s v="Eldon Wave Desk Accessories"/>
    <n v="4.16"/>
    <n v="2"/>
    <n v="1.75"/>
  </r>
  <r>
    <d v="2015-08-28T00:00:00"/>
    <x v="7"/>
    <x v="1"/>
    <x v="624"/>
    <x v="0"/>
    <x v="2"/>
    <x v="6"/>
    <s v="Mitel MiVoice 5330e IP Phone"/>
    <n v="1099.96"/>
    <n v="5"/>
    <n v="82.5"/>
  </r>
  <r>
    <d v="2015-08-28T00:00:00"/>
    <x v="7"/>
    <x v="1"/>
    <x v="624"/>
    <x v="0"/>
    <x v="1"/>
    <x v="13"/>
    <s v="Hon 2111 Invitation Series Straight Table"/>
    <n v="103.48"/>
    <n v="1"/>
    <n v="-16.260000000000002"/>
  </r>
  <r>
    <d v="2015-08-28T00:00:00"/>
    <x v="7"/>
    <x v="1"/>
    <x v="436"/>
    <x v="37"/>
    <x v="0"/>
    <x v="2"/>
    <s v="SAFCO Mobile Desk Side File, Wire Frame"/>
    <n v="470.36"/>
    <n v="11"/>
    <n v="122.29"/>
  </r>
  <r>
    <d v="2015-08-29T00:00:00"/>
    <x v="7"/>
    <x v="1"/>
    <x v="570"/>
    <x v="14"/>
    <x v="2"/>
    <x v="6"/>
    <s v="Samsung Rugby III"/>
    <n v="131.97999999999999"/>
    <n v="2"/>
    <n v="35.630000000000003"/>
  </r>
  <r>
    <d v="2015-08-29T00:00:00"/>
    <x v="7"/>
    <x v="1"/>
    <x v="570"/>
    <x v="14"/>
    <x v="2"/>
    <x v="9"/>
    <s v="Logitech Desktop MK120 Mouse and keyboard Combo"/>
    <n v="114.52"/>
    <n v="7"/>
    <n v="11.45"/>
  </r>
  <r>
    <d v="2015-08-31T00:00:00"/>
    <x v="7"/>
    <x v="1"/>
    <x v="177"/>
    <x v="3"/>
    <x v="0"/>
    <x v="0"/>
    <s v="Xerox 226"/>
    <n v="58.32"/>
    <n v="9"/>
    <n v="27.99"/>
  </r>
  <r>
    <d v="2015-08-31T00:00:00"/>
    <x v="7"/>
    <x v="1"/>
    <x v="134"/>
    <x v="3"/>
    <x v="1"/>
    <x v="11"/>
    <s v="Atlantic Metals Mobile 3-Shelf Bookcases, Custom Colors"/>
    <n v="1552.83"/>
    <n v="7"/>
    <n v="200.95"/>
  </r>
  <r>
    <d v="2015-08-31T00:00:00"/>
    <x v="7"/>
    <x v="1"/>
    <x v="134"/>
    <x v="3"/>
    <x v="0"/>
    <x v="3"/>
    <s v="GBC Prestige Therm-A-Bind Covers"/>
    <n v="137.24"/>
    <n v="5"/>
    <n v="46.32"/>
  </r>
  <r>
    <d v="2015-08-31T00:00:00"/>
    <x v="7"/>
    <x v="1"/>
    <x v="134"/>
    <x v="3"/>
    <x v="2"/>
    <x v="9"/>
    <s v="Memorex Micro Travel Drive 32 GB"/>
    <n v="36.51"/>
    <n v="1"/>
    <n v="15.7"/>
  </r>
  <r>
    <d v="2015-08-31T00:00:00"/>
    <x v="7"/>
    <x v="1"/>
    <x v="134"/>
    <x v="3"/>
    <x v="2"/>
    <x v="15"/>
    <s v="Lexmark S315 Color Inkjet Printer"/>
    <n v="239.98"/>
    <n v="3"/>
    <n v="80.989999999999995"/>
  </r>
  <r>
    <d v="2015-08-31T00:00:00"/>
    <x v="7"/>
    <x v="1"/>
    <x v="26"/>
    <x v="0"/>
    <x v="0"/>
    <x v="0"/>
    <s v="Message Book, Phone, Wirebound Standard Line Memo, 2 3/4&quot; X 5&quot;"/>
    <n v="20.96"/>
    <n v="4"/>
    <n v="6.81"/>
  </r>
  <r>
    <d v="2015-08-31T00:00:00"/>
    <x v="7"/>
    <x v="1"/>
    <x v="511"/>
    <x v="3"/>
    <x v="2"/>
    <x v="6"/>
    <s v="Toshiba IPT2010-SD IPÂ Telephone"/>
    <n v="555.96"/>
    <n v="5"/>
    <n v="41.7"/>
  </r>
  <r>
    <d v="2015-09-01T00:00:00"/>
    <x v="8"/>
    <x v="1"/>
    <x v="440"/>
    <x v="3"/>
    <x v="0"/>
    <x v="3"/>
    <s v="Storex Dura Pro Binders"/>
    <n v="4.75"/>
    <n v="1"/>
    <n v="1.6"/>
  </r>
  <r>
    <d v="2015-09-01T00:00:00"/>
    <x v="8"/>
    <x v="1"/>
    <x v="440"/>
    <x v="3"/>
    <x v="2"/>
    <x v="16"/>
    <s v="Hewlett Packard LaserJet 3310 Copier"/>
    <n v="959.98"/>
    <n v="2"/>
    <n v="335.99"/>
  </r>
  <r>
    <d v="2015-09-01T00:00:00"/>
    <x v="8"/>
    <x v="1"/>
    <x v="440"/>
    <x v="3"/>
    <x v="0"/>
    <x v="3"/>
    <s v="Avery Non-Stick Binders"/>
    <n v="14.37"/>
    <n v="4"/>
    <n v="4.49"/>
  </r>
  <r>
    <d v="2015-09-01T00:00:00"/>
    <x v="8"/>
    <x v="1"/>
    <x v="108"/>
    <x v="32"/>
    <x v="0"/>
    <x v="3"/>
    <s v="Deluxe Heavy-Duty Vinyl Round Ring Binder"/>
    <n v="114.6"/>
    <n v="5"/>
    <n v="51.57"/>
  </r>
  <r>
    <d v="2015-09-01T00:00:00"/>
    <x v="8"/>
    <x v="1"/>
    <x v="108"/>
    <x v="32"/>
    <x v="1"/>
    <x v="5"/>
    <s v="Global Value Steno Chair, Gray"/>
    <n v="60.74"/>
    <n v="1"/>
    <n v="15.19"/>
  </r>
  <r>
    <d v="2015-09-01T00:00:00"/>
    <x v="8"/>
    <x v="1"/>
    <x v="108"/>
    <x v="32"/>
    <x v="1"/>
    <x v="8"/>
    <s v="Deflect-o Glass Clear Studded Chair Mats"/>
    <n v="124.36"/>
    <n v="2"/>
    <n v="27.36"/>
  </r>
  <r>
    <d v="2015-09-01T00:00:00"/>
    <x v="8"/>
    <x v="1"/>
    <x v="108"/>
    <x v="32"/>
    <x v="0"/>
    <x v="2"/>
    <s v="Adjustable Depth Letter/Legal Cart"/>
    <n v="1088.76"/>
    <n v="6"/>
    <n v="315.74"/>
  </r>
  <r>
    <d v="2015-09-03T00:00:00"/>
    <x v="8"/>
    <x v="1"/>
    <x v="520"/>
    <x v="25"/>
    <x v="0"/>
    <x v="10"/>
    <s v="Jet-Pak Recycled Peel 'N' Seal Padded Mailers"/>
    <n v="200.98"/>
    <n v="7"/>
    <n v="62.81"/>
  </r>
  <r>
    <d v="2015-09-03T00:00:00"/>
    <x v="8"/>
    <x v="1"/>
    <x v="110"/>
    <x v="2"/>
    <x v="0"/>
    <x v="2"/>
    <s v="Eldon Gobal File Keepers"/>
    <n v="36.340000000000003"/>
    <n v="3"/>
    <n v="-7.27"/>
  </r>
  <r>
    <d v="2015-09-03T00:00:00"/>
    <x v="8"/>
    <x v="1"/>
    <x v="110"/>
    <x v="2"/>
    <x v="0"/>
    <x v="14"/>
    <s v="Martin Yale Chadless Opener Electric Letter Opener"/>
    <n v="666.25"/>
    <n v="1"/>
    <n v="-149.91"/>
  </r>
  <r>
    <d v="2015-09-03T00:00:00"/>
    <x v="8"/>
    <x v="1"/>
    <x v="110"/>
    <x v="2"/>
    <x v="0"/>
    <x v="10"/>
    <s v="White Business Envelopes with Contemporary Seam, Recycled White Business Envelopes"/>
    <n v="52.51"/>
    <n v="6"/>
    <n v="19.690000000000001"/>
  </r>
  <r>
    <d v="2015-09-03T00:00:00"/>
    <x v="8"/>
    <x v="1"/>
    <x v="639"/>
    <x v="3"/>
    <x v="0"/>
    <x v="2"/>
    <s v="Sterilite Officeware Hinged File Box"/>
    <n v="31.44"/>
    <n v="3"/>
    <n v="8.49"/>
  </r>
  <r>
    <d v="2015-09-03T00:00:00"/>
    <x v="8"/>
    <x v="1"/>
    <x v="639"/>
    <x v="3"/>
    <x v="2"/>
    <x v="9"/>
    <s v="Kingston Digital DataTraveler 16GB USB 2.0"/>
    <n v="17.899999999999999"/>
    <n v="2"/>
    <n v="3.4"/>
  </r>
  <r>
    <d v="2015-09-03T00:00:00"/>
    <x v="8"/>
    <x v="1"/>
    <x v="639"/>
    <x v="3"/>
    <x v="2"/>
    <x v="9"/>
    <s v="TRENDnet 56K USB 2.0 Phone, Internet and Fax Modem"/>
    <n v="129.44999999999999"/>
    <n v="5"/>
    <n v="46.6"/>
  </r>
  <r>
    <d v="2015-09-03T00:00:00"/>
    <x v="8"/>
    <x v="1"/>
    <x v="403"/>
    <x v="37"/>
    <x v="0"/>
    <x v="12"/>
    <s v="Holmes Replacement Filter for HEPA Air Cleaner, Very Large Room, HEPA Filter"/>
    <n v="137.62"/>
    <n v="2"/>
    <n v="60.55"/>
  </r>
  <r>
    <d v="2015-09-03T00:00:00"/>
    <x v="8"/>
    <x v="1"/>
    <x v="403"/>
    <x v="37"/>
    <x v="2"/>
    <x v="6"/>
    <s v="Classic Ivory AntiqueÂ TelephoneÂ ZL1810"/>
    <n v="100.49"/>
    <n v="1"/>
    <n v="25.12"/>
  </r>
  <r>
    <d v="2015-09-03T00:00:00"/>
    <x v="8"/>
    <x v="1"/>
    <x v="403"/>
    <x v="20"/>
    <x v="0"/>
    <x v="2"/>
    <s v="Iceberg Mobile Mega Data/Printer Cart"/>
    <n v="120.33"/>
    <n v="1"/>
    <n v="31.29"/>
  </r>
  <r>
    <d v="2015-09-03T00:00:00"/>
    <x v="8"/>
    <x v="1"/>
    <x v="326"/>
    <x v="3"/>
    <x v="1"/>
    <x v="5"/>
    <s v="Office Star - Ergonomically Designed Knee Chair"/>
    <n v="129.57"/>
    <n v="2"/>
    <n v="-12.96"/>
  </r>
  <r>
    <d v="2015-09-03T00:00:00"/>
    <x v="8"/>
    <x v="1"/>
    <x v="326"/>
    <x v="3"/>
    <x v="0"/>
    <x v="3"/>
    <s v="Avery Durable Slant Ring Binders, No Labels"/>
    <n v="6.37"/>
    <n v="2"/>
    <n v="2.15"/>
  </r>
  <r>
    <d v="2015-09-03T00:00:00"/>
    <x v="8"/>
    <x v="1"/>
    <x v="552"/>
    <x v="12"/>
    <x v="1"/>
    <x v="8"/>
    <s v="GE 48&quot; Fluorescent Tube, Cool White Energy Saver, 34 Watts, 30/Box"/>
    <n v="238.15"/>
    <n v="3"/>
    <n v="89.31"/>
  </r>
  <r>
    <d v="2015-09-03T00:00:00"/>
    <x v="8"/>
    <x v="1"/>
    <x v="209"/>
    <x v="14"/>
    <x v="0"/>
    <x v="1"/>
    <s v="Smead Alpha-Z Color-Coded Name Labels First Letter Starter Set"/>
    <n v="7.5"/>
    <n v="2"/>
    <n v="3.6"/>
  </r>
  <r>
    <d v="2015-09-04T00:00:00"/>
    <x v="8"/>
    <x v="1"/>
    <x v="349"/>
    <x v="4"/>
    <x v="0"/>
    <x v="0"/>
    <s v="Xerox 1908"/>
    <n v="279.89999999999998"/>
    <n v="5"/>
    <n v="137.15"/>
  </r>
  <r>
    <d v="2015-09-04T00:00:00"/>
    <x v="8"/>
    <x v="1"/>
    <x v="349"/>
    <x v="4"/>
    <x v="2"/>
    <x v="9"/>
    <s v="Logitech G19 Programmable Gaming Keyboard"/>
    <n v="619.95000000000005"/>
    <n v="5"/>
    <n v="111.59"/>
  </r>
  <r>
    <d v="2015-09-04T00:00:00"/>
    <x v="8"/>
    <x v="1"/>
    <x v="349"/>
    <x v="4"/>
    <x v="0"/>
    <x v="0"/>
    <s v="Ampad Evidence Wirebond Steno Books, 6&quot; x 9&quot;"/>
    <n v="4.3600000000000003"/>
    <n v="2"/>
    <n v="2.0499999999999998"/>
  </r>
  <r>
    <d v="2015-09-04T00:00:00"/>
    <x v="8"/>
    <x v="1"/>
    <x v="349"/>
    <x v="4"/>
    <x v="0"/>
    <x v="10"/>
    <s v="Security-Tint Envelopes"/>
    <n v="15.28"/>
    <n v="2"/>
    <n v="7.49"/>
  </r>
  <r>
    <d v="2015-09-04T00:00:00"/>
    <x v="8"/>
    <x v="1"/>
    <x v="127"/>
    <x v="11"/>
    <x v="0"/>
    <x v="3"/>
    <s v="Acco Flexible ACCOHIDE Square Ring Data Binder, Dark Blue, 11 1/2&quot; X 14&quot; 7/8&quot;"/>
    <n v="9.76"/>
    <n v="2"/>
    <n v="-6.83"/>
  </r>
  <r>
    <d v="2015-09-04T00:00:00"/>
    <x v="8"/>
    <x v="1"/>
    <x v="171"/>
    <x v="0"/>
    <x v="2"/>
    <x v="9"/>
    <s v="Sony Micro Vault Click 16 GB USB 2.0 Flash Drive"/>
    <n v="134.38"/>
    <n v="3"/>
    <n v="6.72"/>
  </r>
  <r>
    <d v="2015-09-04T00:00:00"/>
    <x v="8"/>
    <x v="1"/>
    <x v="678"/>
    <x v="2"/>
    <x v="0"/>
    <x v="3"/>
    <s v="Avery Heavy-Duty EZD View Binder with Locking Rings"/>
    <n v="7.66"/>
    <n v="4"/>
    <n v="-6.12"/>
  </r>
  <r>
    <d v="2015-09-05T00:00:00"/>
    <x v="8"/>
    <x v="1"/>
    <x v="316"/>
    <x v="3"/>
    <x v="1"/>
    <x v="11"/>
    <s v="Sauder Camden County Barrister Bookcase, Planked Cherry Finish"/>
    <n v="411.33"/>
    <n v="4"/>
    <n v="-4.84"/>
  </r>
  <r>
    <d v="2015-09-05T00:00:00"/>
    <x v="8"/>
    <x v="1"/>
    <x v="316"/>
    <x v="3"/>
    <x v="0"/>
    <x v="3"/>
    <s v="DXL Angle-View Binders with Locking Rings, Black"/>
    <n v="28.75"/>
    <n v="6"/>
    <n v="9.6999999999999993"/>
  </r>
  <r>
    <d v="2015-09-05T00:00:00"/>
    <x v="8"/>
    <x v="1"/>
    <x v="316"/>
    <x v="3"/>
    <x v="1"/>
    <x v="11"/>
    <s v="Sauder Camden County Collection Libraries, Planked Cherry Finish"/>
    <n v="293.2"/>
    <n v="3"/>
    <n v="-20.7"/>
  </r>
  <r>
    <d v="2015-09-05T00:00:00"/>
    <x v="8"/>
    <x v="1"/>
    <x v="683"/>
    <x v="0"/>
    <x v="0"/>
    <x v="3"/>
    <s v="Acco Flexible ACCOHIDE Square Ring Data Binder, Dark Blue, 11 1/2&quot; X 14&quot; 7/8&quot;"/>
    <n v="16.27"/>
    <n v="5"/>
    <n v="-25.22"/>
  </r>
  <r>
    <d v="2015-09-05T00:00:00"/>
    <x v="8"/>
    <x v="1"/>
    <x v="683"/>
    <x v="0"/>
    <x v="0"/>
    <x v="14"/>
    <s v="Stiletto Hand Letter Openers"/>
    <n v="69.12"/>
    <n v="9"/>
    <n v="-14.69"/>
  </r>
  <r>
    <d v="2015-09-05T00:00:00"/>
    <x v="8"/>
    <x v="1"/>
    <x v="683"/>
    <x v="0"/>
    <x v="0"/>
    <x v="3"/>
    <s v="Acco Four Pocket Poly Ring Binder with Label Holder, Smoke, 1&quot;"/>
    <n v="4.47"/>
    <n v="3"/>
    <n v="-7.82"/>
  </r>
  <r>
    <d v="2015-09-05T00:00:00"/>
    <x v="8"/>
    <x v="1"/>
    <x v="569"/>
    <x v="28"/>
    <x v="1"/>
    <x v="8"/>
    <s v="Longer-Life Soft White Bulbs"/>
    <n v="6.16"/>
    <n v="2"/>
    <n v="2.96"/>
  </r>
  <r>
    <d v="2015-09-05T00:00:00"/>
    <x v="8"/>
    <x v="1"/>
    <x v="569"/>
    <x v="28"/>
    <x v="0"/>
    <x v="0"/>
    <s v="Xerox 1881"/>
    <n v="36.840000000000003"/>
    <n v="3"/>
    <n v="17.309999999999999"/>
  </r>
  <r>
    <d v="2015-09-05T00:00:00"/>
    <x v="8"/>
    <x v="1"/>
    <x v="581"/>
    <x v="6"/>
    <x v="1"/>
    <x v="8"/>
    <s v="Tensor Brushed Steel Torchiere Floor Lamp"/>
    <n v="67.959999999999994"/>
    <n v="4"/>
    <n v="12.23"/>
  </r>
  <r>
    <d v="2015-09-06T00:00:00"/>
    <x v="8"/>
    <x v="1"/>
    <x v="165"/>
    <x v="22"/>
    <x v="0"/>
    <x v="3"/>
    <s v="Acco Hanging Data Binders"/>
    <n v="6.1"/>
    <n v="2"/>
    <n v="2.13"/>
  </r>
  <r>
    <d v="2015-09-06T00:00:00"/>
    <x v="8"/>
    <x v="1"/>
    <x v="165"/>
    <x v="22"/>
    <x v="1"/>
    <x v="8"/>
    <s v="Howard Miller 16&quot; Diameter Gallery Wall Clock"/>
    <n v="191.82"/>
    <n v="3"/>
    <n v="74.81"/>
  </r>
  <r>
    <d v="2015-09-06T00:00:00"/>
    <x v="8"/>
    <x v="1"/>
    <x v="604"/>
    <x v="3"/>
    <x v="2"/>
    <x v="9"/>
    <s v="Memorex Mini Travel Drive 8 GB USB 2.0 Flash Drive"/>
    <n v="46.32"/>
    <n v="4"/>
    <n v="18.059999999999999"/>
  </r>
  <r>
    <d v="2015-09-06T00:00:00"/>
    <x v="8"/>
    <x v="1"/>
    <x v="684"/>
    <x v="20"/>
    <x v="1"/>
    <x v="5"/>
    <s v="Global Airflow Leather Mesh Back Chair, Black"/>
    <n v="271.76"/>
    <n v="2"/>
    <n v="60.39"/>
  </r>
  <r>
    <d v="2015-09-06T00:00:00"/>
    <x v="8"/>
    <x v="1"/>
    <x v="38"/>
    <x v="15"/>
    <x v="0"/>
    <x v="7"/>
    <s v="Assorted Color Push Pins"/>
    <n v="7.24"/>
    <n v="5"/>
    <n v="1.18"/>
  </r>
  <r>
    <d v="2015-09-06T00:00:00"/>
    <x v="8"/>
    <x v="1"/>
    <x v="538"/>
    <x v="16"/>
    <x v="0"/>
    <x v="3"/>
    <s v="GBC Plasticlear Binding Covers"/>
    <n v="3.44"/>
    <n v="1"/>
    <n v="-2.5299999999999998"/>
  </r>
  <r>
    <d v="2015-09-06T00:00:00"/>
    <x v="8"/>
    <x v="1"/>
    <x v="14"/>
    <x v="20"/>
    <x v="0"/>
    <x v="12"/>
    <s v="Black &amp; Decker Filter for Double Action Dustbuster Cordless Vac BLDV7210"/>
    <n v="8.39"/>
    <n v="1"/>
    <n v="2.1"/>
  </r>
  <r>
    <d v="2015-09-06T00:00:00"/>
    <x v="8"/>
    <x v="1"/>
    <x v="14"/>
    <x v="20"/>
    <x v="2"/>
    <x v="6"/>
    <s v="ShoreTel ShorePhone IP 230 VoIP phone"/>
    <n v="337.98"/>
    <n v="2"/>
    <n v="101.39"/>
  </r>
  <r>
    <d v="2015-09-06T00:00:00"/>
    <x v="8"/>
    <x v="1"/>
    <x v="340"/>
    <x v="6"/>
    <x v="0"/>
    <x v="3"/>
    <s v="SlimView Poly Binder, 3/8&quot;"/>
    <n v="46.62"/>
    <n v="9"/>
    <n v="21.45"/>
  </r>
  <r>
    <d v="2015-09-06T00:00:00"/>
    <x v="8"/>
    <x v="1"/>
    <x v="661"/>
    <x v="8"/>
    <x v="1"/>
    <x v="13"/>
    <s v="KI Adjustable-Height Table"/>
    <n v="85.98"/>
    <n v="1"/>
    <n v="22.35"/>
  </r>
  <r>
    <d v="2015-09-07T00:00:00"/>
    <x v="8"/>
    <x v="1"/>
    <x v="454"/>
    <x v="3"/>
    <x v="0"/>
    <x v="2"/>
    <s v="Safco Industrial Wire Shelving"/>
    <n v="671.93"/>
    <n v="7"/>
    <n v="20.16"/>
  </r>
  <r>
    <d v="2015-09-07T00:00:00"/>
    <x v="8"/>
    <x v="1"/>
    <x v="309"/>
    <x v="0"/>
    <x v="1"/>
    <x v="5"/>
    <s v="Metal Folding Chairs, Beige, 4/Carton"/>
    <n v="47.52"/>
    <n v="2"/>
    <n v="-2.04"/>
  </r>
  <r>
    <d v="2015-09-07T00:00:00"/>
    <x v="8"/>
    <x v="1"/>
    <x v="387"/>
    <x v="20"/>
    <x v="0"/>
    <x v="2"/>
    <s v="Eldon Shelf Savers Cubes and Bins"/>
    <n v="13.96"/>
    <n v="2"/>
    <n v="0.28000000000000003"/>
  </r>
  <r>
    <d v="2015-09-07T00:00:00"/>
    <x v="8"/>
    <x v="1"/>
    <x v="387"/>
    <x v="20"/>
    <x v="1"/>
    <x v="13"/>
    <s v="Anderson Hickey Conga Table Tops &amp; Accessories"/>
    <n v="27.41"/>
    <n v="3"/>
    <n v="-14.16"/>
  </r>
  <r>
    <d v="2015-09-07T00:00:00"/>
    <x v="8"/>
    <x v="1"/>
    <x v="382"/>
    <x v="2"/>
    <x v="0"/>
    <x v="3"/>
    <s v="GBC Wire Binding Strips"/>
    <n v="9.52"/>
    <n v="1"/>
    <n v="-6.98"/>
  </r>
  <r>
    <d v="2015-09-07T00:00:00"/>
    <x v="8"/>
    <x v="1"/>
    <x v="382"/>
    <x v="2"/>
    <x v="2"/>
    <x v="6"/>
    <s v="Samsung Galaxy Note 3"/>
    <n v="791.96"/>
    <n v="6"/>
    <n v="-131.99"/>
  </r>
  <r>
    <d v="2015-09-07T00:00:00"/>
    <x v="8"/>
    <x v="1"/>
    <x v="382"/>
    <x v="2"/>
    <x v="0"/>
    <x v="3"/>
    <s v="Angle-D Ring Binders"/>
    <n v="4.92"/>
    <n v="3"/>
    <n v="-3.94"/>
  </r>
  <r>
    <d v="2015-09-07T00:00:00"/>
    <x v="8"/>
    <x v="1"/>
    <x v="369"/>
    <x v="25"/>
    <x v="0"/>
    <x v="4"/>
    <s v="Boston 1645 Deluxe Heavier-Duty Electric Pencil Sharpener"/>
    <n v="140.74"/>
    <n v="4"/>
    <n v="12.31"/>
  </r>
  <r>
    <d v="2015-09-07T00:00:00"/>
    <x v="8"/>
    <x v="1"/>
    <x v="451"/>
    <x v="20"/>
    <x v="2"/>
    <x v="9"/>
    <s v="Razer Kraken PRO Over Ear PC and Music Headset"/>
    <n v="559.92999999999995"/>
    <n v="7"/>
    <n v="167.98"/>
  </r>
  <r>
    <d v="2015-09-07T00:00:00"/>
    <x v="8"/>
    <x v="1"/>
    <x v="340"/>
    <x v="20"/>
    <x v="0"/>
    <x v="2"/>
    <s v="Mobile Personal File Cube"/>
    <n v="70.260000000000005"/>
    <n v="3"/>
    <n v="18.97"/>
  </r>
  <r>
    <d v="2015-09-07T00:00:00"/>
    <x v="8"/>
    <x v="1"/>
    <x v="340"/>
    <x v="20"/>
    <x v="2"/>
    <x v="9"/>
    <s v="KeyTronicÂ E03601U1 -Â KeyboardÂ - Beige"/>
    <n v="90"/>
    <n v="5"/>
    <n v="16.2"/>
  </r>
  <r>
    <d v="2015-09-07T00:00:00"/>
    <x v="8"/>
    <x v="1"/>
    <x v="340"/>
    <x v="20"/>
    <x v="0"/>
    <x v="3"/>
    <s v="Acco Pressboard Covers with Storage Hooks, 9 1/2&quot; x 11&quot;, Executive Red"/>
    <n v="6.1"/>
    <n v="2"/>
    <n v="2.06"/>
  </r>
  <r>
    <d v="2015-09-07T00:00:00"/>
    <x v="8"/>
    <x v="1"/>
    <x v="340"/>
    <x v="20"/>
    <x v="1"/>
    <x v="13"/>
    <s v="Bretford CR8500 Series Meeting Room Furniture"/>
    <n v="481.18"/>
    <n v="2"/>
    <n v="-120.29"/>
  </r>
  <r>
    <d v="2015-09-07T00:00:00"/>
    <x v="8"/>
    <x v="1"/>
    <x v="340"/>
    <x v="20"/>
    <x v="0"/>
    <x v="7"/>
    <s v="Assorted Color Push Pins"/>
    <n v="7.24"/>
    <n v="4"/>
    <n v="2.39"/>
  </r>
  <r>
    <d v="2015-09-08T00:00:00"/>
    <x v="8"/>
    <x v="1"/>
    <x v="685"/>
    <x v="3"/>
    <x v="0"/>
    <x v="0"/>
    <s v="Xerox 1928"/>
    <n v="26.4"/>
    <n v="5"/>
    <n v="11.88"/>
  </r>
  <r>
    <d v="2015-09-08T00:00:00"/>
    <x v="8"/>
    <x v="1"/>
    <x v="685"/>
    <x v="3"/>
    <x v="0"/>
    <x v="2"/>
    <s v="Eldon Shelf Savers Cubes and Bins"/>
    <n v="41.88"/>
    <n v="6"/>
    <n v="0.84"/>
  </r>
  <r>
    <d v="2015-09-08T00:00:00"/>
    <x v="8"/>
    <x v="1"/>
    <x v="197"/>
    <x v="33"/>
    <x v="1"/>
    <x v="8"/>
    <s v="Acrylic Self-Standing Desk Frames"/>
    <n v="21.36"/>
    <n v="8"/>
    <n v="8.1199999999999992"/>
  </r>
  <r>
    <d v="2015-09-10T00:00:00"/>
    <x v="8"/>
    <x v="1"/>
    <x v="309"/>
    <x v="3"/>
    <x v="0"/>
    <x v="14"/>
    <s v="Martin-Yale Premier Letter Opener"/>
    <n v="51.52"/>
    <n v="4"/>
    <n v="1.55"/>
  </r>
  <r>
    <d v="2015-09-10T00:00:00"/>
    <x v="8"/>
    <x v="1"/>
    <x v="69"/>
    <x v="39"/>
    <x v="0"/>
    <x v="0"/>
    <s v="Xerox 1952"/>
    <n v="14.94"/>
    <n v="3"/>
    <n v="7.02"/>
  </r>
  <r>
    <d v="2015-09-10T00:00:00"/>
    <x v="8"/>
    <x v="1"/>
    <x v="150"/>
    <x v="32"/>
    <x v="0"/>
    <x v="12"/>
    <s v="Euro-Pro Shark Turbo Vacuum"/>
    <n v="61.96"/>
    <n v="2"/>
    <n v="16.11"/>
  </r>
  <r>
    <d v="2015-09-10T00:00:00"/>
    <x v="8"/>
    <x v="1"/>
    <x v="150"/>
    <x v="32"/>
    <x v="1"/>
    <x v="11"/>
    <s v="O'Sullivan 2-Door Barrister Bookcase in Odessa Pine"/>
    <n v="361.96"/>
    <n v="2"/>
    <n v="83.25"/>
  </r>
  <r>
    <d v="2015-09-10T00:00:00"/>
    <x v="8"/>
    <x v="1"/>
    <x v="150"/>
    <x v="32"/>
    <x v="0"/>
    <x v="0"/>
    <s v="Xerox 1960"/>
    <n v="278.82"/>
    <n v="9"/>
    <n v="125.47"/>
  </r>
  <r>
    <d v="2015-09-10T00:00:00"/>
    <x v="8"/>
    <x v="1"/>
    <x v="550"/>
    <x v="22"/>
    <x v="0"/>
    <x v="2"/>
    <s v="Belkin 19&quot; Center-Weighted Shelf, Gray"/>
    <n v="353.88"/>
    <n v="6"/>
    <n v="17.690000000000001"/>
  </r>
  <r>
    <d v="2015-09-10T00:00:00"/>
    <x v="8"/>
    <x v="1"/>
    <x v="686"/>
    <x v="20"/>
    <x v="0"/>
    <x v="4"/>
    <s v="Manco Dry-Lighter Erasable Highlighter"/>
    <n v="6.08"/>
    <n v="2"/>
    <n v="2.0699999999999998"/>
  </r>
  <r>
    <d v="2015-09-10T00:00:00"/>
    <x v="8"/>
    <x v="1"/>
    <x v="410"/>
    <x v="3"/>
    <x v="1"/>
    <x v="8"/>
    <s v="Seth Thomas 13 1/2&quot; Wall Clock"/>
    <n v="106.68"/>
    <n v="6"/>
    <n v="33.07"/>
  </r>
  <r>
    <d v="2015-09-10T00:00:00"/>
    <x v="8"/>
    <x v="1"/>
    <x v="592"/>
    <x v="0"/>
    <x v="1"/>
    <x v="5"/>
    <s v="Global Commerce Series Low-Back Swivel/Tilt Chairs"/>
    <n v="179.89"/>
    <n v="1"/>
    <n v="-2.57"/>
  </r>
  <r>
    <d v="2015-09-11T00:00:00"/>
    <x v="8"/>
    <x v="1"/>
    <x v="236"/>
    <x v="3"/>
    <x v="0"/>
    <x v="4"/>
    <s v="Boston 19500 Mighty Mite Electric Pencil Sharpener"/>
    <n v="181.35"/>
    <n v="9"/>
    <n v="48.96"/>
  </r>
  <r>
    <d v="2015-09-11T00:00:00"/>
    <x v="8"/>
    <x v="1"/>
    <x v="236"/>
    <x v="3"/>
    <x v="0"/>
    <x v="1"/>
    <s v="Avery 474"/>
    <n v="8.64"/>
    <n v="3"/>
    <n v="4.2300000000000004"/>
  </r>
  <r>
    <d v="2015-09-11T00:00:00"/>
    <x v="8"/>
    <x v="1"/>
    <x v="191"/>
    <x v="3"/>
    <x v="0"/>
    <x v="4"/>
    <s v="Hunt PowerHouse Electric Pencil Sharpener, Blue"/>
    <n v="265.86"/>
    <n v="7"/>
    <n v="79.760000000000005"/>
  </r>
  <r>
    <d v="2015-09-11T00:00:00"/>
    <x v="8"/>
    <x v="1"/>
    <x v="286"/>
    <x v="20"/>
    <x v="1"/>
    <x v="8"/>
    <s v="Deflect-o DuraMat Antistatic Studded Beveled Mat for Medium Pile Carpeting"/>
    <n v="210.68"/>
    <n v="2"/>
    <n v="50.56"/>
  </r>
  <r>
    <d v="2015-09-11T00:00:00"/>
    <x v="8"/>
    <x v="1"/>
    <x v="286"/>
    <x v="20"/>
    <x v="0"/>
    <x v="2"/>
    <s v="Space Solutions Industrial Galvanized Steel Shelving."/>
    <n v="78.8"/>
    <n v="1"/>
    <n v="1.58"/>
  </r>
  <r>
    <d v="2015-09-11T00:00:00"/>
    <x v="8"/>
    <x v="1"/>
    <x v="286"/>
    <x v="20"/>
    <x v="2"/>
    <x v="9"/>
    <s v="LogitechÂ LS21 Speaker System - PC Multimedia - 2.1-CH - Wired"/>
    <n v="19.989999999999998"/>
    <n v="1"/>
    <n v="6.8"/>
  </r>
  <r>
    <d v="2015-09-11T00:00:00"/>
    <x v="8"/>
    <x v="1"/>
    <x v="286"/>
    <x v="20"/>
    <x v="0"/>
    <x v="2"/>
    <s v="Fellowes Staxonsteel Drawer Files"/>
    <n v="772.68"/>
    <n v="4"/>
    <n v="108.18"/>
  </r>
  <r>
    <d v="2015-09-11T00:00:00"/>
    <x v="8"/>
    <x v="1"/>
    <x v="169"/>
    <x v="26"/>
    <x v="1"/>
    <x v="8"/>
    <s v="Deflect-O Glasstique Clear Desk Accessories"/>
    <n v="24.64"/>
    <n v="4"/>
    <n v="4"/>
  </r>
  <r>
    <d v="2015-09-11T00:00:00"/>
    <x v="8"/>
    <x v="1"/>
    <x v="659"/>
    <x v="23"/>
    <x v="0"/>
    <x v="1"/>
    <s v="Avery 503"/>
    <n v="31.05"/>
    <n v="3"/>
    <n v="14.9"/>
  </r>
  <r>
    <d v="2015-09-11T00:00:00"/>
    <x v="8"/>
    <x v="1"/>
    <x v="659"/>
    <x v="23"/>
    <x v="1"/>
    <x v="8"/>
    <s v="Eldon Pizzaz Desk Accessories"/>
    <n v="8.92"/>
    <n v="4"/>
    <n v="3.92"/>
  </r>
  <r>
    <d v="2015-09-11T00:00:00"/>
    <x v="8"/>
    <x v="1"/>
    <x v="659"/>
    <x v="23"/>
    <x v="0"/>
    <x v="3"/>
    <s v="Ibico Laser Imprintable Binding System Covers"/>
    <n v="209.6"/>
    <n v="4"/>
    <n v="96.42"/>
  </r>
  <r>
    <d v="2015-09-11T00:00:00"/>
    <x v="8"/>
    <x v="1"/>
    <x v="659"/>
    <x v="23"/>
    <x v="0"/>
    <x v="12"/>
    <s v="Fellowes Advanced 8 Outlet Surge Suppressor with Phone/Fax Protection"/>
    <n v="111.04"/>
    <n v="4"/>
    <n v="29.98"/>
  </r>
  <r>
    <d v="2015-09-11T00:00:00"/>
    <x v="8"/>
    <x v="1"/>
    <x v="659"/>
    <x v="23"/>
    <x v="0"/>
    <x v="0"/>
    <s v="Xerox 208"/>
    <n v="38.880000000000003"/>
    <n v="6"/>
    <n v="18.66"/>
  </r>
  <r>
    <d v="2015-09-12T00:00:00"/>
    <x v="8"/>
    <x v="1"/>
    <x v="194"/>
    <x v="20"/>
    <x v="2"/>
    <x v="16"/>
    <s v="Hewlett Packard 310 Color Digital Copier"/>
    <n v="479.98"/>
    <n v="2"/>
    <n v="60"/>
  </r>
  <r>
    <d v="2015-09-12T00:00:00"/>
    <x v="8"/>
    <x v="1"/>
    <x v="194"/>
    <x v="20"/>
    <x v="0"/>
    <x v="1"/>
    <s v="Avery 520"/>
    <n v="12.6"/>
    <n v="4"/>
    <n v="6.05"/>
  </r>
  <r>
    <d v="2015-09-12T00:00:00"/>
    <x v="8"/>
    <x v="1"/>
    <x v="51"/>
    <x v="20"/>
    <x v="0"/>
    <x v="4"/>
    <s v="Binney &amp; Smith Crayola Metallic Colored Pencils, 8-Color Set"/>
    <n v="9.26"/>
    <n v="2"/>
    <n v="3.06"/>
  </r>
  <r>
    <d v="2015-09-12T00:00:00"/>
    <x v="8"/>
    <x v="1"/>
    <x v="51"/>
    <x v="20"/>
    <x v="0"/>
    <x v="2"/>
    <s v="Gould Plastics 9-Pocket Panel Bin, 18-3/8w x 5-1/4d x 20-1/2h, Black"/>
    <n v="105.98"/>
    <n v="2"/>
    <n v="4.24"/>
  </r>
  <r>
    <d v="2015-09-12T00:00:00"/>
    <x v="8"/>
    <x v="1"/>
    <x v="51"/>
    <x v="20"/>
    <x v="0"/>
    <x v="7"/>
    <s v="OIC Binder Clips, Mini, 1/4&quot; Capacity, Black"/>
    <n v="1.24"/>
    <n v="1"/>
    <n v="0.57999999999999996"/>
  </r>
  <r>
    <d v="2015-09-12T00:00:00"/>
    <x v="8"/>
    <x v="1"/>
    <x v="51"/>
    <x v="20"/>
    <x v="0"/>
    <x v="1"/>
    <s v="Avery 489"/>
    <n v="20.7"/>
    <n v="2"/>
    <n v="9.94"/>
  </r>
  <r>
    <d v="2015-09-12T00:00:00"/>
    <x v="8"/>
    <x v="1"/>
    <x v="51"/>
    <x v="20"/>
    <x v="0"/>
    <x v="0"/>
    <s v="HP Office Recycled Paper (20Lb. and 87 Bright)"/>
    <n v="28.9"/>
    <n v="5"/>
    <n v="14.16"/>
  </r>
  <r>
    <d v="2015-09-12T00:00:00"/>
    <x v="8"/>
    <x v="1"/>
    <x v="51"/>
    <x v="20"/>
    <x v="0"/>
    <x v="10"/>
    <s v="Tyvek  Top-Opening Peel &amp; Seel Envelopes, Plain White"/>
    <n v="27.18"/>
    <n v="1"/>
    <n v="12.77"/>
  </r>
  <r>
    <d v="2015-09-12T00:00:00"/>
    <x v="8"/>
    <x v="1"/>
    <x v="583"/>
    <x v="22"/>
    <x v="2"/>
    <x v="9"/>
    <s v="Memorex Froggy Flash Drive 4 GB"/>
    <n v="21.98"/>
    <n v="2"/>
    <n v="8.57"/>
  </r>
  <r>
    <d v="2015-09-13T00:00:00"/>
    <x v="8"/>
    <x v="1"/>
    <x v="456"/>
    <x v="18"/>
    <x v="2"/>
    <x v="9"/>
    <s v="Case Logic 2.4GHz Wireless Keyboard"/>
    <n v="199.96"/>
    <n v="4"/>
    <n v="16"/>
  </r>
  <r>
    <d v="2015-09-13T00:00:00"/>
    <x v="8"/>
    <x v="1"/>
    <x v="456"/>
    <x v="18"/>
    <x v="1"/>
    <x v="5"/>
    <s v="Hon Multipurpose Stacking Arm Chairs"/>
    <n v="1516.2"/>
    <n v="7"/>
    <n v="394.21"/>
  </r>
  <r>
    <d v="2015-09-13T00:00:00"/>
    <x v="8"/>
    <x v="1"/>
    <x v="173"/>
    <x v="2"/>
    <x v="0"/>
    <x v="3"/>
    <s v="Fellowes Twister Kit, Gray/Clear, 3/pkg"/>
    <n v="2.41"/>
    <n v="1"/>
    <n v="-2.0099999999999998"/>
  </r>
  <r>
    <d v="2015-09-13T00:00:00"/>
    <x v="8"/>
    <x v="1"/>
    <x v="657"/>
    <x v="4"/>
    <x v="1"/>
    <x v="8"/>
    <s v="Eldon Advantage Chair Mats for Low to Medium Pile Carpets"/>
    <n v="129.93"/>
    <n v="3"/>
    <n v="12.99"/>
  </r>
  <r>
    <d v="2015-09-13T00:00:00"/>
    <x v="8"/>
    <x v="1"/>
    <x v="657"/>
    <x v="4"/>
    <x v="0"/>
    <x v="0"/>
    <s v="Xerox 1948"/>
    <n v="69.930000000000007"/>
    <n v="7"/>
    <n v="31.47"/>
  </r>
  <r>
    <d v="2015-09-13T00:00:00"/>
    <x v="8"/>
    <x v="1"/>
    <x v="316"/>
    <x v="1"/>
    <x v="0"/>
    <x v="10"/>
    <s v="Staple envelope"/>
    <n v="7.82"/>
    <n v="1"/>
    <n v="2.93"/>
  </r>
  <r>
    <d v="2015-09-13T00:00:00"/>
    <x v="8"/>
    <x v="1"/>
    <x v="316"/>
    <x v="1"/>
    <x v="1"/>
    <x v="5"/>
    <s v="Global Value Steno Chair, Gray"/>
    <n v="170.07"/>
    <n v="4"/>
    <n v="-12.15"/>
  </r>
  <r>
    <d v="2015-09-13T00:00:00"/>
    <x v="8"/>
    <x v="1"/>
    <x v="481"/>
    <x v="25"/>
    <x v="0"/>
    <x v="3"/>
    <s v="Heavy-Duty E-Z-D Binders"/>
    <n v="13.09"/>
    <n v="4"/>
    <n v="-10.039999999999999"/>
  </r>
  <r>
    <d v="2015-09-13T00:00:00"/>
    <x v="8"/>
    <x v="1"/>
    <x v="687"/>
    <x v="3"/>
    <x v="1"/>
    <x v="8"/>
    <s v="Flat Face Poster Frame"/>
    <n v="131.88"/>
    <n v="7"/>
    <n v="55.39"/>
  </r>
  <r>
    <d v="2015-09-13T00:00:00"/>
    <x v="8"/>
    <x v="1"/>
    <x v="687"/>
    <x v="3"/>
    <x v="0"/>
    <x v="3"/>
    <s v="Acco Data Flex Cable Posts For Top &amp; Bottom Load Binders, 6&quot; Capacity"/>
    <n v="25.03"/>
    <n v="3"/>
    <n v="7.82"/>
  </r>
  <r>
    <d v="2015-09-13T00:00:00"/>
    <x v="8"/>
    <x v="1"/>
    <x v="687"/>
    <x v="3"/>
    <x v="1"/>
    <x v="5"/>
    <s v="Global Comet Stacking Armless Chair"/>
    <n v="717.72"/>
    <n v="3"/>
    <n v="71.77"/>
  </r>
  <r>
    <d v="2015-09-13T00:00:00"/>
    <x v="8"/>
    <x v="1"/>
    <x v="687"/>
    <x v="3"/>
    <x v="1"/>
    <x v="8"/>
    <s v="Eldon Econocleat Chair Mats for Low Pile Carpets"/>
    <n v="207.35"/>
    <n v="5"/>
    <n v="24.88"/>
  </r>
  <r>
    <d v="2015-09-13T00:00:00"/>
    <x v="8"/>
    <x v="1"/>
    <x v="687"/>
    <x v="3"/>
    <x v="1"/>
    <x v="8"/>
    <s v="Tensor Computer Mounted Lamp"/>
    <n v="44.67"/>
    <n v="3"/>
    <n v="12.06"/>
  </r>
  <r>
    <d v="2015-09-13T00:00:00"/>
    <x v="8"/>
    <x v="1"/>
    <x v="687"/>
    <x v="3"/>
    <x v="0"/>
    <x v="0"/>
    <s v="Xerox 1915"/>
    <n v="209.7"/>
    <n v="2"/>
    <n v="100.66"/>
  </r>
  <r>
    <d v="2015-09-14T00:00:00"/>
    <x v="8"/>
    <x v="1"/>
    <x v="103"/>
    <x v="27"/>
    <x v="1"/>
    <x v="13"/>
    <s v="Lesro Round Back Collection Coffee Table, End Table"/>
    <n v="912.75"/>
    <n v="5"/>
    <n v="118.66"/>
  </r>
  <r>
    <d v="2015-09-14T00:00:00"/>
    <x v="8"/>
    <x v="1"/>
    <x v="386"/>
    <x v="3"/>
    <x v="1"/>
    <x v="13"/>
    <s v="KI Conference Tables"/>
    <n v="170.14"/>
    <n v="3"/>
    <n v="-8.51"/>
  </r>
  <r>
    <d v="2015-09-14T00:00:00"/>
    <x v="8"/>
    <x v="1"/>
    <x v="616"/>
    <x v="9"/>
    <x v="0"/>
    <x v="2"/>
    <s v="Fellowes Officeware Wire Shelving"/>
    <n v="269.49"/>
    <n v="3"/>
    <n v="5.39"/>
  </r>
  <r>
    <d v="2015-09-14T00:00:00"/>
    <x v="8"/>
    <x v="1"/>
    <x v="96"/>
    <x v="20"/>
    <x v="0"/>
    <x v="2"/>
    <s v="Economy Rollaway Files"/>
    <n v="991.2"/>
    <n v="6"/>
    <n v="257.70999999999998"/>
  </r>
  <r>
    <d v="2015-09-14T00:00:00"/>
    <x v="8"/>
    <x v="1"/>
    <x v="96"/>
    <x v="20"/>
    <x v="2"/>
    <x v="16"/>
    <s v="Sharp 1540cs Digital Laser Copier"/>
    <n v="879.98"/>
    <n v="2"/>
    <n v="329.99"/>
  </r>
  <r>
    <d v="2015-09-14T00:00:00"/>
    <x v="8"/>
    <x v="1"/>
    <x v="96"/>
    <x v="20"/>
    <x v="0"/>
    <x v="3"/>
    <s v="Wilson Jones Easy Flow II Sheet Lifters"/>
    <n v="12.96"/>
    <n v="9"/>
    <n v="4.54"/>
  </r>
  <r>
    <d v="2015-09-14T00:00:00"/>
    <x v="8"/>
    <x v="1"/>
    <x v="671"/>
    <x v="30"/>
    <x v="0"/>
    <x v="3"/>
    <s v="Wilson Jones Impact Binders"/>
    <n v="25.9"/>
    <n v="5"/>
    <n v="12.69"/>
  </r>
  <r>
    <d v="2015-09-15T00:00:00"/>
    <x v="8"/>
    <x v="1"/>
    <x v="537"/>
    <x v="16"/>
    <x v="0"/>
    <x v="0"/>
    <s v="Xerox 21"/>
    <n v="15.55"/>
    <n v="3"/>
    <n v="5.44"/>
  </r>
  <r>
    <d v="2015-09-15T00:00:00"/>
    <x v="8"/>
    <x v="1"/>
    <x v="537"/>
    <x v="16"/>
    <x v="1"/>
    <x v="8"/>
    <s v="Ultra Door Push Plate"/>
    <n v="15.71"/>
    <n v="4"/>
    <n v="2.5499999999999998"/>
  </r>
  <r>
    <d v="2015-09-15T00:00:00"/>
    <x v="8"/>
    <x v="1"/>
    <x v="537"/>
    <x v="16"/>
    <x v="0"/>
    <x v="2"/>
    <s v="Decoflex Hanging Personal Folder File, Blue"/>
    <n v="24.67"/>
    <n v="2"/>
    <n v="2.16"/>
  </r>
  <r>
    <d v="2015-09-15T00:00:00"/>
    <x v="8"/>
    <x v="1"/>
    <x v="537"/>
    <x v="16"/>
    <x v="1"/>
    <x v="8"/>
    <s v="Tenex &quot;The Solids&quot; Textured Chair Mats"/>
    <n v="55.97"/>
    <n v="1"/>
    <n v="-2.1"/>
  </r>
  <r>
    <d v="2015-09-15T00:00:00"/>
    <x v="8"/>
    <x v="1"/>
    <x v="189"/>
    <x v="18"/>
    <x v="0"/>
    <x v="2"/>
    <s v="Fellowes Stor/Drawer Steel Plus Storage Drawers"/>
    <n v="190.86"/>
    <n v="2"/>
    <n v="11.45"/>
  </r>
  <r>
    <d v="2015-09-15T00:00:00"/>
    <x v="8"/>
    <x v="1"/>
    <x v="189"/>
    <x v="18"/>
    <x v="0"/>
    <x v="4"/>
    <s v="Manco Dry-Lighter Erasable Highlighter"/>
    <n v="24.32"/>
    <n v="8"/>
    <n v="8.27"/>
  </r>
  <r>
    <d v="2015-09-15T00:00:00"/>
    <x v="8"/>
    <x v="1"/>
    <x v="688"/>
    <x v="20"/>
    <x v="0"/>
    <x v="3"/>
    <s v="GBC Twin Loop Wire Binding Elements"/>
    <n v="79.87"/>
    <n v="3"/>
    <n v="29.95"/>
  </r>
  <r>
    <d v="2015-09-15T00:00:00"/>
    <x v="8"/>
    <x v="1"/>
    <x v="688"/>
    <x v="20"/>
    <x v="1"/>
    <x v="11"/>
    <s v="Bush Westfield Collection Bookcases, Medium Cherry Finish"/>
    <n v="46.38"/>
    <n v="1"/>
    <n v="1.1599999999999999"/>
  </r>
  <r>
    <d v="2015-09-15T00:00:00"/>
    <x v="8"/>
    <x v="1"/>
    <x v="688"/>
    <x v="20"/>
    <x v="0"/>
    <x v="0"/>
    <s v="Xerox 1967"/>
    <n v="12.96"/>
    <n v="2"/>
    <n v="6.22"/>
  </r>
  <r>
    <d v="2015-09-15T00:00:00"/>
    <x v="8"/>
    <x v="1"/>
    <x v="262"/>
    <x v="33"/>
    <x v="1"/>
    <x v="13"/>
    <s v="Bretford CR8500 Series Meeting Room Furniture"/>
    <n v="801.96"/>
    <n v="2"/>
    <n v="200.49"/>
  </r>
  <r>
    <d v="2015-09-15T00:00:00"/>
    <x v="8"/>
    <x v="1"/>
    <x v="262"/>
    <x v="33"/>
    <x v="2"/>
    <x v="6"/>
    <s v="Anker Astro Mini 3000mAh Ultra-Compact Portable Charger"/>
    <n v="59.97"/>
    <n v="3"/>
    <n v="0"/>
  </r>
  <r>
    <d v="2015-09-15T00:00:00"/>
    <x v="8"/>
    <x v="1"/>
    <x v="262"/>
    <x v="33"/>
    <x v="1"/>
    <x v="5"/>
    <s v="Global Manager's Adjustable Task Chair, Storm"/>
    <n v="1056.8599999999999"/>
    <n v="7"/>
    <n v="306.49"/>
  </r>
  <r>
    <d v="2015-09-15T00:00:00"/>
    <x v="8"/>
    <x v="1"/>
    <x v="689"/>
    <x v="2"/>
    <x v="0"/>
    <x v="3"/>
    <s v="Avery Hidden Tab Dividers for Binding Systems"/>
    <n v="3.58"/>
    <n v="4"/>
    <n v="-2.86"/>
  </r>
  <r>
    <d v="2015-09-15T00:00:00"/>
    <x v="8"/>
    <x v="1"/>
    <x v="689"/>
    <x v="2"/>
    <x v="0"/>
    <x v="2"/>
    <s v="Gould Plastics 18-Pocket Panel Bin, 34w x 5-1/4d x 20-1/2h"/>
    <n v="147.18"/>
    <n v="2"/>
    <n v="-29.44"/>
  </r>
  <r>
    <d v="2015-09-16T00:00:00"/>
    <x v="8"/>
    <x v="1"/>
    <x v="32"/>
    <x v="6"/>
    <x v="0"/>
    <x v="10"/>
    <s v="Staple envelope"/>
    <n v="31.12"/>
    <n v="4"/>
    <n v="14.63"/>
  </r>
  <r>
    <d v="2015-09-17T00:00:00"/>
    <x v="8"/>
    <x v="1"/>
    <x v="463"/>
    <x v="2"/>
    <x v="1"/>
    <x v="11"/>
    <s v="Riverside Palais Royal Lawyers Bookcase, Royale Cherry Finish"/>
    <n v="3083.43"/>
    <n v="7"/>
    <n v="-1665.05"/>
  </r>
  <r>
    <d v="2015-09-17T00:00:00"/>
    <x v="8"/>
    <x v="1"/>
    <x v="463"/>
    <x v="2"/>
    <x v="0"/>
    <x v="3"/>
    <s v="Avery Recycled Flexi-View Covers for Binding Systems"/>
    <n v="9.6199999999999992"/>
    <n v="2"/>
    <n v="-7.05"/>
  </r>
  <r>
    <d v="2015-09-17T00:00:00"/>
    <x v="8"/>
    <x v="1"/>
    <x v="463"/>
    <x v="2"/>
    <x v="1"/>
    <x v="8"/>
    <s v="Howard Miller 13-3/4&quot; Diameter Brushed Chrome Round Wall Clock"/>
    <n v="124.2"/>
    <n v="3"/>
    <n v="15.53"/>
  </r>
  <r>
    <d v="2015-09-17T00:00:00"/>
    <x v="8"/>
    <x v="1"/>
    <x v="463"/>
    <x v="2"/>
    <x v="0"/>
    <x v="10"/>
    <s v="Poly String Tie Envelopes"/>
    <n v="3.26"/>
    <n v="2"/>
    <n v="1.1000000000000001"/>
  </r>
  <r>
    <d v="2015-09-17T00:00:00"/>
    <x v="8"/>
    <x v="1"/>
    <x v="463"/>
    <x v="2"/>
    <x v="0"/>
    <x v="4"/>
    <s v="BOSTON Model 1800 Electric Pencil Sharpeners, Putty/Woodgrain"/>
    <n v="86.3"/>
    <n v="6"/>
    <n v="9.7100000000000009"/>
  </r>
  <r>
    <d v="2015-09-17T00:00:00"/>
    <x v="8"/>
    <x v="1"/>
    <x v="463"/>
    <x v="2"/>
    <x v="0"/>
    <x v="3"/>
    <s v="Acco Pressboard Covers with Storage Hooks, 14 7/8&quot; x 11&quot;, Executive Red"/>
    <n v="6.86"/>
    <n v="6"/>
    <n v="-5.72"/>
  </r>
  <r>
    <d v="2015-09-17T00:00:00"/>
    <x v="8"/>
    <x v="1"/>
    <x v="463"/>
    <x v="2"/>
    <x v="0"/>
    <x v="4"/>
    <s v="Lumber Crayons"/>
    <n v="15.76"/>
    <n v="2"/>
    <n v="3.55"/>
  </r>
  <r>
    <d v="2015-09-17T00:00:00"/>
    <x v="8"/>
    <x v="1"/>
    <x v="690"/>
    <x v="3"/>
    <x v="0"/>
    <x v="0"/>
    <s v="Xerox 216"/>
    <n v="32.4"/>
    <n v="5"/>
    <n v="15.55"/>
  </r>
  <r>
    <d v="2015-09-17T00:00:00"/>
    <x v="8"/>
    <x v="1"/>
    <x v="472"/>
    <x v="0"/>
    <x v="1"/>
    <x v="8"/>
    <s v="Howard Miller Distant Time Traveler Alarm Clock"/>
    <n v="21.94"/>
    <n v="2"/>
    <n v="-10.42"/>
  </r>
  <r>
    <d v="2015-09-17T00:00:00"/>
    <x v="8"/>
    <x v="1"/>
    <x v="472"/>
    <x v="0"/>
    <x v="0"/>
    <x v="3"/>
    <s v="GBC Imprintable Covers"/>
    <n v="6.59"/>
    <n v="3"/>
    <n v="-10.210000000000001"/>
  </r>
  <r>
    <d v="2015-09-17T00:00:00"/>
    <x v="8"/>
    <x v="1"/>
    <x v="471"/>
    <x v="20"/>
    <x v="1"/>
    <x v="13"/>
    <s v="Riverside Furniture Oval Coffee Table, Oval End Table, End Table with Drawer"/>
    <n v="344.22"/>
    <n v="2"/>
    <n v="-103.27"/>
  </r>
  <r>
    <d v="2015-09-17T00:00:00"/>
    <x v="8"/>
    <x v="1"/>
    <x v="674"/>
    <x v="16"/>
    <x v="2"/>
    <x v="9"/>
    <s v="SanDisk Cruzer 64 GB USB Flash Drive"/>
    <n v="87.17"/>
    <n v="3"/>
    <n v="10.9"/>
  </r>
  <r>
    <d v="2015-09-17T00:00:00"/>
    <x v="8"/>
    <x v="1"/>
    <x v="568"/>
    <x v="22"/>
    <x v="0"/>
    <x v="3"/>
    <s v="Acco Data Flex Cable Posts For Top &amp; Bottom Load Binders, 6&quot; Capacity"/>
    <n v="25.03"/>
    <n v="3"/>
    <n v="7.82"/>
  </r>
  <r>
    <d v="2015-09-17T00:00:00"/>
    <x v="8"/>
    <x v="1"/>
    <x v="184"/>
    <x v="20"/>
    <x v="0"/>
    <x v="2"/>
    <s v="Woodgrain Magazine Files by Perma"/>
    <n v="14.9"/>
    <n v="5"/>
    <n v="1.04"/>
  </r>
  <r>
    <d v="2015-09-17T00:00:00"/>
    <x v="8"/>
    <x v="1"/>
    <x v="184"/>
    <x v="20"/>
    <x v="0"/>
    <x v="1"/>
    <s v="Avery 485"/>
    <n v="87.71"/>
    <n v="7"/>
    <n v="41.22"/>
  </r>
  <r>
    <d v="2015-09-17T00:00:00"/>
    <x v="8"/>
    <x v="1"/>
    <x v="184"/>
    <x v="20"/>
    <x v="1"/>
    <x v="5"/>
    <s v="Office Star Flex Back Scooter Chair with White Frame"/>
    <n v="199.76"/>
    <n v="2"/>
    <n v="8.8800000000000008"/>
  </r>
  <r>
    <d v="2015-09-17T00:00:00"/>
    <x v="8"/>
    <x v="1"/>
    <x v="184"/>
    <x v="20"/>
    <x v="0"/>
    <x v="2"/>
    <s v="Eldon Mobile Mega Data Cart  Mega Stackable  Add-On Trays"/>
    <n v="94.6"/>
    <n v="4"/>
    <n v="27.43"/>
  </r>
  <r>
    <d v="2015-09-17T00:00:00"/>
    <x v="8"/>
    <x v="1"/>
    <x v="184"/>
    <x v="20"/>
    <x v="1"/>
    <x v="11"/>
    <s v="Riverside Palais Royal Lawyers Bookcase, Royale Cherry Finish"/>
    <n v="4228.7"/>
    <n v="6"/>
    <n v="158.58000000000001"/>
  </r>
  <r>
    <d v="2015-09-17T00:00:00"/>
    <x v="8"/>
    <x v="1"/>
    <x v="184"/>
    <x v="20"/>
    <x v="1"/>
    <x v="11"/>
    <s v="DMI Eclipse Executive Suite Bookcases"/>
    <n v="2003.92"/>
    <n v="5"/>
    <n v="-25.05"/>
  </r>
  <r>
    <d v="2015-09-17T00:00:00"/>
    <x v="8"/>
    <x v="1"/>
    <x v="184"/>
    <x v="20"/>
    <x v="2"/>
    <x v="6"/>
    <s v="ClearSounds CSC500 Amplified Spirit Phone Corded phone"/>
    <n v="209.97"/>
    <n v="3"/>
    <n v="58.79"/>
  </r>
  <r>
    <d v="2015-09-17T00:00:00"/>
    <x v="8"/>
    <x v="1"/>
    <x v="184"/>
    <x v="20"/>
    <x v="2"/>
    <x v="9"/>
    <s v="Plantronics CS510 - Over-the-Head monaural Wireless Headset System"/>
    <n v="659.9"/>
    <n v="2"/>
    <n v="217.77"/>
  </r>
  <r>
    <d v="2015-09-17T00:00:00"/>
    <x v="8"/>
    <x v="1"/>
    <x v="184"/>
    <x v="20"/>
    <x v="0"/>
    <x v="0"/>
    <s v="Eaton Premium Continuous-Feed Paper, 25% Cotton, Letter Size, White, 1000 Shts/Box"/>
    <n v="110.96"/>
    <n v="2"/>
    <n v="53.26"/>
  </r>
  <r>
    <d v="2015-09-17T00:00:00"/>
    <x v="8"/>
    <x v="1"/>
    <x v="184"/>
    <x v="20"/>
    <x v="2"/>
    <x v="6"/>
    <s v="ARKON Windshield Dashboard Air Vent Car Mount Holder"/>
    <n v="67.8"/>
    <n v="4"/>
    <n v="1.36"/>
  </r>
  <r>
    <d v="2015-09-18T00:00:00"/>
    <x v="8"/>
    <x v="1"/>
    <x v="120"/>
    <x v="3"/>
    <x v="0"/>
    <x v="0"/>
    <s v="Personal Creations Ink Jet Cards and Labels"/>
    <n v="160.72"/>
    <n v="14"/>
    <n v="78.75"/>
  </r>
  <r>
    <d v="2015-09-18T00:00:00"/>
    <x v="8"/>
    <x v="1"/>
    <x v="120"/>
    <x v="3"/>
    <x v="0"/>
    <x v="0"/>
    <s v="Rediform S.O.S. Phone Message Books"/>
    <n v="19.920000000000002"/>
    <n v="4"/>
    <n v="9.76"/>
  </r>
  <r>
    <d v="2015-09-18T00:00:00"/>
    <x v="8"/>
    <x v="1"/>
    <x v="120"/>
    <x v="3"/>
    <x v="0"/>
    <x v="14"/>
    <s v="Acme Value Line Scissors"/>
    <n v="7.3"/>
    <n v="2"/>
    <n v="2.19"/>
  </r>
  <r>
    <d v="2015-09-18T00:00:00"/>
    <x v="8"/>
    <x v="1"/>
    <x v="484"/>
    <x v="36"/>
    <x v="0"/>
    <x v="2"/>
    <s v="Acco Perma 3000 Stacking Storage Drawers"/>
    <n v="41.96"/>
    <n v="2"/>
    <n v="7.97"/>
  </r>
  <r>
    <d v="2015-09-18T00:00:00"/>
    <x v="8"/>
    <x v="1"/>
    <x v="484"/>
    <x v="36"/>
    <x v="0"/>
    <x v="2"/>
    <s v="Safco Industrial Wire Shelving System"/>
    <n v="636.86"/>
    <n v="7"/>
    <n v="0"/>
  </r>
  <r>
    <d v="2015-09-18T00:00:00"/>
    <x v="8"/>
    <x v="1"/>
    <x v="484"/>
    <x v="36"/>
    <x v="2"/>
    <x v="6"/>
    <s v="Samsung Galaxy S4 Active"/>
    <n v="499.99"/>
    <n v="1"/>
    <n v="130"/>
  </r>
  <r>
    <d v="2015-09-18T00:00:00"/>
    <x v="8"/>
    <x v="1"/>
    <x v="484"/>
    <x v="36"/>
    <x v="2"/>
    <x v="6"/>
    <s v="Polycom VVX 310 VoIP phone"/>
    <n v="1259.93"/>
    <n v="7"/>
    <n v="327.58"/>
  </r>
  <r>
    <d v="2015-09-18T00:00:00"/>
    <x v="8"/>
    <x v="1"/>
    <x v="484"/>
    <x v="36"/>
    <x v="0"/>
    <x v="3"/>
    <s v="Acco Flexible ACCOHIDE Square Ring Data Binder, Dark Blue, 11 1/2&quot; X 14&quot; 7/8&quot;"/>
    <n v="65.08"/>
    <n v="4"/>
    <n v="31.89"/>
  </r>
  <r>
    <d v="2015-09-18T00:00:00"/>
    <x v="8"/>
    <x v="1"/>
    <x v="169"/>
    <x v="3"/>
    <x v="0"/>
    <x v="4"/>
    <s v="Quartet Omega Colored Chalk, 12/Pack"/>
    <n v="11.68"/>
    <n v="2"/>
    <n v="5.49"/>
  </r>
  <r>
    <d v="2015-09-18T00:00:00"/>
    <x v="8"/>
    <x v="1"/>
    <x v="169"/>
    <x v="3"/>
    <x v="0"/>
    <x v="14"/>
    <s v="Elite 5&quot; Scissors"/>
    <n v="16.899999999999999"/>
    <n v="2"/>
    <n v="5.07"/>
  </r>
  <r>
    <d v="2015-09-18T00:00:00"/>
    <x v="8"/>
    <x v="1"/>
    <x v="169"/>
    <x v="3"/>
    <x v="1"/>
    <x v="8"/>
    <s v="Advantus Panel Wall Certificate Holder - 8.5x11"/>
    <n v="24.4"/>
    <n v="2"/>
    <n v="10.25"/>
  </r>
  <r>
    <d v="2015-09-18T00:00:00"/>
    <x v="8"/>
    <x v="1"/>
    <x v="691"/>
    <x v="16"/>
    <x v="2"/>
    <x v="9"/>
    <s v="Enermax Acrylux Wireless Keyboard"/>
    <n v="717.12"/>
    <n v="9"/>
    <n v="152.38999999999999"/>
  </r>
  <r>
    <d v="2015-09-18T00:00:00"/>
    <x v="8"/>
    <x v="1"/>
    <x v="692"/>
    <x v="22"/>
    <x v="0"/>
    <x v="0"/>
    <s v="Wirebound Message Books, Four 2 3/4&quot; x 5&quot; Forms per Page, 600 Sets per Book"/>
    <n v="18.54"/>
    <n v="2"/>
    <n v="8.7100000000000009"/>
  </r>
  <r>
    <d v="2015-09-18T00:00:00"/>
    <x v="8"/>
    <x v="1"/>
    <x v="693"/>
    <x v="3"/>
    <x v="0"/>
    <x v="2"/>
    <s v="Stur-D-Stor Shelving, Vertical 5-Shelf: 72&quot;H x 36&quot;W x 18 1/2&quot;D"/>
    <n v="443.92"/>
    <n v="4"/>
    <n v="8.8800000000000008"/>
  </r>
  <r>
    <d v="2015-09-19T00:00:00"/>
    <x v="8"/>
    <x v="1"/>
    <x v="492"/>
    <x v="6"/>
    <x v="1"/>
    <x v="11"/>
    <s v="Sauder Cornerstone Collection Library"/>
    <n v="61.96"/>
    <n v="2"/>
    <n v="4.34"/>
  </r>
  <r>
    <d v="2015-09-19T00:00:00"/>
    <x v="8"/>
    <x v="1"/>
    <x v="62"/>
    <x v="4"/>
    <x v="2"/>
    <x v="9"/>
    <s v="Kensington K72356US Mouse-in-a-Box USB Desktop Mouse"/>
    <n v="66.36"/>
    <n v="4"/>
    <n v="23.23"/>
  </r>
  <r>
    <d v="2015-09-19T00:00:00"/>
    <x v="8"/>
    <x v="1"/>
    <x v="602"/>
    <x v="3"/>
    <x v="0"/>
    <x v="0"/>
    <s v="Personal Creations Ink Jet Cards and Labels"/>
    <n v="22.96"/>
    <n v="2"/>
    <n v="11.25"/>
  </r>
  <r>
    <d v="2015-09-19T00:00:00"/>
    <x v="8"/>
    <x v="1"/>
    <x v="60"/>
    <x v="20"/>
    <x v="2"/>
    <x v="6"/>
    <s v="PureGear Roll-On Screen Protector"/>
    <n v="279.86"/>
    <n v="14"/>
    <n v="134.33000000000001"/>
  </r>
  <r>
    <d v="2015-09-19T00:00:00"/>
    <x v="8"/>
    <x v="1"/>
    <x v="167"/>
    <x v="31"/>
    <x v="0"/>
    <x v="4"/>
    <s v="Newell 323"/>
    <n v="8.4"/>
    <n v="5"/>
    <n v="2.1800000000000002"/>
  </r>
  <r>
    <d v="2015-09-19T00:00:00"/>
    <x v="8"/>
    <x v="1"/>
    <x v="658"/>
    <x v="3"/>
    <x v="1"/>
    <x v="8"/>
    <s v="Seth Thomas 8 1/2&quot; Cubicle Clock"/>
    <n v="60.84"/>
    <n v="3"/>
    <n v="19.47"/>
  </r>
  <r>
    <d v="2015-09-20T00:00:00"/>
    <x v="8"/>
    <x v="1"/>
    <x v="199"/>
    <x v="32"/>
    <x v="0"/>
    <x v="3"/>
    <s v="GBC Standard Plastic Binding Systems' Combs"/>
    <n v="37.68"/>
    <n v="6"/>
    <n v="16.96"/>
  </r>
  <r>
    <d v="2015-09-20T00:00:00"/>
    <x v="8"/>
    <x v="1"/>
    <x v="498"/>
    <x v="20"/>
    <x v="0"/>
    <x v="0"/>
    <s v="Xerox 1881"/>
    <n v="61.4"/>
    <n v="5"/>
    <n v="28.86"/>
  </r>
  <r>
    <d v="2015-09-20T00:00:00"/>
    <x v="8"/>
    <x v="1"/>
    <x v="498"/>
    <x v="20"/>
    <x v="0"/>
    <x v="3"/>
    <s v="Recycled Premium Regency Composition Covers"/>
    <n v="24.45"/>
    <n v="2"/>
    <n v="8.86"/>
  </r>
  <r>
    <d v="2015-09-20T00:00:00"/>
    <x v="8"/>
    <x v="1"/>
    <x v="497"/>
    <x v="15"/>
    <x v="0"/>
    <x v="3"/>
    <s v="GBC Ibimaster 500 Manual ProClick Binding System"/>
    <n v="1369.76"/>
    <n v="6"/>
    <n v="-913.18"/>
  </r>
  <r>
    <d v="2015-09-20T00:00:00"/>
    <x v="8"/>
    <x v="1"/>
    <x v="497"/>
    <x v="15"/>
    <x v="0"/>
    <x v="2"/>
    <s v="Gould Plastics 18-Pocket Panel Bin, 34w x 5-1/4d x 20-1/2h"/>
    <n v="294.37"/>
    <n v="4"/>
    <n v="-58.87"/>
  </r>
  <r>
    <d v="2015-09-20T00:00:00"/>
    <x v="8"/>
    <x v="1"/>
    <x v="481"/>
    <x v="17"/>
    <x v="0"/>
    <x v="3"/>
    <s v="Wilson Jones Impact Binders"/>
    <n v="45.58"/>
    <n v="11"/>
    <n v="16.52"/>
  </r>
  <r>
    <d v="2015-09-20T00:00:00"/>
    <x v="8"/>
    <x v="1"/>
    <x v="633"/>
    <x v="1"/>
    <x v="0"/>
    <x v="3"/>
    <s v="Acco Translucent Poly Ring Binders"/>
    <n v="2.81"/>
    <n v="3"/>
    <n v="-4.49"/>
  </r>
  <r>
    <d v="2015-09-21T00:00:00"/>
    <x v="8"/>
    <x v="1"/>
    <x v="642"/>
    <x v="0"/>
    <x v="2"/>
    <x v="6"/>
    <s v="ShoreTel ShorePhone IP 230 VoIP phone"/>
    <n v="946.34"/>
    <n v="7"/>
    <n v="118.29"/>
  </r>
  <r>
    <d v="2015-09-21T00:00:00"/>
    <x v="8"/>
    <x v="1"/>
    <x v="642"/>
    <x v="0"/>
    <x v="2"/>
    <x v="9"/>
    <s v="Hypercom P1300 Pinpad"/>
    <n v="151.19999999999999"/>
    <n v="3"/>
    <n v="32.130000000000003"/>
  </r>
  <r>
    <d v="2015-09-21T00:00:00"/>
    <x v="8"/>
    <x v="1"/>
    <x v="642"/>
    <x v="0"/>
    <x v="1"/>
    <x v="8"/>
    <s v="Longer-Life Soft White Bulbs"/>
    <n v="4.93"/>
    <n v="4"/>
    <n v="-1.48"/>
  </r>
  <r>
    <d v="2015-09-21T00:00:00"/>
    <x v="8"/>
    <x v="1"/>
    <x v="330"/>
    <x v="22"/>
    <x v="0"/>
    <x v="2"/>
    <s v="Fellowes Bases and Tops For Staxonsteel/High-Stak Systems"/>
    <n v="199.74"/>
    <n v="6"/>
    <n v="47.94"/>
  </r>
  <r>
    <d v="2015-09-21T00:00:00"/>
    <x v="8"/>
    <x v="1"/>
    <x v="33"/>
    <x v="3"/>
    <x v="1"/>
    <x v="5"/>
    <s v="Hon Every-Day Series Multi-Task Chairs"/>
    <n v="601.54"/>
    <n v="4"/>
    <n v="0"/>
  </r>
  <r>
    <d v="2015-09-21T00:00:00"/>
    <x v="8"/>
    <x v="1"/>
    <x v="33"/>
    <x v="3"/>
    <x v="0"/>
    <x v="7"/>
    <s v="Advantus Map Pennant Flags and Round Head Tacks"/>
    <n v="7.9"/>
    <n v="2"/>
    <n v="2.5299999999999998"/>
  </r>
  <r>
    <d v="2015-09-21T00:00:00"/>
    <x v="8"/>
    <x v="1"/>
    <x v="441"/>
    <x v="14"/>
    <x v="1"/>
    <x v="11"/>
    <s v="O'Sullivan 2-Shelf Heavy-Duty Bookcases"/>
    <n v="194.32"/>
    <n v="4"/>
    <n v="31.09"/>
  </r>
  <r>
    <d v="2015-09-21T00:00:00"/>
    <x v="8"/>
    <x v="1"/>
    <x v="441"/>
    <x v="14"/>
    <x v="0"/>
    <x v="4"/>
    <s v="BOSTON Ranger #55 Pencil Sharpener, Black"/>
    <n v="25.99"/>
    <n v="1"/>
    <n v="7.54"/>
  </r>
  <r>
    <d v="2015-09-21T00:00:00"/>
    <x v="8"/>
    <x v="1"/>
    <x v="347"/>
    <x v="32"/>
    <x v="1"/>
    <x v="8"/>
    <s v="Deflect-o DuraMat Lighweight, Studded, Beveled Mat for Low Pile Carpeting"/>
    <n v="85.3"/>
    <n v="2"/>
    <n v="14.5"/>
  </r>
  <r>
    <d v="2015-09-21T00:00:00"/>
    <x v="8"/>
    <x v="1"/>
    <x v="128"/>
    <x v="32"/>
    <x v="2"/>
    <x v="6"/>
    <s v="Polycom VoiceStation 500 ConferenceÂ phone"/>
    <n v="589.9"/>
    <n v="2"/>
    <n v="147.47999999999999"/>
  </r>
  <r>
    <d v="2015-09-21T00:00:00"/>
    <x v="8"/>
    <x v="1"/>
    <x v="128"/>
    <x v="32"/>
    <x v="1"/>
    <x v="5"/>
    <s v="Global Ergonomic Managers Chair"/>
    <n v="542.94000000000005"/>
    <n v="3"/>
    <n v="141.16"/>
  </r>
  <r>
    <d v="2015-09-21T00:00:00"/>
    <x v="8"/>
    <x v="1"/>
    <x v="656"/>
    <x v="9"/>
    <x v="1"/>
    <x v="5"/>
    <s v="Global Comet Stacking Arm Chair"/>
    <n v="1690.04"/>
    <n v="4"/>
    <n v="422.51"/>
  </r>
  <r>
    <d v="2015-09-21T00:00:00"/>
    <x v="8"/>
    <x v="1"/>
    <x v="656"/>
    <x v="9"/>
    <x v="0"/>
    <x v="2"/>
    <s v="Recycled Eldon Regeneration Jumbo File"/>
    <n v="85.96"/>
    <n v="7"/>
    <n v="24.07"/>
  </r>
  <r>
    <d v="2015-09-21T00:00:00"/>
    <x v="8"/>
    <x v="1"/>
    <x v="656"/>
    <x v="9"/>
    <x v="0"/>
    <x v="10"/>
    <s v="Tyvek Interoffice Envelopes, 9 1/2&quot; x 12 1/2&quot;, 100/Box"/>
    <n v="121.96"/>
    <n v="2"/>
    <n v="57.32"/>
  </r>
  <r>
    <d v="2015-09-21T00:00:00"/>
    <x v="8"/>
    <x v="1"/>
    <x v="656"/>
    <x v="9"/>
    <x v="0"/>
    <x v="0"/>
    <s v="Xerox 193"/>
    <n v="23.92"/>
    <n v="4"/>
    <n v="11.72"/>
  </r>
  <r>
    <d v="2015-09-21T00:00:00"/>
    <x v="8"/>
    <x v="1"/>
    <x v="656"/>
    <x v="9"/>
    <x v="0"/>
    <x v="2"/>
    <s v="Fellowes Bankers Box Stor/Drawer Steel Plus"/>
    <n v="63.96"/>
    <n v="2"/>
    <n v="6.4"/>
  </r>
  <r>
    <d v="2015-09-21T00:00:00"/>
    <x v="8"/>
    <x v="1"/>
    <x v="656"/>
    <x v="9"/>
    <x v="2"/>
    <x v="6"/>
    <s v="HTC One Mini"/>
    <n v="629.95000000000005"/>
    <n v="5"/>
    <n v="176.39"/>
  </r>
  <r>
    <d v="2015-09-21T00:00:00"/>
    <x v="8"/>
    <x v="1"/>
    <x v="656"/>
    <x v="9"/>
    <x v="2"/>
    <x v="6"/>
    <s v="Grandstream GXP1160 VoIP phone"/>
    <n v="113.73"/>
    <n v="3"/>
    <n v="32.979999999999997"/>
  </r>
  <r>
    <d v="2015-09-21T00:00:00"/>
    <x v="8"/>
    <x v="1"/>
    <x v="656"/>
    <x v="9"/>
    <x v="0"/>
    <x v="3"/>
    <s v="Angle-D Binders with Locking Rings, Label Holders"/>
    <n v="14.6"/>
    <n v="2"/>
    <n v="6.86"/>
  </r>
  <r>
    <d v="2015-09-21T00:00:00"/>
    <x v="8"/>
    <x v="1"/>
    <x v="656"/>
    <x v="9"/>
    <x v="0"/>
    <x v="2"/>
    <s v="Stur-D-Stor Shelving, Vertical 5-Shelf: 72&quot;H x 36&quot;W x 18 1/2&quot;D"/>
    <n v="887.84"/>
    <n v="8"/>
    <n v="17.760000000000002"/>
  </r>
  <r>
    <d v="2015-09-22T00:00:00"/>
    <x v="8"/>
    <x v="1"/>
    <x v="392"/>
    <x v="3"/>
    <x v="1"/>
    <x v="8"/>
    <s v="Luxo Professional Combination Clamp-On Lamps"/>
    <n v="204.6"/>
    <n v="2"/>
    <n v="53.2"/>
  </r>
  <r>
    <d v="2015-09-22T00:00:00"/>
    <x v="8"/>
    <x v="1"/>
    <x v="53"/>
    <x v="6"/>
    <x v="0"/>
    <x v="0"/>
    <s v="Xerox 214"/>
    <n v="32.4"/>
    <n v="5"/>
    <n v="15.55"/>
  </r>
  <r>
    <d v="2015-09-22T00:00:00"/>
    <x v="8"/>
    <x v="1"/>
    <x v="53"/>
    <x v="6"/>
    <x v="1"/>
    <x v="8"/>
    <s v="Westinghouse Floor Lamp with Metal Mesh Shade, Black"/>
    <n v="47.98"/>
    <n v="2"/>
    <n v="11.04"/>
  </r>
  <r>
    <d v="2015-09-22T00:00:00"/>
    <x v="8"/>
    <x v="1"/>
    <x v="694"/>
    <x v="15"/>
    <x v="0"/>
    <x v="1"/>
    <s v="Avery 510"/>
    <n v="12"/>
    <n v="4"/>
    <n v="4.2"/>
  </r>
  <r>
    <d v="2015-09-22T00:00:00"/>
    <x v="8"/>
    <x v="1"/>
    <x v="694"/>
    <x v="15"/>
    <x v="0"/>
    <x v="2"/>
    <s v="Tennsco Double-Tier Lockers"/>
    <n v="720.06"/>
    <n v="4"/>
    <n v="-63.01"/>
  </r>
  <r>
    <d v="2015-09-22T00:00:00"/>
    <x v="8"/>
    <x v="1"/>
    <x v="694"/>
    <x v="15"/>
    <x v="0"/>
    <x v="2"/>
    <s v="Safco Wire Cube Shelving System, For Use as 4 or 5 14&quot; Cubes, Black"/>
    <n v="25.42"/>
    <n v="1"/>
    <n v="-4.7699999999999996"/>
  </r>
  <r>
    <d v="2015-09-22T00:00:00"/>
    <x v="8"/>
    <x v="1"/>
    <x v="694"/>
    <x v="15"/>
    <x v="0"/>
    <x v="4"/>
    <s v="Newell 310"/>
    <n v="2.82"/>
    <n v="2"/>
    <n v="0.32"/>
  </r>
  <r>
    <d v="2015-09-22T00:00:00"/>
    <x v="8"/>
    <x v="1"/>
    <x v="694"/>
    <x v="15"/>
    <x v="0"/>
    <x v="3"/>
    <s v="Pressboard Data Binder, Crimson, 12&quot; X 8 1/2&quot;"/>
    <n v="3.2"/>
    <n v="2"/>
    <n v="-2.56"/>
  </r>
  <r>
    <d v="2015-09-22T00:00:00"/>
    <x v="8"/>
    <x v="1"/>
    <x v="251"/>
    <x v="2"/>
    <x v="0"/>
    <x v="14"/>
    <s v="Acme Hot Forged Carbon Steel Scissors with Nickel-Plated Handles, 3 7/8&quot; Cut, 8&quot;L"/>
    <n v="55.6"/>
    <n v="5"/>
    <n v="6.26"/>
  </r>
  <r>
    <d v="2015-09-22T00:00:00"/>
    <x v="8"/>
    <x v="1"/>
    <x v="251"/>
    <x v="2"/>
    <x v="2"/>
    <x v="9"/>
    <s v="LogitechÂ P710e Mobile Speakerphone"/>
    <n v="617.98"/>
    <n v="3"/>
    <n v="-7.72"/>
  </r>
  <r>
    <d v="2015-09-22T00:00:00"/>
    <x v="8"/>
    <x v="1"/>
    <x v="22"/>
    <x v="3"/>
    <x v="0"/>
    <x v="12"/>
    <s v="Kensington 6 Outlet Guardian Standard Surge Protector"/>
    <n v="61.44"/>
    <n v="3"/>
    <n v="16.59"/>
  </r>
  <r>
    <d v="2015-09-24T00:00:00"/>
    <x v="8"/>
    <x v="1"/>
    <x v="402"/>
    <x v="2"/>
    <x v="0"/>
    <x v="4"/>
    <s v="Newell 320"/>
    <n v="6.85"/>
    <n v="2"/>
    <n v="0.6"/>
  </r>
  <r>
    <d v="2015-09-24T00:00:00"/>
    <x v="8"/>
    <x v="1"/>
    <x v="387"/>
    <x v="8"/>
    <x v="1"/>
    <x v="5"/>
    <s v="Harbour Creations Steel Folding Chair"/>
    <n v="517.5"/>
    <n v="6"/>
    <n v="155.25"/>
  </r>
  <r>
    <d v="2015-09-24T00:00:00"/>
    <x v="8"/>
    <x v="1"/>
    <x v="354"/>
    <x v="30"/>
    <x v="0"/>
    <x v="3"/>
    <s v="Acco Pressboard Covers with Storage Hooks, 14 7/8&quot; x 11&quot;, Executive Red"/>
    <n v="15.24"/>
    <n v="4"/>
    <n v="6.86"/>
  </r>
  <r>
    <d v="2015-09-24T00:00:00"/>
    <x v="8"/>
    <x v="1"/>
    <x v="354"/>
    <x v="30"/>
    <x v="1"/>
    <x v="5"/>
    <s v="Hon Olson Stacker Stools"/>
    <n v="1408.1"/>
    <n v="10"/>
    <n v="394.27"/>
  </r>
  <r>
    <d v="2015-09-24T00:00:00"/>
    <x v="8"/>
    <x v="1"/>
    <x v="528"/>
    <x v="39"/>
    <x v="2"/>
    <x v="6"/>
    <s v="AT&amp;T 1080 Phone"/>
    <n v="821.94"/>
    <n v="6"/>
    <n v="213.7"/>
  </r>
  <r>
    <d v="2015-09-24T00:00:00"/>
    <x v="8"/>
    <x v="1"/>
    <x v="297"/>
    <x v="22"/>
    <x v="0"/>
    <x v="4"/>
    <s v="BOSTON Model 1800 Electric Pencil Sharpeners, Putty/Woodgrain"/>
    <n v="35.96"/>
    <n v="2"/>
    <n v="10.43"/>
  </r>
  <r>
    <d v="2015-09-24T00:00:00"/>
    <x v="8"/>
    <x v="1"/>
    <x v="297"/>
    <x v="22"/>
    <x v="0"/>
    <x v="3"/>
    <s v="Avery Hole Reinforcements"/>
    <n v="14.95"/>
    <n v="3"/>
    <n v="5.42"/>
  </r>
  <r>
    <d v="2015-09-24T00:00:00"/>
    <x v="8"/>
    <x v="1"/>
    <x v="678"/>
    <x v="3"/>
    <x v="1"/>
    <x v="8"/>
    <s v="DAX Value U-Channel Document Frames, Easel Back"/>
    <n v="14.91"/>
    <n v="3"/>
    <n v="4.62"/>
  </r>
  <r>
    <d v="2015-09-24T00:00:00"/>
    <x v="8"/>
    <x v="1"/>
    <x v="678"/>
    <x v="3"/>
    <x v="0"/>
    <x v="12"/>
    <s v="Hoover Upright Vacuum With Dirt Cup"/>
    <n v="1158.1199999999999"/>
    <n v="4"/>
    <n v="335.85"/>
  </r>
  <r>
    <d v="2015-09-24T00:00:00"/>
    <x v="8"/>
    <x v="1"/>
    <x v="695"/>
    <x v="12"/>
    <x v="2"/>
    <x v="6"/>
    <s v="Samsung HM1900 Bluetooth Headset"/>
    <n v="35.119999999999997"/>
    <n v="2"/>
    <n v="13.17"/>
  </r>
  <r>
    <d v="2015-09-24T00:00:00"/>
    <x v="8"/>
    <x v="1"/>
    <x v="111"/>
    <x v="12"/>
    <x v="0"/>
    <x v="4"/>
    <s v="Dixon Ticonderoga Core-Lock Colored Pencils"/>
    <n v="14.58"/>
    <n v="2"/>
    <n v="2.37"/>
  </r>
  <r>
    <d v="2015-09-24T00:00:00"/>
    <x v="8"/>
    <x v="1"/>
    <x v="111"/>
    <x v="12"/>
    <x v="2"/>
    <x v="9"/>
    <s v="HP Standard 104 key PS/2 Keyboard"/>
    <n v="23.2"/>
    <n v="2"/>
    <n v="1.45"/>
  </r>
  <r>
    <d v="2015-09-24T00:00:00"/>
    <x v="8"/>
    <x v="1"/>
    <x v="111"/>
    <x v="12"/>
    <x v="0"/>
    <x v="4"/>
    <s v="Newell 317"/>
    <n v="16.46"/>
    <n v="7"/>
    <n v="1.85"/>
  </r>
  <r>
    <d v="2015-09-24T00:00:00"/>
    <x v="8"/>
    <x v="1"/>
    <x v="337"/>
    <x v="10"/>
    <x v="0"/>
    <x v="3"/>
    <s v="Accohide Poly Flexible Ring Binders"/>
    <n v="6.73"/>
    <n v="6"/>
    <n v="-4.49"/>
  </r>
  <r>
    <d v="2015-09-24T00:00:00"/>
    <x v="8"/>
    <x v="1"/>
    <x v="337"/>
    <x v="10"/>
    <x v="0"/>
    <x v="2"/>
    <s v="Tennsco Lockers, Sand"/>
    <n v="33.57"/>
    <n v="2"/>
    <n v="1.68"/>
  </r>
  <r>
    <d v="2015-09-24T00:00:00"/>
    <x v="8"/>
    <x v="1"/>
    <x v="337"/>
    <x v="10"/>
    <x v="0"/>
    <x v="10"/>
    <s v="#6 3/4 Gummed Flap White Envelopes"/>
    <n v="15.84"/>
    <n v="2"/>
    <n v="5.54"/>
  </r>
  <r>
    <d v="2015-09-24T00:00:00"/>
    <x v="8"/>
    <x v="1"/>
    <x v="337"/>
    <x v="10"/>
    <x v="0"/>
    <x v="1"/>
    <s v="Avery 4027 File Folder Labels for Dot Matrix Printers, 5000 Labels per Box, White"/>
    <n v="24.42"/>
    <n v="1"/>
    <n v="7.94"/>
  </r>
  <r>
    <d v="2015-09-24T00:00:00"/>
    <x v="8"/>
    <x v="1"/>
    <x v="337"/>
    <x v="10"/>
    <x v="0"/>
    <x v="4"/>
    <s v="Newell 347"/>
    <n v="17.12"/>
    <n v="5"/>
    <n v="1.93"/>
  </r>
  <r>
    <d v="2015-09-24T00:00:00"/>
    <x v="8"/>
    <x v="1"/>
    <x v="509"/>
    <x v="20"/>
    <x v="0"/>
    <x v="10"/>
    <s v="Blue String-Tie &amp; Button Interoffice Envelopes, 10 x 13"/>
    <n v="39.979999999999997"/>
    <n v="1"/>
    <n v="17.989999999999998"/>
  </r>
  <r>
    <d v="2015-09-25T00:00:00"/>
    <x v="8"/>
    <x v="1"/>
    <x v="185"/>
    <x v="27"/>
    <x v="1"/>
    <x v="13"/>
    <s v="Bretford CR4500 Series Slim Rectangular Table"/>
    <n v="1044.6300000000001"/>
    <n v="3"/>
    <n v="240.26"/>
  </r>
  <r>
    <d v="2015-09-25T00:00:00"/>
    <x v="8"/>
    <x v="1"/>
    <x v="1"/>
    <x v="23"/>
    <x v="2"/>
    <x v="9"/>
    <s v="Memorex Micro Travel Drive 16 GB"/>
    <n v="63.96"/>
    <n v="4"/>
    <n v="19.829999999999998"/>
  </r>
  <r>
    <d v="2015-09-25T00:00:00"/>
    <x v="8"/>
    <x v="1"/>
    <x v="1"/>
    <x v="23"/>
    <x v="0"/>
    <x v="3"/>
    <s v="Tuff Stuff Recycled Round Ring Binders"/>
    <n v="14.46"/>
    <n v="3"/>
    <n v="7.09"/>
  </r>
  <r>
    <d v="2015-09-25T00:00:00"/>
    <x v="8"/>
    <x v="1"/>
    <x v="1"/>
    <x v="23"/>
    <x v="2"/>
    <x v="6"/>
    <s v="netTALK DUO VoIP Telephone Service"/>
    <n v="104.98"/>
    <n v="2"/>
    <n v="52.49"/>
  </r>
  <r>
    <d v="2015-09-25T00:00:00"/>
    <x v="8"/>
    <x v="1"/>
    <x v="481"/>
    <x v="3"/>
    <x v="0"/>
    <x v="10"/>
    <s v="#10- 4 1/8&quot; x 9 1/2&quot; Recycled Envelopes"/>
    <n v="17.48"/>
    <n v="2"/>
    <n v="8.2200000000000006"/>
  </r>
  <r>
    <d v="2015-09-25T00:00:00"/>
    <x v="8"/>
    <x v="1"/>
    <x v="417"/>
    <x v="38"/>
    <x v="0"/>
    <x v="3"/>
    <s v="GBC Prestige Therm-A-Bind Covers"/>
    <n v="68.62"/>
    <n v="2"/>
    <n v="32.25"/>
  </r>
  <r>
    <d v="2015-09-25T00:00:00"/>
    <x v="8"/>
    <x v="1"/>
    <x v="696"/>
    <x v="20"/>
    <x v="2"/>
    <x v="9"/>
    <s v="Razer Kraken 7.1 Surround Sound Over Ear USB Gaming Headset"/>
    <n v="899.91"/>
    <n v="9"/>
    <n v="395.96"/>
  </r>
  <r>
    <d v="2015-09-25T00:00:00"/>
    <x v="8"/>
    <x v="1"/>
    <x v="15"/>
    <x v="37"/>
    <x v="0"/>
    <x v="3"/>
    <s v="Acco PRESSTEX Data Binder with Storage Hooks, Light Blue, 9 1/2&quot; X 11&quot;"/>
    <n v="10.76"/>
    <n v="2"/>
    <n v="5.16"/>
  </r>
  <r>
    <d v="2015-09-25T00:00:00"/>
    <x v="8"/>
    <x v="1"/>
    <x v="15"/>
    <x v="37"/>
    <x v="0"/>
    <x v="0"/>
    <s v="Xerox Color Copier Paper, 11&quot; x 17&quot;, Ream"/>
    <n v="45.68"/>
    <n v="2"/>
    <n v="21.01"/>
  </r>
  <r>
    <d v="2015-09-25T00:00:00"/>
    <x v="8"/>
    <x v="1"/>
    <x v="15"/>
    <x v="37"/>
    <x v="0"/>
    <x v="4"/>
    <s v="Turquoise Lead Holder with Pocket Clip"/>
    <n v="6.7"/>
    <n v="1"/>
    <n v="2.21"/>
  </r>
  <r>
    <d v="2015-09-25T00:00:00"/>
    <x v="8"/>
    <x v="1"/>
    <x v="613"/>
    <x v="1"/>
    <x v="0"/>
    <x v="4"/>
    <s v="Boston KS Multi-Size Manual Pencil Sharpener"/>
    <n v="128.74"/>
    <n v="7"/>
    <n v="12.87"/>
  </r>
  <r>
    <d v="2015-09-25T00:00:00"/>
    <x v="8"/>
    <x v="1"/>
    <x v="562"/>
    <x v="22"/>
    <x v="1"/>
    <x v="5"/>
    <s v="Global Super Steno Chair"/>
    <n v="307.14"/>
    <n v="4"/>
    <n v="-11.52"/>
  </r>
  <r>
    <d v="2015-09-25T00:00:00"/>
    <x v="8"/>
    <x v="1"/>
    <x v="562"/>
    <x v="22"/>
    <x v="0"/>
    <x v="1"/>
    <s v="Permanent Self-Adhesive File Folder Labels for Typewriters, 1 1/8 x 3 1/2, White"/>
    <n v="12.6"/>
    <n v="2"/>
    <n v="5.8"/>
  </r>
  <r>
    <d v="2015-09-25T00:00:00"/>
    <x v="8"/>
    <x v="1"/>
    <x v="562"/>
    <x v="22"/>
    <x v="2"/>
    <x v="9"/>
    <s v="Logitech G602 Wireless Gaming Mouse"/>
    <n v="159.97999999999999"/>
    <n v="2"/>
    <n v="57.59"/>
  </r>
  <r>
    <d v="2015-09-25T00:00:00"/>
    <x v="8"/>
    <x v="1"/>
    <x v="44"/>
    <x v="15"/>
    <x v="0"/>
    <x v="3"/>
    <s v="Wilson Jones 1&quot; Hanging DublLock Ring Binders"/>
    <n v="6.34"/>
    <n v="4"/>
    <n v="-4.6500000000000004"/>
  </r>
  <r>
    <d v="2015-09-25T00:00:00"/>
    <x v="8"/>
    <x v="1"/>
    <x v="44"/>
    <x v="15"/>
    <x v="0"/>
    <x v="0"/>
    <s v="Advantus Motivational Note Cards"/>
    <n v="10.48"/>
    <n v="1"/>
    <n v="3.8"/>
  </r>
  <r>
    <d v="2015-09-25T00:00:00"/>
    <x v="8"/>
    <x v="1"/>
    <x v="44"/>
    <x v="15"/>
    <x v="0"/>
    <x v="3"/>
    <s v="Wilson Jones data.warehouse D-Ring Binders with DublLock"/>
    <n v="2.4700000000000002"/>
    <n v="1"/>
    <n v="-1.81"/>
  </r>
  <r>
    <d v="2015-09-25T00:00:00"/>
    <x v="8"/>
    <x v="1"/>
    <x v="44"/>
    <x v="15"/>
    <x v="0"/>
    <x v="3"/>
    <s v="Wilson Jones Custom Binder Spines &amp; Labels"/>
    <n v="3.26"/>
    <n v="2"/>
    <n v="-2.2799999999999998"/>
  </r>
  <r>
    <d v="2015-09-25T00:00:00"/>
    <x v="8"/>
    <x v="1"/>
    <x v="246"/>
    <x v="20"/>
    <x v="1"/>
    <x v="5"/>
    <s v="Hon Comfortask Task/Swivel Chairs"/>
    <n v="102.58"/>
    <n v="1"/>
    <n v="6.84"/>
  </r>
  <r>
    <d v="2015-09-25T00:00:00"/>
    <x v="8"/>
    <x v="1"/>
    <x v="246"/>
    <x v="20"/>
    <x v="0"/>
    <x v="0"/>
    <s v="Xerox 1923"/>
    <n v="20.04"/>
    <n v="3"/>
    <n v="9.6199999999999992"/>
  </r>
  <r>
    <d v="2015-09-25T00:00:00"/>
    <x v="8"/>
    <x v="1"/>
    <x v="240"/>
    <x v="2"/>
    <x v="0"/>
    <x v="3"/>
    <s v="Acco Pressboard Covers with Storage Hooks, 14 7/8&quot; x 11&quot;, Light Blue"/>
    <n v="2.95"/>
    <n v="2"/>
    <n v="-2.06"/>
  </r>
  <r>
    <d v="2015-09-26T00:00:00"/>
    <x v="8"/>
    <x v="1"/>
    <x v="236"/>
    <x v="0"/>
    <x v="0"/>
    <x v="3"/>
    <s v="Round Ring Binders"/>
    <n v="2.08"/>
    <n v="5"/>
    <n v="-3.43"/>
  </r>
  <r>
    <d v="2015-09-26T00:00:00"/>
    <x v="8"/>
    <x v="1"/>
    <x v="236"/>
    <x v="0"/>
    <x v="2"/>
    <x v="6"/>
    <s v="Bose SoundLink Bluetooth Speaker"/>
    <n v="1114.4000000000001"/>
    <n v="7"/>
    <n v="376.11"/>
  </r>
  <r>
    <d v="2015-09-26T00:00:00"/>
    <x v="8"/>
    <x v="1"/>
    <x v="463"/>
    <x v="11"/>
    <x v="0"/>
    <x v="0"/>
    <s v="Easy-staple paper"/>
    <n v="141.76"/>
    <n v="5"/>
    <n v="47.84"/>
  </r>
  <r>
    <d v="2015-09-26T00:00:00"/>
    <x v="8"/>
    <x v="1"/>
    <x v="463"/>
    <x v="11"/>
    <x v="2"/>
    <x v="9"/>
    <s v="Microsoft Arc Touch Mouse"/>
    <n v="239.8"/>
    <n v="5"/>
    <n v="47.96"/>
  </r>
  <r>
    <d v="2015-09-26T00:00:00"/>
    <x v="8"/>
    <x v="1"/>
    <x v="463"/>
    <x v="11"/>
    <x v="0"/>
    <x v="0"/>
    <s v="Xerox 216"/>
    <n v="31.1"/>
    <n v="6"/>
    <n v="10.89"/>
  </r>
  <r>
    <d v="2015-09-26T00:00:00"/>
    <x v="8"/>
    <x v="1"/>
    <x v="602"/>
    <x v="12"/>
    <x v="0"/>
    <x v="0"/>
    <s v="Petty Cash Envelope"/>
    <n v="86.27"/>
    <n v="4"/>
    <n v="31.27"/>
  </r>
  <r>
    <d v="2015-09-26T00:00:00"/>
    <x v="8"/>
    <x v="1"/>
    <x v="602"/>
    <x v="12"/>
    <x v="0"/>
    <x v="3"/>
    <s v="GBC VeloBinder Electric Binding Machine"/>
    <n v="72.59"/>
    <n v="2"/>
    <n v="-48.39"/>
  </r>
  <r>
    <d v="2015-09-26T00:00:00"/>
    <x v="8"/>
    <x v="1"/>
    <x v="602"/>
    <x v="12"/>
    <x v="0"/>
    <x v="12"/>
    <s v="3M Replacement Filter for Office Air Cleaner for 20' x 33' Room"/>
    <n v="60.67"/>
    <n v="2"/>
    <n v="14.41"/>
  </r>
  <r>
    <d v="2015-09-26T00:00:00"/>
    <x v="8"/>
    <x v="1"/>
    <x v="602"/>
    <x v="12"/>
    <x v="0"/>
    <x v="3"/>
    <s v="Lock-Up Easel 'Spel-Binder'"/>
    <n v="77.03"/>
    <n v="9"/>
    <n v="-59.06"/>
  </r>
  <r>
    <d v="2015-09-26T00:00:00"/>
    <x v="8"/>
    <x v="1"/>
    <x v="602"/>
    <x v="12"/>
    <x v="0"/>
    <x v="2"/>
    <s v="2300 Heavy-Duty Transfer File Systems by Perma"/>
    <n v="119.9"/>
    <n v="6"/>
    <n v="-1.5"/>
  </r>
  <r>
    <d v="2015-09-26T00:00:00"/>
    <x v="8"/>
    <x v="1"/>
    <x v="602"/>
    <x v="12"/>
    <x v="2"/>
    <x v="6"/>
    <s v="Samsung Rugby III"/>
    <n v="263.95999999999998"/>
    <n v="5"/>
    <n v="23.1"/>
  </r>
  <r>
    <d v="2015-09-26T00:00:00"/>
    <x v="8"/>
    <x v="1"/>
    <x v="602"/>
    <x v="12"/>
    <x v="0"/>
    <x v="2"/>
    <s v="SAFCO Boltless Steel Shelving"/>
    <n v="363.65"/>
    <n v="4"/>
    <n v="-86.37"/>
  </r>
  <r>
    <d v="2015-09-26T00:00:00"/>
    <x v="8"/>
    <x v="1"/>
    <x v="582"/>
    <x v="2"/>
    <x v="0"/>
    <x v="3"/>
    <s v="Catalog Binders with Expanding Posts"/>
    <n v="121.1"/>
    <n v="6"/>
    <n v="-100.92"/>
  </r>
  <r>
    <d v="2015-09-26T00:00:00"/>
    <x v="8"/>
    <x v="1"/>
    <x v="582"/>
    <x v="2"/>
    <x v="2"/>
    <x v="6"/>
    <s v="Grandstream GXP2100 Mainstream Business Phone"/>
    <n v="45.89"/>
    <n v="1"/>
    <n v="-9.18"/>
  </r>
  <r>
    <d v="2015-09-26T00:00:00"/>
    <x v="8"/>
    <x v="1"/>
    <x v="697"/>
    <x v="3"/>
    <x v="0"/>
    <x v="2"/>
    <s v="Sortfiler Multipurpose Personal File Organizer, Black"/>
    <n v="64.17"/>
    <n v="3"/>
    <n v="18.61"/>
  </r>
  <r>
    <d v="2015-09-26T00:00:00"/>
    <x v="8"/>
    <x v="1"/>
    <x v="697"/>
    <x v="3"/>
    <x v="0"/>
    <x v="10"/>
    <s v="Cameo Buff Policy Envelopes"/>
    <n v="124.46"/>
    <n v="2"/>
    <n v="58.5"/>
  </r>
  <r>
    <d v="2015-09-26T00:00:00"/>
    <x v="8"/>
    <x v="1"/>
    <x v="413"/>
    <x v="20"/>
    <x v="2"/>
    <x v="9"/>
    <s v="Dell Slim USB Multimedia Keyboard"/>
    <n v="50"/>
    <n v="2"/>
    <n v="12"/>
  </r>
  <r>
    <d v="2015-09-26T00:00:00"/>
    <x v="8"/>
    <x v="1"/>
    <x v="344"/>
    <x v="20"/>
    <x v="0"/>
    <x v="7"/>
    <s v="Vinyl Coated Wire Paper Clips in Organizer Box, 800/Box"/>
    <n v="34.44"/>
    <n v="3"/>
    <n v="16.190000000000001"/>
  </r>
  <r>
    <d v="2015-09-26T00:00:00"/>
    <x v="8"/>
    <x v="1"/>
    <x v="344"/>
    <x v="20"/>
    <x v="2"/>
    <x v="15"/>
    <s v="Ativa MDM8000 8-Sheet Micro-Cut Shredder"/>
    <n v="629.92999999999995"/>
    <n v="7"/>
    <n v="296.07"/>
  </r>
  <r>
    <d v="2015-09-26T00:00:00"/>
    <x v="8"/>
    <x v="1"/>
    <x v="344"/>
    <x v="20"/>
    <x v="0"/>
    <x v="3"/>
    <s v="GBC Imprintable Covers"/>
    <n v="79.06"/>
    <n v="9"/>
    <n v="28.66"/>
  </r>
  <r>
    <d v="2015-09-27T00:00:00"/>
    <x v="8"/>
    <x v="1"/>
    <x v="685"/>
    <x v="1"/>
    <x v="0"/>
    <x v="3"/>
    <s v="Vinyl Sectional Post Binders"/>
    <n v="15.08"/>
    <n v="2"/>
    <n v="-22.62"/>
  </r>
  <r>
    <d v="2015-09-27T00:00:00"/>
    <x v="8"/>
    <x v="1"/>
    <x v="685"/>
    <x v="1"/>
    <x v="1"/>
    <x v="8"/>
    <s v="DAX Metal Frame, Desktop, Stepped-Edge"/>
    <n v="24.29"/>
    <n v="3"/>
    <n v="-12.75"/>
  </r>
  <r>
    <d v="2015-09-27T00:00:00"/>
    <x v="8"/>
    <x v="1"/>
    <x v="511"/>
    <x v="3"/>
    <x v="0"/>
    <x v="2"/>
    <s v="Personal Filing Tote with Lid, Black/Gray"/>
    <n v="15.51"/>
    <n v="1"/>
    <n v="4.34"/>
  </r>
  <r>
    <d v="2015-09-27T00:00:00"/>
    <x v="8"/>
    <x v="1"/>
    <x v="511"/>
    <x v="3"/>
    <x v="0"/>
    <x v="0"/>
    <s v="Xerox 1916"/>
    <n v="146.82"/>
    <n v="3"/>
    <n v="73.41"/>
  </r>
  <r>
    <d v="2015-09-27T00:00:00"/>
    <x v="8"/>
    <x v="1"/>
    <x v="511"/>
    <x v="3"/>
    <x v="0"/>
    <x v="0"/>
    <s v="Xerox 226"/>
    <n v="12.96"/>
    <n v="2"/>
    <n v="6.22"/>
  </r>
  <r>
    <d v="2015-09-27T00:00:00"/>
    <x v="8"/>
    <x v="1"/>
    <x v="698"/>
    <x v="14"/>
    <x v="0"/>
    <x v="4"/>
    <s v="Newell 321"/>
    <n v="16.399999999999999"/>
    <n v="5"/>
    <n v="4.76"/>
  </r>
  <r>
    <d v="2015-09-27T00:00:00"/>
    <x v="8"/>
    <x v="1"/>
    <x v="698"/>
    <x v="14"/>
    <x v="0"/>
    <x v="0"/>
    <s v="Xerox 1996"/>
    <n v="25.92"/>
    <n v="4"/>
    <n v="12.44"/>
  </r>
  <r>
    <d v="2015-09-27T00:00:00"/>
    <x v="8"/>
    <x v="1"/>
    <x v="295"/>
    <x v="6"/>
    <x v="0"/>
    <x v="0"/>
    <s v="Xerox 1988"/>
    <n v="154.9"/>
    <n v="5"/>
    <n v="69.709999999999994"/>
  </r>
  <r>
    <d v="2015-09-27T00:00:00"/>
    <x v="8"/>
    <x v="1"/>
    <x v="295"/>
    <x v="6"/>
    <x v="2"/>
    <x v="6"/>
    <s v="Cisco SPA301"/>
    <n v="1871.88"/>
    <n v="12"/>
    <n v="561.55999999999995"/>
  </r>
  <r>
    <d v="2015-09-27T00:00:00"/>
    <x v="8"/>
    <x v="1"/>
    <x v="531"/>
    <x v="22"/>
    <x v="0"/>
    <x v="4"/>
    <s v="Newell 334"/>
    <n v="99.2"/>
    <n v="5"/>
    <n v="25.79"/>
  </r>
  <r>
    <d v="2015-09-28T00:00:00"/>
    <x v="8"/>
    <x v="1"/>
    <x v="418"/>
    <x v="3"/>
    <x v="0"/>
    <x v="12"/>
    <s v="Holmes Odor Grabber"/>
    <n v="43.26"/>
    <n v="3"/>
    <n v="14.28"/>
  </r>
  <r>
    <d v="2015-09-28T00:00:00"/>
    <x v="8"/>
    <x v="1"/>
    <x v="418"/>
    <x v="3"/>
    <x v="0"/>
    <x v="12"/>
    <s v="Holmes HEPA Air Purifier"/>
    <n v="43.56"/>
    <n v="2"/>
    <n v="15.25"/>
  </r>
  <r>
    <d v="2015-09-28T00:00:00"/>
    <x v="8"/>
    <x v="1"/>
    <x v="456"/>
    <x v="26"/>
    <x v="0"/>
    <x v="10"/>
    <s v="#10 White Business Envelopes,4 1/8 x 9 1/2"/>
    <n v="12.54"/>
    <n v="1"/>
    <n v="4.2300000000000004"/>
  </r>
  <r>
    <d v="2015-09-28T00:00:00"/>
    <x v="8"/>
    <x v="1"/>
    <x v="456"/>
    <x v="26"/>
    <x v="0"/>
    <x v="3"/>
    <s v="Wilson Jones Easy Flow II Sheet Lifters"/>
    <n v="1.08"/>
    <n v="2"/>
    <n v="-0.79"/>
  </r>
  <r>
    <d v="2015-09-28T00:00:00"/>
    <x v="8"/>
    <x v="1"/>
    <x v="456"/>
    <x v="26"/>
    <x v="0"/>
    <x v="7"/>
    <s v="Staples"/>
    <n v="4.51"/>
    <n v="3"/>
    <n v="0.85"/>
  </r>
  <r>
    <d v="2015-09-28T00:00:00"/>
    <x v="8"/>
    <x v="1"/>
    <x v="612"/>
    <x v="20"/>
    <x v="0"/>
    <x v="12"/>
    <s v="Fellowes Premier Superior Surge Suppressor, 10-Outlet, With Phone and Remote"/>
    <n v="293.52"/>
    <n v="6"/>
    <n v="76.319999999999993"/>
  </r>
  <r>
    <d v="2015-09-28T00:00:00"/>
    <x v="8"/>
    <x v="1"/>
    <x v="612"/>
    <x v="20"/>
    <x v="2"/>
    <x v="6"/>
    <s v="Nortel Meridian M3904 Professional Digital phone"/>
    <n v="307.98"/>
    <n v="2"/>
    <n v="89.31"/>
  </r>
  <r>
    <d v="2015-09-28T00:00:00"/>
    <x v="8"/>
    <x v="1"/>
    <x v="132"/>
    <x v="3"/>
    <x v="0"/>
    <x v="12"/>
    <s v="Acco Smartsocket Table Surge Protector, 6 Color-Coded Adapter Outlets"/>
    <n v="186.15"/>
    <n v="3"/>
    <n v="55.85"/>
  </r>
  <r>
    <d v="2015-09-28T00:00:00"/>
    <x v="8"/>
    <x v="1"/>
    <x v="132"/>
    <x v="3"/>
    <x v="0"/>
    <x v="3"/>
    <s v="GBC Recycled VeloBinder Covers"/>
    <n v="81.790000000000006"/>
    <n v="6"/>
    <n v="26.58"/>
  </r>
  <r>
    <d v="2015-09-28T00:00:00"/>
    <x v="8"/>
    <x v="1"/>
    <x v="132"/>
    <x v="3"/>
    <x v="0"/>
    <x v="14"/>
    <s v="Acme Galleria Hot Forged Steel Scissors with Colored Handles"/>
    <n v="47.19"/>
    <n v="3"/>
    <n v="13.69"/>
  </r>
  <r>
    <d v="2015-09-28T00:00:00"/>
    <x v="8"/>
    <x v="1"/>
    <x v="132"/>
    <x v="3"/>
    <x v="2"/>
    <x v="6"/>
    <s v="Motorola HK250 Universal Bluetooth Headset"/>
    <n v="36.78"/>
    <n v="2"/>
    <n v="-8.2799999999999994"/>
  </r>
  <r>
    <d v="2015-10-01T00:00:00"/>
    <x v="9"/>
    <x v="1"/>
    <x v="678"/>
    <x v="26"/>
    <x v="0"/>
    <x v="2"/>
    <s v="Trav-L-File Heavy-Duty Shuttle II, Black"/>
    <n v="139.41999999999999"/>
    <n v="4"/>
    <n v="17.43"/>
  </r>
  <r>
    <d v="2015-10-01T00:00:00"/>
    <x v="9"/>
    <x v="1"/>
    <x v="508"/>
    <x v="32"/>
    <x v="2"/>
    <x v="6"/>
    <s v="Cisco SPA301"/>
    <n v="311.98"/>
    <n v="2"/>
    <n v="93.59"/>
  </r>
  <r>
    <d v="2015-10-01T00:00:00"/>
    <x v="9"/>
    <x v="1"/>
    <x v="508"/>
    <x v="32"/>
    <x v="0"/>
    <x v="3"/>
    <s v="Avery Non-Stick Binders"/>
    <n v="22.45"/>
    <n v="5"/>
    <n v="10.33"/>
  </r>
  <r>
    <d v="2015-10-01T00:00:00"/>
    <x v="9"/>
    <x v="1"/>
    <x v="699"/>
    <x v="1"/>
    <x v="0"/>
    <x v="3"/>
    <s v="Accohide Poly Flexible Ring Binders"/>
    <n v="2.99"/>
    <n v="4"/>
    <n v="-4.49"/>
  </r>
  <r>
    <d v="2015-10-01T00:00:00"/>
    <x v="9"/>
    <x v="1"/>
    <x v="699"/>
    <x v="1"/>
    <x v="2"/>
    <x v="9"/>
    <s v="Lenovo 17-Key USB Numeric Keypad"/>
    <n v="108.77"/>
    <n v="4"/>
    <n v="2.72"/>
  </r>
  <r>
    <d v="2015-10-01T00:00:00"/>
    <x v="9"/>
    <x v="1"/>
    <x v="699"/>
    <x v="11"/>
    <x v="2"/>
    <x v="6"/>
    <s v="Wilson Electronics DB Pro Signal Booster"/>
    <n v="572.79999999999995"/>
    <n v="2"/>
    <n v="50.12"/>
  </r>
  <r>
    <d v="2015-10-02T00:00:00"/>
    <x v="9"/>
    <x v="1"/>
    <x v="290"/>
    <x v="3"/>
    <x v="0"/>
    <x v="3"/>
    <s v="GBC Personal VeloBind Strips"/>
    <n v="57.5"/>
    <n v="6"/>
    <n v="20.13"/>
  </r>
  <r>
    <d v="2015-10-02T00:00:00"/>
    <x v="9"/>
    <x v="1"/>
    <x v="359"/>
    <x v="23"/>
    <x v="0"/>
    <x v="0"/>
    <s v="Computer Printout Paper with Letter-Trim Perforations"/>
    <n v="94.85"/>
    <n v="5"/>
    <n v="45.53"/>
  </r>
  <r>
    <d v="2015-10-02T00:00:00"/>
    <x v="9"/>
    <x v="1"/>
    <x v="359"/>
    <x v="23"/>
    <x v="0"/>
    <x v="10"/>
    <s v="Globe Weis Peel &amp; Seel First Class Envelopes"/>
    <n v="51.12"/>
    <n v="4"/>
    <n v="23"/>
  </r>
  <r>
    <d v="2015-10-02T00:00:00"/>
    <x v="9"/>
    <x v="1"/>
    <x v="359"/>
    <x v="23"/>
    <x v="2"/>
    <x v="9"/>
    <s v="NETGEAR N750 Dual Band Wi-Fi Gigabit Router"/>
    <n v="90"/>
    <n v="1"/>
    <n v="32.4"/>
  </r>
  <r>
    <d v="2015-10-02T00:00:00"/>
    <x v="9"/>
    <x v="1"/>
    <x v="431"/>
    <x v="3"/>
    <x v="0"/>
    <x v="2"/>
    <s v="Eldon ProFile File 'N Store Portable File Tub Letter/Legal Size Black"/>
    <n v="270.33999999999997"/>
    <n v="14"/>
    <n v="75.7"/>
  </r>
  <r>
    <d v="2015-10-02T00:00:00"/>
    <x v="9"/>
    <x v="1"/>
    <x v="70"/>
    <x v="25"/>
    <x v="0"/>
    <x v="3"/>
    <s v="Pressboard Hanging Data Binders for Unburst Sheets"/>
    <n v="7.38"/>
    <n v="5"/>
    <n v="-5.41"/>
  </r>
  <r>
    <d v="2015-10-02T00:00:00"/>
    <x v="9"/>
    <x v="1"/>
    <x v="700"/>
    <x v="3"/>
    <x v="0"/>
    <x v="3"/>
    <s v="Pressboard Hanging Data Binders for Unburst Sheets"/>
    <n v="11.81"/>
    <n v="3"/>
    <n v="4.13"/>
  </r>
  <r>
    <d v="2015-10-02T00:00:00"/>
    <x v="9"/>
    <x v="1"/>
    <x v="700"/>
    <x v="3"/>
    <x v="0"/>
    <x v="3"/>
    <s v="GBC Poly Designer Binding Covers"/>
    <n v="53.57"/>
    <n v="4"/>
    <n v="19.420000000000002"/>
  </r>
  <r>
    <d v="2015-10-02T00:00:00"/>
    <x v="9"/>
    <x v="1"/>
    <x v="700"/>
    <x v="3"/>
    <x v="2"/>
    <x v="6"/>
    <s v="HTC One Mini"/>
    <n v="503.96"/>
    <n v="5"/>
    <n v="50.4"/>
  </r>
  <r>
    <d v="2015-10-02T00:00:00"/>
    <x v="9"/>
    <x v="1"/>
    <x v="634"/>
    <x v="37"/>
    <x v="0"/>
    <x v="3"/>
    <s v="Acco PRESSTEX Data Binder with Storage Hooks, Dark Blue, 14 7/8&quot; X 11&quot;"/>
    <n v="26.9"/>
    <n v="5"/>
    <n v="13.18"/>
  </r>
  <r>
    <d v="2015-10-02T00:00:00"/>
    <x v="9"/>
    <x v="1"/>
    <x v="320"/>
    <x v="36"/>
    <x v="0"/>
    <x v="0"/>
    <s v="Xerox 202"/>
    <n v="19.440000000000001"/>
    <n v="3"/>
    <n v="9.33"/>
  </r>
  <r>
    <d v="2015-10-02T00:00:00"/>
    <x v="9"/>
    <x v="1"/>
    <x v="320"/>
    <x v="36"/>
    <x v="0"/>
    <x v="3"/>
    <s v="GBC Plastic Binding Combs"/>
    <n v="7.38"/>
    <n v="1"/>
    <n v="3.62"/>
  </r>
  <r>
    <d v="2015-10-02T00:00:00"/>
    <x v="9"/>
    <x v="1"/>
    <x v="218"/>
    <x v="26"/>
    <x v="0"/>
    <x v="14"/>
    <s v="Acme Design Line 8&quot; Stainless Steel Bent Scissors w/Champagne Handles, 3-1/8&quot; Cut"/>
    <n v="10.94"/>
    <n v="2"/>
    <n v="0.96"/>
  </r>
  <r>
    <d v="2015-10-02T00:00:00"/>
    <x v="9"/>
    <x v="1"/>
    <x v="74"/>
    <x v="11"/>
    <x v="1"/>
    <x v="8"/>
    <s v="9-3/4 Diameter Round Wall Clock"/>
    <n v="11.03"/>
    <n v="1"/>
    <n v="3.03"/>
  </r>
  <r>
    <d v="2015-10-02T00:00:00"/>
    <x v="9"/>
    <x v="1"/>
    <x v="74"/>
    <x v="11"/>
    <x v="2"/>
    <x v="9"/>
    <s v="SanDisk Ultra 32 GB MicroSDHC Class 10 Memory Card"/>
    <n v="53.04"/>
    <n v="3"/>
    <n v="-4.6399999999999997"/>
  </r>
  <r>
    <d v="2015-10-03T00:00:00"/>
    <x v="9"/>
    <x v="1"/>
    <x v="240"/>
    <x v="10"/>
    <x v="0"/>
    <x v="3"/>
    <s v="Acco D-Ring Binder w/DublLock"/>
    <n v="32.07"/>
    <n v="5"/>
    <n v="-22.45"/>
  </r>
  <r>
    <d v="2015-10-03T00:00:00"/>
    <x v="9"/>
    <x v="1"/>
    <x v="240"/>
    <x v="10"/>
    <x v="2"/>
    <x v="9"/>
    <s v="ImationÂ 8gb Micro Traveldrive Usb 2.0Â Flash Drive"/>
    <n v="24"/>
    <n v="2"/>
    <n v="-2.7"/>
  </r>
  <r>
    <d v="2015-10-03T00:00:00"/>
    <x v="9"/>
    <x v="1"/>
    <x v="240"/>
    <x v="10"/>
    <x v="1"/>
    <x v="11"/>
    <s v="Safco Value Mate Series Steel Bookcases, Baked Enamel Finish on Steel, Gray"/>
    <n v="35.49"/>
    <n v="1"/>
    <n v="-15.62"/>
  </r>
  <r>
    <d v="2015-10-03T00:00:00"/>
    <x v="9"/>
    <x v="1"/>
    <x v="240"/>
    <x v="10"/>
    <x v="2"/>
    <x v="9"/>
    <s v="Microsoft Natural Ergonomic Keyboard 4000"/>
    <n v="47.98"/>
    <n v="2"/>
    <n v="0.6"/>
  </r>
  <r>
    <d v="2015-10-03T00:00:00"/>
    <x v="9"/>
    <x v="1"/>
    <x v="126"/>
    <x v="2"/>
    <x v="0"/>
    <x v="2"/>
    <s v="Staple magnet"/>
    <n v="15.01"/>
    <n v="2"/>
    <n v="1.5"/>
  </r>
  <r>
    <d v="2015-10-03T00:00:00"/>
    <x v="9"/>
    <x v="1"/>
    <x v="206"/>
    <x v="3"/>
    <x v="1"/>
    <x v="11"/>
    <s v="Safco Value Mate Series Steel Bookcases, Baked Enamel Finish on Steel, Gray"/>
    <n v="120.67"/>
    <n v="2"/>
    <n v="18.45"/>
  </r>
  <r>
    <d v="2015-10-04T00:00:00"/>
    <x v="9"/>
    <x v="1"/>
    <x v="561"/>
    <x v="4"/>
    <x v="1"/>
    <x v="5"/>
    <s v="Office Star - Mesh Screen back chair with Vinyl seat"/>
    <n v="392.94"/>
    <n v="3"/>
    <n v="43.22"/>
  </r>
  <r>
    <d v="2015-10-04T00:00:00"/>
    <x v="9"/>
    <x v="1"/>
    <x v="116"/>
    <x v="3"/>
    <x v="0"/>
    <x v="2"/>
    <s v="Tenex Personal Project File with Scoop Front Design, Black"/>
    <n v="26.96"/>
    <n v="2"/>
    <n v="7.01"/>
  </r>
  <r>
    <d v="2015-10-04T00:00:00"/>
    <x v="9"/>
    <x v="1"/>
    <x v="488"/>
    <x v="2"/>
    <x v="1"/>
    <x v="8"/>
    <s v="DataProducts Ampli Magnifier Task Lamp, Black,"/>
    <n v="64.94"/>
    <n v="3"/>
    <n v="6.49"/>
  </r>
  <r>
    <d v="2015-10-04T00:00:00"/>
    <x v="9"/>
    <x v="1"/>
    <x v="488"/>
    <x v="2"/>
    <x v="0"/>
    <x v="0"/>
    <s v="Xerox 1946"/>
    <n v="20.74"/>
    <n v="4"/>
    <n v="7.26"/>
  </r>
  <r>
    <d v="2015-10-05T00:00:00"/>
    <x v="9"/>
    <x v="1"/>
    <x v="701"/>
    <x v="6"/>
    <x v="0"/>
    <x v="4"/>
    <s v="Newell 324"/>
    <n v="46.2"/>
    <n v="4"/>
    <n v="12.94"/>
  </r>
  <r>
    <d v="2015-10-05T00:00:00"/>
    <x v="9"/>
    <x v="1"/>
    <x v="701"/>
    <x v="6"/>
    <x v="0"/>
    <x v="12"/>
    <s v="Holmes Odor Grabber"/>
    <n v="28.84"/>
    <n v="2"/>
    <n v="9.52"/>
  </r>
  <r>
    <d v="2015-10-05T00:00:00"/>
    <x v="9"/>
    <x v="1"/>
    <x v="472"/>
    <x v="7"/>
    <x v="0"/>
    <x v="2"/>
    <s v="Personal Filing Tote with Lid, Black/Gray"/>
    <n v="77.55"/>
    <n v="5"/>
    <n v="21.71"/>
  </r>
  <r>
    <d v="2015-10-05T00:00:00"/>
    <x v="9"/>
    <x v="1"/>
    <x v="337"/>
    <x v="10"/>
    <x v="2"/>
    <x v="9"/>
    <s v="SanDisk Ultra 32 GB MicroSDHC Class 10 Memory Card"/>
    <n v="53.04"/>
    <n v="3"/>
    <n v="-4.6399999999999997"/>
  </r>
  <r>
    <d v="2015-10-05T00:00:00"/>
    <x v="9"/>
    <x v="1"/>
    <x v="467"/>
    <x v="11"/>
    <x v="1"/>
    <x v="11"/>
    <s v="Bush Cubix Collection Bookcases, Fully Assembled"/>
    <n v="66.290000000000006"/>
    <n v="1"/>
    <n v="-103.86"/>
  </r>
  <r>
    <d v="2015-10-05T00:00:00"/>
    <x v="9"/>
    <x v="1"/>
    <x v="467"/>
    <x v="11"/>
    <x v="1"/>
    <x v="5"/>
    <s v="Global Highback Leather Tilter in Burgundy"/>
    <n v="291.17"/>
    <n v="4"/>
    <n v="-14.56"/>
  </r>
  <r>
    <d v="2015-10-05T00:00:00"/>
    <x v="9"/>
    <x v="1"/>
    <x v="325"/>
    <x v="10"/>
    <x v="2"/>
    <x v="9"/>
    <s v="NETGEAR N750 Dual Band Wi-Fi Gigabit Router"/>
    <n v="288"/>
    <n v="4"/>
    <n v="57.6"/>
  </r>
  <r>
    <d v="2015-10-08T00:00:00"/>
    <x v="9"/>
    <x v="1"/>
    <x v="337"/>
    <x v="3"/>
    <x v="1"/>
    <x v="8"/>
    <s v="Deflect-o SuperTray Unbreakable Stackable Tray, Letter, Black"/>
    <n v="145.9"/>
    <n v="5"/>
    <n v="62.74"/>
  </r>
  <r>
    <d v="2015-10-08T00:00:00"/>
    <x v="9"/>
    <x v="1"/>
    <x v="542"/>
    <x v="0"/>
    <x v="0"/>
    <x v="4"/>
    <s v="Binney &amp; Smith inkTank Desk Highlighter, Chisel Tip, Yellow, 12/Box"/>
    <n v="3.44"/>
    <n v="2"/>
    <n v="0.56000000000000005"/>
  </r>
  <r>
    <d v="2015-10-08T00:00:00"/>
    <x v="9"/>
    <x v="1"/>
    <x v="702"/>
    <x v="0"/>
    <x v="1"/>
    <x v="8"/>
    <s v="Tenex Traditional Chairmats for Medium Pile Carpet, Standard Lip, 36&quot; x 48&quot;"/>
    <n v="72.78"/>
    <n v="3"/>
    <n v="-70.959999999999994"/>
  </r>
  <r>
    <d v="2015-10-09T00:00:00"/>
    <x v="9"/>
    <x v="1"/>
    <x v="610"/>
    <x v="6"/>
    <x v="0"/>
    <x v="2"/>
    <s v="Decoflex Hanging Personal Folder File, Blue"/>
    <n v="30.84"/>
    <n v="2"/>
    <n v="8.33"/>
  </r>
  <r>
    <d v="2015-10-09T00:00:00"/>
    <x v="9"/>
    <x v="1"/>
    <x v="560"/>
    <x v="20"/>
    <x v="2"/>
    <x v="6"/>
    <s v="Jawbone JAMBOX Wireless Bluetooth Speaker"/>
    <n v="631.96"/>
    <n v="4"/>
    <n v="303.33999999999997"/>
  </r>
  <r>
    <d v="2015-10-09T00:00:00"/>
    <x v="9"/>
    <x v="1"/>
    <x v="560"/>
    <x v="20"/>
    <x v="0"/>
    <x v="0"/>
    <s v="Xerox 1895"/>
    <n v="23.92"/>
    <n v="4"/>
    <n v="10.76"/>
  </r>
  <r>
    <d v="2015-10-09T00:00:00"/>
    <x v="9"/>
    <x v="1"/>
    <x v="291"/>
    <x v="14"/>
    <x v="2"/>
    <x v="9"/>
    <s v="Logitech G19 Programmable Gaming Keyboard"/>
    <n v="619.95000000000005"/>
    <n v="5"/>
    <n v="111.59"/>
  </r>
  <r>
    <d v="2015-10-09T00:00:00"/>
    <x v="9"/>
    <x v="1"/>
    <x v="291"/>
    <x v="14"/>
    <x v="2"/>
    <x v="6"/>
    <s v="KLD Oscar II Style Snap-on Ultra Thin Side Flip Synthetic Leather Cover Case for HTC One HTC M7"/>
    <n v="29.16"/>
    <n v="3"/>
    <n v="8.4600000000000009"/>
  </r>
  <r>
    <d v="2015-10-09T00:00:00"/>
    <x v="9"/>
    <x v="1"/>
    <x v="291"/>
    <x v="14"/>
    <x v="0"/>
    <x v="10"/>
    <s v="Staple envelope"/>
    <n v="57.96"/>
    <n v="7"/>
    <n v="27.24"/>
  </r>
  <r>
    <d v="2015-10-09T00:00:00"/>
    <x v="9"/>
    <x v="1"/>
    <x v="291"/>
    <x v="14"/>
    <x v="0"/>
    <x v="12"/>
    <s v="Belkin 6 Outlet Metallic Surge Strip"/>
    <n v="29.4"/>
    <n v="3"/>
    <n v="5.23"/>
  </r>
  <r>
    <d v="2015-10-09T00:00:00"/>
    <x v="9"/>
    <x v="1"/>
    <x v="256"/>
    <x v="16"/>
    <x v="0"/>
    <x v="3"/>
    <s v="Zipper Ring Binder Pockets"/>
    <n v="1.87"/>
    <n v="2"/>
    <n v="-1.31"/>
  </r>
  <r>
    <d v="2015-10-09T00:00:00"/>
    <x v="9"/>
    <x v="1"/>
    <x v="256"/>
    <x v="16"/>
    <x v="0"/>
    <x v="3"/>
    <s v="Clear Mylar Reinforcing Strips"/>
    <n v="11.21"/>
    <n v="2"/>
    <n v="-8.6"/>
  </r>
  <r>
    <d v="2015-10-09T00:00:00"/>
    <x v="9"/>
    <x v="1"/>
    <x v="256"/>
    <x v="16"/>
    <x v="0"/>
    <x v="4"/>
    <s v="Avery Hi-Liter Smear-Safe Highlighters"/>
    <n v="37.380000000000003"/>
    <n v="8"/>
    <n v="7.48"/>
  </r>
  <r>
    <d v="2015-10-09T00:00:00"/>
    <x v="9"/>
    <x v="1"/>
    <x v="667"/>
    <x v="14"/>
    <x v="1"/>
    <x v="5"/>
    <s v="High-Back Leather Manager's Chair"/>
    <n v="389.97"/>
    <n v="3"/>
    <n v="35.1"/>
  </r>
  <r>
    <d v="2015-10-09T00:00:00"/>
    <x v="9"/>
    <x v="1"/>
    <x v="667"/>
    <x v="14"/>
    <x v="0"/>
    <x v="12"/>
    <s v="Belkin 8 Outlet SurgeMaster II Gold Surge Protector"/>
    <n v="269.91000000000003"/>
    <n v="5"/>
    <n v="53.98"/>
  </r>
  <r>
    <d v="2015-10-10T00:00:00"/>
    <x v="9"/>
    <x v="1"/>
    <x v="561"/>
    <x v="3"/>
    <x v="0"/>
    <x v="0"/>
    <s v="Xerox 1894"/>
    <n v="45.36"/>
    <n v="7"/>
    <n v="21.77"/>
  </r>
  <r>
    <d v="2015-10-10T00:00:00"/>
    <x v="9"/>
    <x v="1"/>
    <x v="628"/>
    <x v="16"/>
    <x v="0"/>
    <x v="2"/>
    <s v="Tennsco Single-Tier Lockers"/>
    <n v="1801.63"/>
    <n v="6"/>
    <n v="-337.81"/>
  </r>
  <r>
    <d v="2015-10-10T00:00:00"/>
    <x v="9"/>
    <x v="1"/>
    <x v="547"/>
    <x v="1"/>
    <x v="0"/>
    <x v="4"/>
    <s v="Avery Fluorescent Highlighter Four-Color Set"/>
    <n v="8.02"/>
    <n v="3"/>
    <n v="1"/>
  </r>
  <r>
    <d v="2015-10-10T00:00:00"/>
    <x v="9"/>
    <x v="1"/>
    <x v="549"/>
    <x v="3"/>
    <x v="1"/>
    <x v="5"/>
    <s v="Global Leather &amp; Oak Executive Chair, Burgundy"/>
    <n v="362.14"/>
    <n v="3"/>
    <n v="-54.32"/>
  </r>
  <r>
    <d v="2015-10-10T00:00:00"/>
    <x v="9"/>
    <x v="1"/>
    <x v="549"/>
    <x v="3"/>
    <x v="0"/>
    <x v="1"/>
    <s v="Avery 503"/>
    <n v="31.05"/>
    <n v="3"/>
    <n v="14.9"/>
  </r>
  <r>
    <d v="2015-10-11T00:00:00"/>
    <x v="9"/>
    <x v="1"/>
    <x v="703"/>
    <x v="16"/>
    <x v="1"/>
    <x v="13"/>
    <s v="Bretford CR4500 Series Slim Rectangular Table"/>
    <n v="957.58"/>
    <n v="5"/>
    <n v="-383.03"/>
  </r>
  <r>
    <d v="2015-10-11T00:00:00"/>
    <x v="9"/>
    <x v="1"/>
    <x v="703"/>
    <x v="16"/>
    <x v="0"/>
    <x v="2"/>
    <s v="Eldon Fold 'N Roll Cart System"/>
    <n v="22.37"/>
    <n v="2"/>
    <n v="2.52"/>
  </r>
  <r>
    <d v="2015-10-11T00:00:00"/>
    <x v="9"/>
    <x v="1"/>
    <x v="489"/>
    <x v="20"/>
    <x v="2"/>
    <x v="9"/>
    <s v="Memorex 25GB 6X Branded Blu-Ray Recordable Disc, 30/Pack"/>
    <n v="31.95"/>
    <n v="1"/>
    <n v="2.2400000000000002"/>
  </r>
  <r>
    <d v="2015-10-12T00:00:00"/>
    <x v="9"/>
    <x v="1"/>
    <x v="114"/>
    <x v="20"/>
    <x v="1"/>
    <x v="11"/>
    <s v="Atlantic Metals Mobile 4-Shelf Bookcases, Custom Colors"/>
    <n v="899.14"/>
    <n v="4"/>
    <n v="112.39"/>
  </r>
  <r>
    <d v="2015-10-12T00:00:00"/>
    <x v="9"/>
    <x v="1"/>
    <x v="114"/>
    <x v="20"/>
    <x v="2"/>
    <x v="6"/>
    <s v="I Need's 3d Hello Kitty Hybrid Silicone Case Cover for HTC One X 4g with 3d Hello Kitty Stylus Pen Green/pink"/>
    <n v="71.760000000000005"/>
    <n v="6"/>
    <n v="20.09"/>
  </r>
  <r>
    <d v="2015-10-12T00:00:00"/>
    <x v="9"/>
    <x v="1"/>
    <x v="114"/>
    <x v="20"/>
    <x v="0"/>
    <x v="0"/>
    <s v="Xerox 205"/>
    <n v="51.84"/>
    <n v="8"/>
    <n v="24.88"/>
  </r>
  <r>
    <d v="2015-10-12T00:00:00"/>
    <x v="9"/>
    <x v="1"/>
    <x v="114"/>
    <x v="20"/>
    <x v="1"/>
    <x v="11"/>
    <s v="Atlantic Metals Mobile 3-Shelf Bookcases, Custom Colors"/>
    <n v="626.35"/>
    <n v="3"/>
    <n v="46.98"/>
  </r>
  <r>
    <d v="2015-10-12T00:00:00"/>
    <x v="9"/>
    <x v="1"/>
    <x v="114"/>
    <x v="20"/>
    <x v="0"/>
    <x v="4"/>
    <s v="4009 Highlighters by Sanford"/>
    <n v="19.899999999999999"/>
    <n v="5"/>
    <n v="6.57"/>
  </r>
  <r>
    <d v="2015-10-12T00:00:00"/>
    <x v="9"/>
    <x v="1"/>
    <x v="670"/>
    <x v="20"/>
    <x v="1"/>
    <x v="13"/>
    <s v="SAFCO PlanMaster Heigh-Adjustable Drafting Table Base, 43w x 30d x 30-37h, Black"/>
    <n v="209.67"/>
    <n v="1"/>
    <n v="-13.98"/>
  </r>
  <r>
    <d v="2015-10-12T00:00:00"/>
    <x v="9"/>
    <x v="1"/>
    <x v="392"/>
    <x v="18"/>
    <x v="2"/>
    <x v="6"/>
    <s v="AT&amp;T 17929 Lendline Telephone"/>
    <n v="135.72"/>
    <n v="3"/>
    <n v="35.29"/>
  </r>
  <r>
    <d v="2015-10-12T00:00:00"/>
    <x v="9"/>
    <x v="1"/>
    <x v="392"/>
    <x v="18"/>
    <x v="0"/>
    <x v="3"/>
    <s v="GBC Standard Plastic Binding Systems' Combs"/>
    <n v="12.56"/>
    <n v="2"/>
    <n v="5.65"/>
  </r>
  <r>
    <d v="2015-10-12T00:00:00"/>
    <x v="9"/>
    <x v="1"/>
    <x v="392"/>
    <x v="18"/>
    <x v="2"/>
    <x v="6"/>
    <s v="Samsung Rugby III"/>
    <n v="263.95999999999998"/>
    <n v="4"/>
    <n v="71.27"/>
  </r>
  <r>
    <d v="2015-10-12T00:00:00"/>
    <x v="9"/>
    <x v="1"/>
    <x v="75"/>
    <x v="22"/>
    <x v="2"/>
    <x v="9"/>
    <s v="Kingston Digital DataTraveler 16GB USB 2.0"/>
    <n v="17.899999999999999"/>
    <n v="2"/>
    <n v="3.4"/>
  </r>
  <r>
    <d v="2015-10-12T00:00:00"/>
    <x v="9"/>
    <x v="1"/>
    <x v="75"/>
    <x v="22"/>
    <x v="0"/>
    <x v="2"/>
    <s v="Contico 72&quot;H Heavy-Duty Storage System"/>
    <n v="81.96"/>
    <n v="2"/>
    <n v="0"/>
  </r>
  <r>
    <d v="2015-10-13T00:00:00"/>
    <x v="9"/>
    <x v="1"/>
    <x v="192"/>
    <x v="5"/>
    <x v="2"/>
    <x v="6"/>
    <s v="I Need's 3d Hello Kitty Hybrid Silicone Case Cover for HTC One X 4g with 3d Hello Kitty Stylus Pen Green/pink"/>
    <n v="83.72"/>
    <n v="7"/>
    <n v="23.44"/>
  </r>
  <r>
    <d v="2015-10-13T00:00:00"/>
    <x v="9"/>
    <x v="1"/>
    <x v="192"/>
    <x v="5"/>
    <x v="1"/>
    <x v="5"/>
    <s v="Global Deluxe Office Fabric Chairs"/>
    <n v="287.94"/>
    <n v="3"/>
    <n v="77.739999999999995"/>
  </r>
  <r>
    <d v="2015-10-15T00:00:00"/>
    <x v="9"/>
    <x v="1"/>
    <x v="205"/>
    <x v="1"/>
    <x v="2"/>
    <x v="9"/>
    <s v="LogitechÂ Gaming G510s - Keyboard"/>
    <n v="339.96"/>
    <n v="5"/>
    <n v="67.989999999999995"/>
  </r>
  <r>
    <d v="2015-10-15T00:00:00"/>
    <x v="9"/>
    <x v="1"/>
    <x v="264"/>
    <x v="0"/>
    <x v="2"/>
    <x v="9"/>
    <s v="Plantronics Audio 995 Wireless Stereo Headset"/>
    <n v="263.88"/>
    <n v="3"/>
    <n v="42.88"/>
  </r>
  <r>
    <d v="2015-10-15T00:00:00"/>
    <x v="9"/>
    <x v="1"/>
    <x v="264"/>
    <x v="0"/>
    <x v="1"/>
    <x v="5"/>
    <s v="HON 5400 Series Task Chairs for Big and Tall"/>
    <n v="2453.4299999999998"/>
    <n v="5"/>
    <n v="-350.49"/>
  </r>
  <r>
    <d v="2015-10-15T00:00:00"/>
    <x v="9"/>
    <x v="1"/>
    <x v="41"/>
    <x v="14"/>
    <x v="1"/>
    <x v="8"/>
    <s v="DAX Cubicle Frames, 8-1/2 x 11"/>
    <n v="17.14"/>
    <n v="2"/>
    <n v="6.17"/>
  </r>
  <r>
    <d v="2015-10-15T00:00:00"/>
    <x v="9"/>
    <x v="1"/>
    <x v="704"/>
    <x v="0"/>
    <x v="1"/>
    <x v="8"/>
    <s v="C-Line Cubicle Keepers Polyproplyene Holder w/Velcro Back, 8-1/2x11, 25/Bx"/>
    <n v="131.38"/>
    <n v="6"/>
    <n v="-95.25"/>
  </r>
  <r>
    <d v="2015-10-15T00:00:00"/>
    <x v="9"/>
    <x v="1"/>
    <x v="704"/>
    <x v="0"/>
    <x v="0"/>
    <x v="0"/>
    <s v="Xerox 1986"/>
    <n v="5.34"/>
    <n v="1"/>
    <n v="1.87"/>
  </r>
  <r>
    <d v="2015-10-15T00:00:00"/>
    <x v="9"/>
    <x v="1"/>
    <x v="471"/>
    <x v="0"/>
    <x v="0"/>
    <x v="10"/>
    <s v="Staple envelope"/>
    <n v="4.46"/>
    <n v="1"/>
    <n v="1.67"/>
  </r>
  <r>
    <d v="2015-10-15T00:00:00"/>
    <x v="9"/>
    <x v="1"/>
    <x v="471"/>
    <x v="0"/>
    <x v="0"/>
    <x v="3"/>
    <s v="Avery Reinforcements for Hole-Punch Pages"/>
    <n v="3.96"/>
    <n v="10"/>
    <n v="-6.93"/>
  </r>
  <r>
    <d v="2015-10-16T00:00:00"/>
    <x v="9"/>
    <x v="1"/>
    <x v="634"/>
    <x v="20"/>
    <x v="2"/>
    <x v="6"/>
    <s v="Mitel MiVoice 5330e IP Phone"/>
    <n v="824.97"/>
    <n v="3"/>
    <n v="214.49"/>
  </r>
  <r>
    <d v="2015-10-17T00:00:00"/>
    <x v="9"/>
    <x v="1"/>
    <x v="693"/>
    <x v="3"/>
    <x v="0"/>
    <x v="2"/>
    <s v="Eldon Base for stackable storage shelf, platinum"/>
    <n v="77.88"/>
    <n v="2"/>
    <n v="3.89"/>
  </r>
  <r>
    <d v="2015-10-18T00:00:00"/>
    <x v="9"/>
    <x v="1"/>
    <x v="61"/>
    <x v="0"/>
    <x v="2"/>
    <x v="9"/>
    <s v="Verbatim Slim CD and DVD Storage Cases, 50/Pack"/>
    <n v="27.7"/>
    <n v="3"/>
    <n v="3.46"/>
  </r>
  <r>
    <d v="2015-10-18T00:00:00"/>
    <x v="9"/>
    <x v="1"/>
    <x v="61"/>
    <x v="0"/>
    <x v="0"/>
    <x v="12"/>
    <s v="Tripp Lite Isotel 6 Outlet Surge Protector with Fax/Modem Protection"/>
    <n v="73.16"/>
    <n v="6"/>
    <n v="-186.57"/>
  </r>
  <r>
    <d v="2015-10-18T00:00:00"/>
    <x v="9"/>
    <x v="1"/>
    <x v="405"/>
    <x v="22"/>
    <x v="2"/>
    <x v="6"/>
    <s v="Motorola L703CM"/>
    <n v="249.58"/>
    <n v="2"/>
    <n v="15.6"/>
  </r>
  <r>
    <d v="2015-10-18T00:00:00"/>
    <x v="9"/>
    <x v="1"/>
    <x v="405"/>
    <x v="22"/>
    <x v="0"/>
    <x v="0"/>
    <s v="Xerox 1903"/>
    <n v="17.940000000000001"/>
    <n v="3"/>
    <n v="8.7899999999999991"/>
  </r>
  <r>
    <d v="2015-10-18T00:00:00"/>
    <x v="9"/>
    <x v="1"/>
    <x v="405"/>
    <x v="22"/>
    <x v="1"/>
    <x v="8"/>
    <s v="Eldon 100 Class Desk Accessories"/>
    <n v="10.11"/>
    <n v="3"/>
    <n v="3.24"/>
  </r>
  <r>
    <d v="2015-10-19T00:00:00"/>
    <x v="9"/>
    <x v="1"/>
    <x v="463"/>
    <x v="38"/>
    <x v="0"/>
    <x v="0"/>
    <s v="Southworth 100% Cotton The Best Paper"/>
    <n v="34.44"/>
    <n v="3"/>
    <n v="17.22"/>
  </r>
  <r>
    <d v="2015-10-19T00:00:00"/>
    <x v="9"/>
    <x v="1"/>
    <x v="62"/>
    <x v="14"/>
    <x v="0"/>
    <x v="3"/>
    <s v="Avery Heavy-Duty EZD View Binder with Locking Rings"/>
    <n v="38.28"/>
    <n v="6"/>
    <n v="17.61"/>
  </r>
  <r>
    <d v="2015-10-19T00:00:00"/>
    <x v="9"/>
    <x v="1"/>
    <x v="62"/>
    <x v="14"/>
    <x v="2"/>
    <x v="6"/>
    <s v="OtterBox Defender Series Case - Samsung Galaxy S4"/>
    <n v="149.94999999999999"/>
    <n v="5"/>
    <n v="44.99"/>
  </r>
  <r>
    <d v="2015-10-19T00:00:00"/>
    <x v="9"/>
    <x v="1"/>
    <x v="508"/>
    <x v="3"/>
    <x v="0"/>
    <x v="12"/>
    <s v="Sanyo Counter Height Refrigerator with Crisper, 3.6 Cubic Foot, Stainless Steel/Black"/>
    <n v="1640.7"/>
    <n v="5"/>
    <n v="459.4"/>
  </r>
  <r>
    <d v="2015-10-19T00:00:00"/>
    <x v="9"/>
    <x v="1"/>
    <x v="508"/>
    <x v="3"/>
    <x v="2"/>
    <x v="9"/>
    <s v="NETGEAR N750 Dual Band Wi-Fi Gigabit Router"/>
    <n v="270"/>
    <n v="3"/>
    <n v="97.2"/>
  </r>
  <r>
    <d v="2015-10-19T00:00:00"/>
    <x v="9"/>
    <x v="1"/>
    <x v="178"/>
    <x v="0"/>
    <x v="0"/>
    <x v="3"/>
    <s v="Avery Printable Repositionable Plastic Tabs"/>
    <n v="1.72"/>
    <n v="1"/>
    <n v="-2.84"/>
  </r>
  <r>
    <d v="2015-10-20T00:00:00"/>
    <x v="9"/>
    <x v="1"/>
    <x v="270"/>
    <x v="3"/>
    <x v="2"/>
    <x v="9"/>
    <s v="Logitech G602 Wireless Gaming Mouse"/>
    <n v="239.97"/>
    <n v="3"/>
    <n v="86.39"/>
  </r>
  <r>
    <d v="2015-10-20T00:00:00"/>
    <x v="9"/>
    <x v="1"/>
    <x v="270"/>
    <x v="3"/>
    <x v="1"/>
    <x v="8"/>
    <s v="Acrylic Self-Standing Desk Frames"/>
    <n v="16.02"/>
    <n v="6"/>
    <n v="6.09"/>
  </r>
  <r>
    <d v="2015-10-20T00:00:00"/>
    <x v="9"/>
    <x v="1"/>
    <x v="282"/>
    <x v="20"/>
    <x v="0"/>
    <x v="0"/>
    <s v="Easy-staple paper"/>
    <n v="24.56"/>
    <n v="2"/>
    <n v="11.54"/>
  </r>
  <r>
    <d v="2015-10-20T00:00:00"/>
    <x v="9"/>
    <x v="1"/>
    <x v="149"/>
    <x v="3"/>
    <x v="1"/>
    <x v="8"/>
    <s v="Nu-Dell Oak Frame"/>
    <n v="74.760000000000005"/>
    <n v="7"/>
    <n v="23.92"/>
  </r>
  <r>
    <d v="2015-10-20T00:00:00"/>
    <x v="9"/>
    <x v="1"/>
    <x v="149"/>
    <x v="3"/>
    <x v="1"/>
    <x v="13"/>
    <s v="SAFCO PlanMaster Boards, 60w x 37-1/2d, White Melamine"/>
    <n v="364.78"/>
    <n v="3"/>
    <n v="27.36"/>
  </r>
  <r>
    <d v="2015-10-22T00:00:00"/>
    <x v="9"/>
    <x v="1"/>
    <x v="235"/>
    <x v="1"/>
    <x v="0"/>
    <x v="3"/>
    <s v="GBC Instant Report Kit"/>
    <n v="5.18"/>
    <n v="4"/>
    <n v="-7.76"/>
  </r>
  <r>
    <d v="2015-10-22T00:00:00"/>
    <x v="9"/>
    <x v="1"/>
    <x v="344"/>
    <x v="16"/>
    <x v="0"/>
    <x v="2"/>
    <s v="Eldon Simplefile Box Office"/>
    <n v="9.9499999999999993"/>
    <n v="1"/>
    <n v="1"/>
  </r>
  <r>
    <d v="2015-10-23T00:00:00"/>
    <x v="9"/>
    <x v="1"/>
    <x v="705"/>
    <x v="3"/>
    <x v="2"/>
    <x v="9"/>
    <s v="Maxell DVD-RAM Discs"/>
    <n v="148.32"/>
    <n v="9"/>
    <n v="63.78"/>
  </r>
  <r>
    <d v="2015-10-23T00:00:00"/>
    <x v="9"/>
    <x v="1"/>
    <x v="705"/>
    <x v="3"/>
    <x v="1"/>
    <x v="5"/>
    <s v="Global Leather and Oak Executive Chair, Black"/>
    <n v="240.78"/>
    <n v="1"/>
    <n v="27.09"/>
  </r>
  <r>
    <d v="2015-10-23T00:00:00"/>
    <x v="9"/>
    <x v="1"/>
    <x v="705"/>
    <x v="3"/>
    <x v="1"/>
    <x v="5"/>
    <s v="Global Chrome Stack Chair"/>
    <n v="191.97"/>
    <n v="7"/>
    <n v="16.8"/>
  </r>
  <r>
    <d v="2015-10-23T00:00:00"/>
    <x v="9"/>
    <x v="1"/>
    <x v="705"/>
    <x v="3"/>
    <x v="0"/>
    <x v="0"/>
    <s v="Xerox 196"/>
    <n v="11.56"/>
    <n v="2"/>
    <n v="5.66"/>
  </r>
  <r>
    <d v="2015-10-23T00:00:00"/>
    <x v="9"/>
    <x v="1"/>
    <x v="705"/>
    <x v="3"/>
    <x v="0"/>
    <x v="10"/>
    <s v="Redi-Strip #10 Envelopes, 4 1/8 x 9 1/2"/>
    <n v="11.8"/>
    <n v="4"/>
    <n v="5.66"/>
  </r>
  <r>
    <d v="2015-10-23T00:00:00"/>
    <x v="9"/>
    <x v="1"/>
    <x v="705"/>
    <x v="3"/>
    <x v="1"/>
    <x v="5"/>
    <s v="Office Star - Professional Matrix Back Chair with 2-to-1 Synchro Tilt and Mesh Fabric Seat"/>
    <n v="842.35"/>
    <n v="3"/>
    <n v="42.12"/>
  </r>
  <r>
    <d v="2015-10-23T00:00:00"/>
    <x v="9"/>
    <x v="1"/>
    <x v="565"/>
    <x v="16"/>
    <x v="2"/>
    <x v="6"/>
    <s v="Mediabridge Sport Armband iPhone 5s"/>
    <n v="55.94"/>
    <n v="7"/>
    <n v="-13.29"/>
  </r>
  <r>
    <d v="2015-10-23T00:00:00"/>
    <x v="9"/>
    <x v="1"/>
    <x v="565"/>
    <x v="16"/>
    <x v="0"/>
    <x v="4"/>
    <s v="Sanford Liquid Accent Highlighters"/>
    <n v="10.69"/>
    <n v="2"/>
    <n v="2.27"/>
  </r>
  <r>
    <d v="2015-10-23T00:00:00"/>
    <x v="9"/>
    <x v="1"/>
    <x v="565"/>
    <x v="16"/>
    <x v="2"/>
    <x v="6"/>
    <s v="SKILCRAFT Telephone Shoulder Rest, 2&quot; x 6.5&quot; x 2.5&quot;, Black"/>
    <n v="11.82"/>
    <n v="2"/>
    <n v="1.03"/>
  </r>
  <r>
    <d v="2015-10-23T00:00:00"/>
    <x v="9"/>
    <x v="1"/>
    <x v="597"/>
    <x v="22"/>
    <x v="0"/>
    <x v="3"/>
    <s v="Avery Non-Stick Binders"/>
    <n v="3.59"/>
    <n v="1"/>
    <n v="1.1200000000000001"/>
  </r>
  <r>
    <d v="2015-10-23T00:00:00"/>
    <x v="9"/>
    <x v="1"/>
    <x v="364"/>
    <x v="0"/>
    <x v="0"/>
    <x v="0"/>
    <s v="Xerox 212"/>
    <n v="36.29"/>
    <n v="7"/>
    <n v="12.7"/>
  </r>
  <r>
    <d v="2015-10-23T00:00:00"/>
    <x v="9"/>
    <x v="1"/>
    <x v="364"/>
    <x v="0"/>
    <x v="2"/>
    <x v="6"/>
    <s v="Jabra SPEAK 410"/>
    <n v="150.38"/>
    <n v="2"/>
    <n v="15.04"/>
  </r>
  <r>
    <d v="2015-10-23T00:00:00"/>
    <x v="9"/>
    <x v="1"/>
    <x v="96"/>
    <x v="0"/>
    <x v="0"/>
    <x v="0"/>
    <s v="TOPS 4 x 6 Fluorescent Color Memo Sheets, 500 Sheets per Pack"/>
    <n v="60.74"/>
    <n v="8"/>
    <n v="20.5"/>
  </r>
  <r>
    <d v="2015-10-23T00:00:00"/>
    <x v="9"/>
    <x v="1"/>
    <x v="96"/>
    <x v="0"/>
    <x v="2"/>
    <x v="16"/>
    <s v="Canon PC-428 Personal Copier"/>
    <n v="479.98"/>
    <n v="3"/>
    <n v="161.99"/>
  </r>
  <r>
    <d v="2015-10-23T00:00:00"/>
    <x v="9"/>
    <x v="1"/>
    <x v="96"/>
    <x v="0"/>
    <x v="0"/>
    <x v="3"/>
    <s v="Ibico Plastic Spiral Binding Combs"/>
    <n v="6.08"/>
    <n v="1"/>
    <n v="-10.34"/>
  </r>
  <r>
    <d v="2015-10-24T00:00:00"/>
    <x v="9"/>
    <x v="1"/>
    <x v="597"/>
    <x v="0"/>
    <x v="0"/>
    <x v="0"/>
    <s v="Xerox 1999"/>
    <n v="15.55"/>
    <n v="3"/>
    <n v="5.44"/>
  </r>
  <r>
    <d v="2015-10-24T00:00:00"/>
    <x v="9"/>
    <x v="1"/>
    <x v="597"/>
    <x v="0"/>
    <x v="1"/>
    <x v="13"/>
    <s v="KI Conference Tables"/>
    <n v="347.36"/>
    <n v="7"/>
    <n v="-69.47"/>
  </r>
  <r>
    <d v="2015-10-24T00:00:00"/>
    <x v="9"/>
    <x v="1"/>
    <x v="597"/>
    <x v="0"/>
    <x v="0"/>
    <x v="0"/>
    <s v="Xerox 2"/>
    <n v="10.37"/>
    <n v="2"/>
    <n v="3.63"/>
  </r>
  <r>
    <d v="2015-10-24T00:00:00"/>
    <x v="9"/>
    <x v="1"/>
    <x v="428"/>
    <x v="0"/>
    <x v="0"/>
    <x v="3"/>
    <s v="Avery Non-Stick Binders"/>
    <n v="3.59"/>
    <n v="4"/>
    <n v="-6.29"/>
  </r>
  <r>
    <d v="2015-10-24T00:00:00"/>
    <x v="9"/>
    <x v="1"/>
    <x v="629"/>
    <x v="3"/>
    <x v="1"/>
    <x v="5"/>
    <s v="Novimex High-Tech Fabric Mesh Task Chair"/>
    <n v="454.27"/>
    <n v="8"/>
    <n v="-73.819999999999993"/>
  </r>
  <r>
    <d v="2015-10-25T00:00:00"/>
    <x v="9"/>
    <x v="1"/>
    <x v="335"/>
    <x v="3"/>
    <x v="0"/>
    <x v="4"/>
    <s v="Boston 19500 Mighty Mite Electric Pencil Sharpener"/>
    <n v="60.45"/>
    <n v="3"/>
    <n v="16.32"/>
  </r>
  <r>
    <d v="2015-10-25T00:00:00"/>
    <x v="9"/>
    <x v="1"/>
    <x v="335"/>
    <x v="3"/>
    <x v="1"/>
    <x v="13"/>
    <s v="Balt Solid Wood Rectangular Table"/>
    <n v="253.18"/>
    <n v="3"/>
    <n v="-31.65"/>
  </r>
  <r>
    <d v="2015-10-25T00:00:00"/>
    <x v="9"/>
    <x v="1"/>
    <x v="252"/>
    <x v="7"/>
    <x v="2"/>
    <x v="6"/>
    <s v="ClearOne Communications CHAT 70 OCÂ Speaker Phone"/>
    <n v="158.99"/>
    <n v="1"/>
    <n v="41.34"/>
  </r>
  <r>
    <d v="2015-10-25T00:00:00"/>
    <x v="9"/>
    <x v="1"/>
    <x v="252"/>
    <x v="7"/>
    <x v="1"/>
    <x v="5"/>
    <s v="Iceberg Nesting Folding Chair, 19w x 6d x 43h"/>
    <n v="291.10000000000002"/>
    <n v="5"/>
    <n v="75.69"/>
  </r>
  <r>
    <d v="2015-10-25T00:00:00"/>
    <x v="9"/>
    <x v="1"/>
    <x v="259"/>
    <x v="17"/>
    <x v="0"/>
    <x v="4"/>
    <s v="Newell 319"/>
    <n v="79.36"/>
    <n v="4"/>
    <n v="23.81"/>
  </r>
  <r>
    <d v="2015-10-25T00:00:00"/>
    <x v="9"/>
    <x v="1"/>
    <x v="486"/>
    <x v="26"/>
    <x v="1"/>
    <x v="5"/>
    <s v="Global Highback Leather Tilter in Burgundy"/>
    <n v="582.34"/>
    <n v="8"/>
    <n v="-29.12"/>
  </r>
  <r>
    <d v="2015-10-26T00:00:00"/>
    <x v="9"/>
    <x v="1"/>
    <x v="706"/>
    <x v="3"/>
    <x v="0"/>
    <x v="1"/>
    <s v="Avery 507"/>
    <n v="5.76"/>
    <n v="2"/>
    <n v="2.65"/>
  </r>
  <r>
    <d v="2015-10-26T00:00:00"/>
    <x v="9"/>
    <x v="1"/>
    <x v="597"/>
    <x v="12"/>
    <x v="2"/>
    <x v="6"/>
    <s v="Panasonic KX-TG6844B Expandable Digital Cordless Telephone"/>
    <n v="105.58"/>
    <n v="2"/>
    <n v="9.24"/>
  </r>
  <r>
    <d v="2015-10-26T00:00:00"/>
    <x v="9"/>
    <x v="1"/>
    <x v="597"/>
    <x v="12"/>
    <x v="2"/>
    <x v="6"/>
    <s v="Plantronics MX500i Earset"/>
    <n v="68.72"/>
    <n v="2"/>
    <n v="-14.6"/>
  </r>
  <r>
    <d v="2015-10-26T00:00:00"/>
    <x v="9"/>
    <x v="1"/>
    <x v="94"/>
    <x v="11"/>
    <x v="0"/>
    <x v="1"/>
    <s v="Avery 477"/>
    <n v="146.54"/>
    <n v="6"/>
    <n v="47.63"/>
  </r>
  <r>
    <d v="2015-10-26T00:00:00"/>
    <x v="9"/>
    <x v="1"/>
    <x v="94"/>
    <x v="11"/>
    <x v="0"/>
    <x v="0"/>
    <s v="Xerox 1914"/>
    <n v="131.9"/>
    <n v="3"/>
    <n v="47.82"/>
  </r>
  <r>
    <d v="2015-10-26T00:00:00"/>
    <x v="9"/>
    <x v="1"/>
    <x v="94"/>
    <x v="11"/>
    <x v="0"/>
    <x v="12"/>
    <s v="Tripp Lite TLP810NET Broadband Surge for Modem/Fax"/>
    <n v="203.88"/>
    <n v="5"/>
    <n v="20.39"/>
  </r>
  <r>
    <d v="2015-10-26T00:00:00"/>
    <x v="9"/>
    <x v="1"/>
    <x v="94"/>
    <x v="11"/>
    <x v="0"/>
    <x v="3"/>
    <s v="Avery Self-Adhesive Photo Pockets for Polaroid Photos"/>
    <n v="14.3"/>
    <n v="7"/>
    <n v="-10.49"/>
  </r>
  <r>
    <d v="2015-10-26T00:00:00"/>
    <x v="9"/>
    <x v="1"/>
    <x v="94"/>
    <x v="11"/>
    <x v="0"/>
    <x v="2"/>
    <s v="Fellowes Officeware Wire Shelving"/>
    <n v="718.64"/>
    <n v="10"/>
    <n v="-161.69"/>
  </r>
  <r>
    <d v="2015-10-28T00:00:00"/>
    <x v="9"/>
    <x v="1"/>
    <x v="122"/>
    <x v="5"/>
    <x v="0"/>
    <x v="10"/>
    <s v="Laser &amp; Ink Jet Business Envelopes"/>
    <n v="10.67"/>
    <n v="1"/>
    <n v="4.91"/>
  </r>
  <r>
    <d v="2015-10-28T00:00:00"/>
    <x v="9"/>
    <x v="1"/>
    <x v="122"/>
    <x v="5"/>
    <x v="0"/>
    <x v="2"/>
    <s v="Portable Personal File Box"/>
    <n v="36.630000000000003"/>
    <n v="3"/>
    <n v="9.89"/>
  </r>
  <r>
    <d v="2015-10-28T00:00:00"/>
    <x v="9"/>
    <x v="1"/>
    <x v="122"/>
    <x v="5"/>
    <x v="1"/>
    <x v="8"/>
    <s v="Magna Visual Magnetic Picture Hangers"/>
    <n v="24.1"/>
    <n v="5"/>
    <n v="9.16"/>
  </r>
  <r>
    <d v="2015-10-28T00:00:00"/>
    <x v="9"/>
    <x v="1"/>
    <x v="122"/>
    <x v="5"/>
    <x v="1"/>
    <x v="8"/>
    <s v="C-Line Cubicle Keepers Polyproplyene Holder With Velcro Backings"/>
    <n v="33.11"/>
    <n v="7"/>
    <n v="12.91"/>
  </r>
  <r>
    <d v="2015-10-29T00:00:00"/>
    <x v="9"/>
    <x v="1"/>
    <x v="555"/>
    <x v="3"/>
    <x v="0"/>
    <x v="0"/>
    <s v="Xerox 1898"/>
    <n v="33.4"/>
    <n v="5"/>
    <n v="16.03"/>
  </r>
  <r>
    <d v="2015-10-29T00:00:00"/>
    <x v="9"/>
    <x v="1"/>
    <x v="555"/>
    <x v="3"/>
    <x v="0"/>
    <x v="10"/>
    <s v="Strathmore #10 Envelopes, Ultimate White"/>
    <n v="210.84"/>
    <n v="4"/>
    <n v="103.31"/>
  </r>
  <r>
    <d v="2015-10-30T00:00:00"/>
    <x v="9"/>
    <x v="1"/>
    <x v="662"/>
    <x v="14"/>
    <x v="2"/>
    <x v="6"/>
    <s v="Panasonic KX T7736-B Digital phone"/>
    <n v="299.89999999999998"/>
    <n v="2"/>
    <n v="74.98"/>
  </r>
  <r>
    <d v="2015-10-30T00:00:00"/>
    <x v="9"/>
    <x v="1"/>
    <x v="410"/>
    <x v="26"/>
    <x v="2"/>
    <x v="15"/>
    <s v="Lexmark S315 Color Inkjet Printer"/>
    <n v="59.99"/>
    <n v="2"/>
    <n v="-46"/>
  </r>
  <r>
    <d v="2015-10-30T00:00:00"/>
    <x v="9"/>
    <x v="1"/>
    <x v="410"/>
    <x v="26"/>
    <x v="2"/>
    <x v="16"/>
    <s v="Sharp 1540cs Digital Laser Copier"/>
    <n v="439.99"/>
    <n v="1"/>
    <n v="165"/>
  </r>
  <r>
    <d v="2015-10-30T00:00:00"/>
    <x v="9"/>
    <x v="1"/>
    <x v="410"/>
    <x v="26"/>
    <x v="2"/>
    <x v="6"/>
    <s v="OtterBox Commuter Series Case - iPhone 5 &amp; 5s"/>
    <n v="87.96"/>
    <n v="5"/>
    <n v="30.79"/>
  </r>
  <r>
    <d v="2015-10-30T00:00:00"/>
    <x v="9"/>
    <x v="1"/>
    <x v="410"/>
    <x v="26"/>
    <x v="1"/>
    <x v="8"/>
    <s v="Eldon Regeneration Recycled Desk Accessories, Black"/>
    <n v="15.49"/>
    <n v="4"/>
    <n v="3.68"/>
  </r>
  <r>
    <d v="2015-10-30T00:00:00"/>
    <x v="9"/>
    <x v="1"/>
    <x v="426"/>
    <x v="6"/>
    <x v="0"/>
    <x v="12"/>
    <s v="Tripp Lite Isotel 6 Outlet Surge Protector with Fax/Modem Protection"/>
    <n v="182.91"/>
    <n v="3"/>
    <n v="53.04"/>
  </r>
  <r>
    <d v="2015-10-30T00:00:00"/>
    <x v="9"/>
    <x v="1"/>
    <x v="45"/>
    <x v="20"/>
    <x v="2"/>
    <x v="15"/>
    <s v="Star Micronics TSP100 TSP143LAN Receipt Printer"/>
    <n v="1035.8"/>
    <n v="4"/>
    <n v="269.31"/>
  </r>
  <r>
    <d v="2015-10-31T00:00:00"/>
    <x v="9"/>
    <x v="1"/>
    <x v="126"/>
    <x v="3"/>
    <x v="0"/>
    <x v="10"/>
    <s v="Poly String Tie Envelopes"/>
    <n v="14.28"/>
    <n v="7"/>
    <n v="6.71"/>
  </r>
  <r>
    <d v="2015-10-31T00:00:00"/>
    <x v="9"/>
    <x v="1"/>
    <x v="187"/>
    <x v="14"/>
    <x v="0"/>
    <x v="14"/>
    <s v="Acme 10&quot; Easy Grip Assistive Scissors"/>
    <n v="70.12"/>
    <n v="4"/>
    <n v="21.04"/>
  </r>
  <r>
    <d v="2015-10-31T00:00:00"/>
    <x v="9"/>
    <x v="1"/>
    <x v="73"/>
    <x v="20"/>
    <x v="0"/>
    <x v="4"/>
    <s v="Design Ebony Sketching Pencil"/>
    <n v="2.78"/>
    <n v="2"/>
    <n v="0.72"/>
  </r>
  <r>
    <d v="2015-10-31T00:00:00"/>
    <x v="9"/>
    <x v="1"/>
    <x v="73"/>
    <x v="20"/>
    <x v="0"/>
    <x v="10"/>
    <s v="Blue String-Tie &amp; Button Interoffice Envelopes, 10 x 13"/>
    <n v="79.959999999999994"/>
    <n v="2"/>
    <n v="35.979999999999997"/>
  </r>
  <r>
    <d v="2015-10-31T00:00:00"/>
    <x v="9"/>
    <x v="1"/>
    <x v="105"/>
    <x v="3"/>
    <x v="0"/>
    <x v="3"/>
    <s v="Prestige Round Ring Binders"/>
    <n v="9.73"/>
    <n v="2"/>
    <n v="3.28"/>
  </r>
  <r>
    <d v="2015-10-31T00:00:00"/>
    <x v="9"/>
    <x v="1"/>
    <x v="105"/>
    <x v="3"/>
    <x v="0"/>
    <x v="10"/>
    <s v="Redi-Strip #10 Envelopes, 4 1/8 x 9 1/2"/>
    <n v="14.75"/>
    <n v="5"/>
    <n v="7.08"/>
  </r>
  <r>
    <d v="2015-10-31T00:00:00"/>
    <x v="9"/>
    <x v="1"/>
    <x v="105"/>
    <x v="3"/>
    <x v="0"/>
    <x v="3"/>
    <s v="Acco Four Pocket Poly Ring Binder with Label Holder, Smoke, 1&quot;"/>
    <n v="29.8"/>
    <n v="5"/>
    <n v="9.31"/>
  </r>
  <r>
    <d v="2015-10-31T00:00:00"/>
    <x v="9"/>
    <x v="1"/>
    <x v="105"/>
    <x v="3"/>
    <x v="0"/>
    <x v="1"/>
    <s v="Avery 4027 File Folder Labels for Dot Matrix Printers, 5000 Labels per Box, White"/>
    <n v="427.42"/>
    <n v="14"/>
    <n v="196.61"/>
  </r>
  <r>
    <d v="2015-10-31T00:00:00"/>
    <x v="9"/>
    <x v="1"/>
    <x v="707"/>
    <x v="3"/>
    <x v="0"/>
    <x v="0"/>
    <s v="Xerox 191"/>
    <n v="19.98"/>
    <n v="1"/>
    <n v="9.39"/>
  </r>
  <r>
    <d v="2015-10-31T00:00:00"/>
    <x v="9"/>
    <x v="1"/>
    <x v="707"/>
    <x v="3"/>
    <x v="0"/>
    <x v="3"/>
    <s v="GBC DocuBind P100 Manual Binding Machine"/>
    <n v="398.35"/>
    <n v="3"/>
    <n v="124.49"/>
  </r>
  <r>
    <d v="2015-10-31T00:00:00"/>
    <x v="9"/>
    <x v="1"/>
    <x v="707"/>
    <x v="3"/>
    <x v="0"/>
    <x v="4"/>
    <s v="Newell 308"/>
    <n v="5.04"/>
    <n v="3"/>
    <n v="1.26"/>
  </r>
  <r>
    <d v="2015-10-31T00:00:00"/>
    <x v="9"/>
    <x v="1"/>
    <x v="707"/>
    <x v="3"/>
    <x v="0"/>
    <x v="7"/>
    <s v="OIC Bulk Pack Metal Binder Clips"/>
    <n v="17.45"/>
    <n v="5"/>
    <n v="8.0299999999999994"/>
  </r>
  <r>
    <d v="2015-10-31T00:00:00"/>
    <x v="9"/>
    <x v="1"/>
    <x v="707"/>
    <x v="3"/>
    <x v="1"/>
    <x v="5"/>
    <s v="Global Fabric Manager's Chair, Dark Gray"/>
    <n v="323.14"/>
    <n v="4"/>
    <n v="20.2"/>
  </r>
  <r>
    <d v="2015-10-31T00:00:00"/>
    <x v="9"/>
    <x v="1"/>
    <x v="707"/>
    <x v="3"/>
    <x v="0"/>
    <x v="14"/>
    <s v="Acme Tagit Stainless Steel Antibacterial Scissors"/>
    <n v="29.7"/>
    <n v="3"/>
    <n v="8.02"/>
  </r>
  <r>
    <d v="2015-10-31T00:00:00"/>
    <x v="9"/>
    <x v="1"/>
    <x v="707"/>
    <x v="3"/>
    <x v="2"/>
    <x v="6"/>
    <s v="Polycom SoundStation2 EX ConferenceÂ phone"/>
    <n v="1295.8399999999999"/>
    <n v="4"/>
    <n v="145.78"/>
  </r>
  <r>
    <d v="2015-10-31T00:00:00"/>
    <x v="9"/>
    <x v="1"/>
    <x v="707"/>
    <x v="3"/>
    <x v="0"/>
    <x v="2"/>
    <s v="Mobile Personal File Cube"/>
    <n v="46.84"/>
    <n v="2"/>
    <n v="12.65"/>
  </r>
  <r>
    <d v="2015-10-31T00:00:00"/>
    <x v="9"/>
    <x v="1"/>
    <x v="707"/>
    <x v="3"/>
    <x v="1"/>
    <x v="11"/>
    <s v="DMI Eclipse Executive Suite Bookcases"/>
    <n v="425.83"/>
    <n v="1"/>
    <n v="20.04"/>
  </r>
  <r>
    <d v="2015-11-01T00:00:00"/>
    <x v="10"/>
    <x v="1"/>
    <x v="139"/>
    <x v="2"/>
    <x v="2"/>
    <x v="9"/>
    <s v="SanDisk Ultra 32 GB MicroSDHC Class 10 Memory Card"/>
    <n v="35.36"/>
    <n v="2"/>
    <n v="-3.09"/>
  </r>
  <r>
    <d v="2015-11-01T00:00:00"/>
    <x v="10"/>
    <x v="1"/>
    <x v="139"/>
    <x v="2"/>
    <x v="0"/>
    <x v="7"/>
    <s v="Brites Rubber Bands, 1 1/2 oz. Box"/>
    <n v="3.17"/>
    <n v="2"/>
    <n v="-0.71"/>
  </r>
  <r>
    <d v="2015-11-01T00:00:00"/>
    <x v="10"/>
    <x v="1"/>
    <x v="87"/>
    <x v="20"/>
    <x v="2"/>
    <x v="6"/>
    <s v="Cush Cases Heavy Duty Rugged Cover Case for Samsung Galaxy S5 - Purple"/>
    <n v="4.95"/>
    <n v="1"/>
    <n v="1.34"/>
  </r>
  <r>
    <d v="2015-11-01T00:00:00"/>
    <x v="10"/>
    <x v="1"/>
    <x v="329"/>
    <x v="20"/>
    <x v="0"/>
    <x v="0"/>
    <s v="Avoid Verbal Orders Carbonless Minifold Book"/>
    <n v="13.52"/>
    <n v="4"/>
    <n v="6.22"/>
  </r>
  <r>
    <d v="2015-11-01T00:00:00"/>
    <x v="10"/>
    <x v="1"/>
    <x v="329"/>
    <x v="20"/>
    <x v="1"/>
    <x v="8"/>
    <s v="Howard Miller 11-1/2&quot; Diameter Ridgewood Wall Clock"/>
    <n v="259.7"/>
    <n v="5"/>
    <n v="106.48"/>
  </r>
  <r>
    <d v="2015-11-01T00:00:00"/>
    <x v="10"/>
    <x v="1"/>
    <x v="329"/>
    <x v="20"/>
    <x v="2"/>
    <x v="6"/>
    <s v="Plantronics MX500i Earset"/>
    <n v="42.95"/>
    <n v="1"/>
    <n v="1.29"/>
  </r>
  <r>
    <d v="2015-11-01T00:00:00"/>
    <x v="10"/>
    <x v="1"/>
    <x v="329"/>
    <x v="20"/>
    <x v="2"/>
    <x v="9"/>
    <s v="Razer Tiamat Over Ear 7.1 Surround Sound PC Gaming Headset"/>
    <n v="1399.93"/>
    <n v="7"/>
    <n v="601.97"/>
  </r>
  <r>
    <d v="2015-11-01T00:00:00"/>
    <x v="10"/>
    <x v="1"/>
    <x v="329"/>
    <x v="20"/>
    <x v="2"/>
    <x v="6"/>
    <s v="Xblue XB-1670-86 X16 SmallÂ Office TelephoneÂ - Titanium"/>
    <n v="503.96"/>
    <n v="4"/>
    <n v="125.99"/>
  </r>
  <r>
    <d v="2015-11-01T00:00:00"/>
    <x v="10"/>
    <x v="1"/>
    <x v="41"/>
    <x v="11"/>
    <x v="0"/>
    <x v="4"/>
    <s v="Lumber Crayons"/>
    <n v="7.88"/>
    <n v="1"/>
    <n v="1.77"/>
  </r>
  <r>
    <d v="2015-11-01T00:00:00"/>
    <x v="10"/>
    <x v="1"/>
    <x v="493"/>
    <x v="13"/>
    <x v="1"/>
    <x v="13"/>
    <s v="Iceberg OfficeWorks 42&quot; Round Tables"/>
    <n v="301.95999999999998"/>
    <n v="2"/>
    <n v="45.29"/>
  </r>
  <r>
    <d v="2015-11-01T00:00:00"/>
    <x v="10"/>
    <x v="1"/>
    <x v="645"/>
    <x v="20"/>
    <x v="1"/>
    <x v="5"/>
    <s v="Global Highback Leather Tilter in Burgundy"/>
    <n v="327.56"/>
    <n v="4"/>
    <n v="21.84"/>
  </r>
  <r>
    <d v="2015-11-01T00:00:00"/>
    <x v="10"/>
    <x v="1"/>
    <x v="467"/>
    <x v="20"/>
    <x v="1"/>
    <x v="5"/>
    <s v="Hon Comfortask Task/Swivel Chairs"/>
    <n v="205.16"/>
    <n v="2"/>
    <n v="13.68"/>
  </r>
  <r>
    <d v="2015-11-02T00:00:00"/>
    <x v="10"/>
    <x v="1"/>
    <x v="117"/>
    <x v="3"/>
    <x v="1"/>
    <x v="13"/>
    <s v="Bevis Round Bullnose 29&quot; High Table Top"/>
    <n v="1038.8399999999999"/>
    <n v="5"/>
    <n v="51.94"/>
  </r>
  <r>
    <d v="2015-11-02T00:00:00"/>
    <x v="10"/>
    <x v="1"/>
    <x v="708"/>
    <x v="22"/>
    <x v="2"/>
    <x v="9"/>
    <s v="Logitech K350 2.4Ghz Wireless Keyboard"/>
    <n v="447.93"/>
    <n v="9"/>
    <n v="49.27"/>
  </r>
  <r>
    <d v="2015-11-02T00:00:00"/>
    <x v="10"/>
    <x v="1"/>
    <x v="308"/>
    <x v="20"/>
    <x v="1"/>
    <x v="5"/>
    <s v="Global Armless Task Chair, Royal Blue"/>
    <n v="109.76"/>
    <n v="2"/>
    <n v="8.5399999999999991"/>
  </r>
  <r>
    <d v="2015-11-02T00:00:00"/>
    <x v="10"/>
    <x v="1"/>
    <x v="235"/>
    <x v="3"/>
    <x v="1"/>
    <x v="8"/>
    <s v="Contemporary Wood/Metal Frame"/>
    <n v="96.96"/>
    <n v="6"/>
    <n v="33.94"/>
  </r>
  <r>
    <d v="2015-11-02T00:00:00"/>
    <x v="10"/>
    <x v="1"/>
    <x v="235"/>
    <x v="3"/>
    <x v="0"/>
    <x v="3"/>
    <s v="GBC Premium Transparent Covers with Diagonal Lined Pattern"/>
    <n v="117.49"/>
    <n v="7"/>
    <n v="41.12"/>
  </r>
  <r>
    <d v="2015-11-02T00:00:00"/>
    <x v="10"/>
    <x v="1"/>
    <x v="235"/>
    <x v="3"/>
    <x v="0"/>
    <x v="3"/>
    <s v="Cardinal Holdit Business Card Pockets"/>
    <n v="11.95"/>
    <n v="3"/>
    <n v="4.18"/>
  </r>
  <r>
    <d v="2015-11-02T00:00:00"/>
    <x v="10"/>
    <x v="1"/>
    <x v="235"/>
    <x v="3"/>
    <x v="1"/>
    <x v="11"/>
    <s v="O'Sullivan Living Dimensions 3-Shelf Bookcases"/>
    <n v="512.5"/>
    <n v="3"/>
    <n v="-30.15"/>
  </r>
  <r>
    <d v="2015-11-02T00:00:00"/>
    <x v="10"/>
    <x v="1"/>
    <x v="341"/>
    <x v="20"/>
    <x v="1"/>
    <x v="5"/>
    <s v="Hon Olson Stacker Chairs"/>
    <n v="2621.3200000000002"/>
    <n v="11"/>
    <n v="553.39"/>
  </r>
  <r>
    <d v="2015-11-02T00:00:00"/>
    <x v="10"/>
    <x v="1"/>
    <x v="323"/>
    <x v="0"/>
    <x v="0"/>
    <x v="3"/>
    <s v="GBC Premium Transparent Covers with Diagonal Lined Pattern"/>
    <n v="29.37"/>
    <n v="7"/>
    <n v="-47"/>
  </r>
  <r>
    <d v="2015-11-02T00:00:00"/>
    <x v="10"/>
    <x v="1"/>
    <x v="323"/>
    <x v="0"/>
    <x v="2"/>
    <x v="6"/>
    <s v="Aastra 6757i CT Wireless VoIP phone"/>
    <n v="344.7"/>
    <n v="2"/>
    <n v="38.78"/>
  </r>
  <r>
    <d v="2015-11-02T00:00:00"/>
    <x v="10"/>
    <x v="1"/>
    <x v="709"/>
    <x v="6"/>
    <x v="0"/>
    <x v="12"/>
    <s v="Eureka Hand Vacuum, Bagless"/>
    <n v="197.72"/>
    <n v="4"/>
    <n v="55.36"/>
  </r>
  <r>
    <d v="2015-11-03T00:00:00"/>
    <x v="10"/>
    <x v="1"/>
    <x v="619"/>
    <x v="3"/>
    <x v="2"/>
    <x v="6"/>
    <s v="Cisco IP Phone 7961G-GE VoIP phone"/>
    <n v="1212.8499999999999"/>
    <n v="7"/>
    <n v="106.12"/>
  </r>
  <r>
    <d v="2015-11-03T00:00:00"/>
    <x v="10"/>
    <x v="1"/>
    <x v="619"/>
    <x v="3"/>
    <x v="2"/>
    <x v="9"/>
    <s v="Logitech Trackman Marble Mouse"/>
    <n v="89.97"/>
    <n v="3"/>
    <n v="37.79"/>
  </r>
  <r>
    <d v="2015-11-03T00:00:00"/>
    <x v="10"/>
    <x v="1"/>
    <x v="619"/>
    <x v="3"/>
    <x v="1"/>
    <x v="8"/>
    <s v="Coloredge Poster Frame"/>
    <n v="42.6"/>
    <n v="3"/>
    <n v="16.61"/>
  </r>
  <r>
    <d v="2015-11-03T00:00:00"/>
    <x v="10"/>
    <x v="1"/>
    <x v="10"/>
    <x v="0"/>
    <x v="0"/>
    <x v="10"/>
    <s v="#10 Gummed Flap White Envelopes, 100/Box"/>
    <n v="6.61"/>
    <n v="2"/>
    <n v="2.15"/>
  </r>
  <r>
    <d v="2015-11-03T00:00:00"/>
    <x v="10"/>
    <x v="1"/>
    <x v="470"/>
    <x v="20"/>
    <x v="1"/>
    <x v="5"/>
    <s v="Office Star - Mid Back Dual function Ergonomic High Back Chair with 2-Way Adjustable Arms"/>
    <n v="1448.82"/>
    <n v="10"/>
    <n v="209.27"/>
  </r>
  <r>
    <d v="2015-11-05T00:00:00"/>
    <x v="10"/>
    <x v="1"/>
    <x v="169"/>
    <x v="25"/>
    <x v="1"/>
    <x v="5"/>
    <s v="Harbour Creations Steel Folding Chair"/>
    <n v="207"/>
    <n v="3"/>
    <n v="25.88"/>
  </r>
  <r>
    <d v="2015-11-05T00:00:00"/>
    <x v="10"/>
    <x v="1"/>
    <x v="329"/>
    <x v="16"/>
    <x v="0"/>
    <x v="12"/>
    <s v="Belkin 325VA UPS Surge Protector, 6'"/>
    <n v="387.14"/>
    <n v="4"/>
    <n v="24.2"/>
  </r>
  <r>
    <d v="2015-11-05T00:00:00"/>
    <x v="10"/>
    <x v="1"/>
    <x v="241"/>
    <x v="20"/>
    <x v="0"/>
    <x v="3"/>
    <s v="Wilson Jones 1&quot; Hanging DublLock Ring Binders"/>
    <n v="25.34"/>
    <n v="6"/>
    <n v="8.8699999999999992"/>
  </r>
  <r>
    <d v="2015-11-05T00:00:00"/>
    <x v="10"/>
    <x v="1"/>
    <x v="534"/>
    <x v="1"/>
    <x v="0"/>
    <x v="1"/>
    <s v="Avery 476"/>
    <n v="19.82"/>
    <n v="6"/>
    <n v="6.44"/>
  </r>
  <r>
    <d v="2015-11-05T00:00:00"/>
    <x v="10"/>
    <x v="1"/>
    <x v="176"/>
    <x v="3"/>
    <x v="0"/>
    <x v="2"/>
    <s v="Hanging Personal Folder File"/>
    <n v="62.8"/>
    <n v="4"/>
    <n v="15.7"/>
  </r>
  <r>
    <d v="2015-11-05T00:00:00"/>
    <x v="10"/>
    <x v="1"/>
    <x v="318"/>
    <x v="22"/>
    <x v="0"/>
    <x v="3"/>
    <s v="Avery Trapezoid Ring Binder, 3&quot; Capacity, Black, 1040 sheets"/>
    <n v="98.35"/>
    <n v="3"/>
    <n v="35.65"/>
  </r>
  <r>
    <d v="2015-11-05T00:00:00"/>
    <x v="10"/>
    <x v="1"/>
    <x v="710"/>
    <x v="10"/>
    <x v="0"/>
    <x v="3"/>
    <s v="Insertable Tab Post Binder Dividers"/>
    <n v="7.22"/>
    <n v="3"/>
    <n v="-5.53"/>
  </r>
  <r>
    <d v="2015-11-05T00:00:00"/>
    <x v="10"/>
    <x v="1"/>
    <x v="710"/>
    <x v="10"/>
    <x v="0"/>
    <x v="14"/>
    <s v="Acme Titanium Bonded Scissors"/>
    <n v="27.2"/>
    <n v="4"/>
    <n v="2.04"/>
  </r>
  <r>
    <d v="2015-11-06T00:00:00"/>
    <x v="10"/>
    <x v="1"/>
    <x v="711"/>
    <x v="12"/>
    <x v="0"/>
    <x v="10"/>
    <s v="Redi-Strip #10 Envelopes, 4 1/8 x 9 1/2"/>
    <n v="7.08"/>
    <n v="3"/>
    <n v="2.48"/>
  </r>
  <r>
    <d v="2015-11-06T00:00:00"/>
    <x v="10"/>
    <x v="1"/>
    <x v="711"/>
    <x v="12"/>
    <x v="0"/>
    <x v="3"/>
    <s v="UniKeep View Case Binders"/>
    <n v="4.4000000000000004"/>
    <n v="3"/>
    <n v="-3.52"/>
  </r>
  <r>
    <d v="2015-11-07T00:00:00"/>
    <x v="10"/>
    <x v="1"/>
    <x v="119"/>
    <x v="3"/>
    <x v="1"/>
    <x v="5"/>
    <s v="Safco Contoured Stacking Chairs"/>
    <n v="190.72"/>
    <n v="1"/>
    <n v="11.92"/>
  </r>
  <r>
    <d v="2015-11-07T00:00:00"/>
    <x v="10"/>
    <x v="1"/>
    <x v="411"/>
    <x v="7"/>
    <x v="0"/>
    <x v="7"/>
    <s v="Rubber Band Ball"/>
    <n v="26.18"/>
    <n v="7"/>
    <n v="0.52"/>
  </r>
  <r>
    <d v="2015-11-07T00:00:00"/>
    <x v="10"/>
    <x v="1"/>
    <x v="411"/>
    <x v="7"/>
    <x v="0"/>
    <x v="0"/>
    <s v="Loose Memo Sheets"/>
    <n v="7.3"/>
    <n v="2"/>
    <n v="3.43"/>
  </r>
  <r>
    <d v="2015-11-07T00:00:00"/>
    <x v="10"/>
    <x v="1"/>
    <x v="119"/>
    <x v="2"/>
    <x v="0"/>
    <x v="10"/>
    <s v="White Envelopes, White Envelopes with Clear Poly Window"/>
    <n v="24.4"/>
    <n v="2"/>
    <n v="7.93"/>
  </r>
  <r>
    <d v="2015-11-07T00:00:00"/>
    <x v="10"/>
    <x v="1"/>
    <x v="149"/>
    <x v="45"/>
    <x v="1"/>
    <x v="5"/>
    <s v="Safco Contoured Stacking Chairs"/>
    <n v="715.2"/>
    <n v="3"/>
    <n v="178.8"/>
  </r>
  <r>
    <d v="2015-11-07T00:00:00"/>
    <x v="10"/>
    <x v="1"/>
    <x v="85"/>
    <x v="16"/>
    <x v="0"/>
    <x v="3"/>
    <s v="Avery Hanging File Binders"/>
    <n v="16.149999999999999"/>
    <n v="9"/>
    <n v="-12.92"/>
  </r>
  <r>
    <d v="2015-11-07T00:00:00"/>
    <x v="10"/>
    <x v="1"/>
    <x v="85"/>
    <x v="16"/>
    <x v="0"/>
    <x v="3"/>
    <s v="GBC DocuBind TL300 Electric Binding System"/>
    <n v="1345.49"/>
    <n v="5"/>
    <n v="-1031.54"/>
  </r>
  <r>
    <d v="2015-11-07T00:00:00"/>
    <x v="10"/>
    <x v="1"/>
    <x v="712"/>
    <x v="0"/>
    <x v="0"/>
    <x v="0"/>
    <s v="Xerox 1886"/>
    <n v="76.64"/>
    <n v="2"/>
    <n v="26.82"/>
  </r>
  <r>
    <d v="2015-11-07T00:00:00"/>
    <x v="10"/>
    <x v="1"/>
    <x v="579"/>
    <x v="0"/>
    <x v="0"/>
    <x v="4"/>
    <s v="Lumber Crayons"/>
    <n v="23.64"/>
    <n v="3"/>
    <n v="5.32"/>
  </r>
  <r>
    <d v="2015-11-07T00:00:00"/>
    <x v="10"/>
    <x v="1"/>
    <x v="579"/>
    <x v="0"/>
    <x v="0"/>
    <x v="2"/>
    <s v="Gould Plastics 9-Pocket Panel Bin, 18-3/8w x 5-1/4d x 20-1/2h, Black"/>
    <n v="84.78"/>
    <n v="2"/>
    <n v="-16.96"/>
  </r>
  <r>
    <d v="2015-11-07T00:00:00"/>
    <x v="10"/>
    <x v="1"/>
    <x v="579"/>
    <x v="0"/>
    <x v="1"/>
    <x v="8"/>
    <s v="Tenex Chairmats For Use with Hard Floors"/>
    <n v="64.959999999999994"/>
    <n v="5"/>
    <n v="-84.45"/>
  </r>
  <r>
    <d v="2015-11-07T00:00:00"/>
    <x v="10"/>
    <x v="1"/>
    <x v="579"/>
    <x v="0"/>
    <x v="0"/>
    <x v="3"/>
    <s v="Avery Recycled Flexi-View Covers for Binding Systems"/>
    <n v="32.06"/>
    <n v="10"/>
    <n v="-51.3"/>
  </r>
  <r>
    <d v="2015-11-07T00:00:00"/>
    <x v="10"/>
    <x v="1"/>
    <x v="579"/>
    <x v="0"/>
    <x v="0"/>
    <x v="2"/>
    <s v="Fellowes Recycled Storage Drawers"/>
    <n v="177.65"/>
    <n v="2"/>
    <n v="-28.87"/>
  </r>
  <r>
    <d v="2015-11-07T00:00:00"/>
    <x v="10"/>
    <x v="1"/>
    <x v="579"/>
    <x v="0"/>
    <x v="2"/>
    <x v="15"/>
    <s v="Canon PC170 Desktop Personal Copier"/>
    <n v="287.91000000000003"/>
    <n v="3"/>
    <n v="33.590000000000003"/>
  </r>
  <r>
    <d v="2015-11-08T00:00:00"/>
    <x v="10"/>
    <x v="1"/>
    <x v="276"/>
    <x v="32"/>
    <x v="0"/>
    <x v="4"/>
    <s v="American Pencil"/>
    <n v="11.65"/>
    <n v="5"/>
    <n v="3.38"/>
  </r>
  <r>
    <d v="2015-11-08T00:00:00"/>
    <x v="10"/>
    <x v="1"/>
    <x v="713"/>
    <x v="3"/>
    <x v="0"/>
    <x v="7"/>
    <s v="Advantus Plastic Paper Clips"/>
    <n v="5"/>
    <n v="1"/>
    <n v="2.4"/>
  </r>
  <r>
    <d v="2015-11-08T00:00:00"/>
    <x v="10"/>
    <x v="1"/>
    <x v="713"/>
    <x v="3"/>
    <x v="2"/>
    <x v="9"/>
    <s v="Logitech G19 Programmable Gaming Keyboard"/>
    <n v="371.97"/>
    <n v="3"/>
    <n v="66.95"/>
  </r>
  <r>
    <d v="2015-11-08T00:00:00"/>
    <x v="10"/>
    <x v="1"/>
    <x v="42"/>
    <x v="27"/>
    <x v="0"/>
    <x v="7"/>
    <s v="Alliance Rubber Bands"/>
    <n v="5.04"/>
    <n v="3"/>
    <n v="0.2"/>
  </r>
  <r>
    <d v="2015-11-08T00:00:00"/>
    <x v="10"/>
    <x v="1"/>
    <x v="42"/>
    <x v="27"/>
    <x v="0"/>
    <x v="0"/>
    <s v="Xerox 1988"/>
    <n v="92.94"/>
    <n v="3"/>
    <n v="41.82"/>
  </r>
  <r>
    <d v="2015-11-08T00:00:00"/>
    <x v="10"/>
    <x v="1"/>
    <x v="42"/>
    <x v="27"/>
    <x v="1"/>
    <x v="8"/>
    <s v="Executive Impressions 14&quot; Contract Wall Clock"/>
    <n v="66.69"/>
    <n v="3"/>
    <n v="22.01"/>
  </r>
  <r>
    <d v="2015-11-08T00:00:00"/>
    <x v="10"/>
    <x v="1"/>
    <x v="42"/>
    <x v="27"/>
    <x v="0"/>
    <x v="3"/>
    <s v="Deluxe Heavy-Duty Vinyl Round Ring Binder"/>
    <n v="91.68"/>
    <n v="5"/>
    <n v="28.65"/>
  </r>
  <r>
    <d v="2015-11-08T00:00:00"/>
    <x v="10"/>
    <x v="1"/>
    <x v="482"/>
    <x v="20"/>
    <x v="0"/>
    <x v="3"/>
    <s v="Storex Dura Pro Binders"/>
    <n v="52.27"/>
    <n v="11"/>
    <n v="17.64"/>
  </r>
  <r>
    <d v="2015-11-08T00:00:00"/>
    <x v="10"/>
    <x v="1"/>
    <x v="482"/>
    <x v="20"/>
    <x v="0"/>
    <x v="0"/>
    <s v="Great White Multi-Use Recycled Paper (20Lb. and 84 Bright)"/>
    <n v="17.940000000000001"/>
    <n v="3"/>
    <n v="8.07"/>
  </r>
  <r>
    <d v="2015-11-08T00:00:00"/>
    <x v="10"/>
    <x v="1"/>
    <x v="257"/>
    <x v="0"/>
    <x v="0"/>
    <x v="3"/>
    <s v="Wilson Jones Leather-Like Binders with DublLock Round Rings"/>
    <n v="10.48"/>
    <n v="6"/>
    <n v="-17.29"/>
  </r>
  <r>
    <d v="2015-11-08T00:00:00"/>
    <x v="10"/>
    <x v="1"/>
    <x v="661"/>
    <x v="3"/>
    <x v="2"/>
    <x v="9"/>
    <s v="Microsoft Arc Touch Mouse"/>
    <n v="119.9"/>
    <n v="2"/>
    <n v="43.16"/>
  </r>
  <r>
    <d v="2015-11-08T00:00:00"/>
    <x v="10"/>
    <x v="1"/>
    <x v="663"/>
    <x v="6"/>
    <x v="0"/>
    <x v="12"/>
    <s v="Holmes Replacement Filter for HEPA Air Cleaner, Large Room"/>
    <n v="44.43"/>
    <n v="3"/>
    <n v="18.66"/>
  </r>
  <r>
    <d v="2015-11-08T00:00:00"/>
    <x v="10"/>
    <x v="1"/>
    <x v="663"/>
    <x v="6"/>
    <x v="2"/>
    <x v="6"/>
    <s v="AT&amp;T 17929 Lendline Telephone"/>
    <n v="226.2"/>
    <n v="5"/>
    <n v="58.81"/>
  </r>
  <r>
    <d v="2015-11-08T00:00:00"/>
    <x v="10"/>
    <x v="1"/>
    <x v="663"/>
    <x v="6"/>
    <x v="1"/>
    <x v="8"/>
    <s v="Deflect-o Glass Clear Studded Chair Mats"/>
    <n v="186.54"/>
    <n v="3"/>
    <n v="41.04"/>
  </r>
  <r>
    <d v="2015-11-08T00:00:00"/>
    <x v="10"/>
    <x v="1"/>
    <x v="663"/>
    <x v="6"/>
    <x v="0"/>
    <x v="4"/>
    <s v="Hunt PowerHouse Electric Pencil Sharpener, Blue"/>
    <n v="265.86"/>
    <n v="7"/>
    <n v="79.760000000000005"/>
  </r>
  <r>
    <d v="2015-11-08T00:00:00"/>
    <x v="10"/>
    <x v="1"/>
    <x v="663"/>
    <x v="6"/>
    <x v="0"/>
    <x v="4"/>
    <s v="Newell 314"/>
    <n v="27.9"/>
    <n v="5"/>
    <n v="6.98"/>
  </r>
  <r>
    <d v="2015-11-08T00:00:00"/>
    <x v="10"/>
    <x v="1"/>
    <x v="122"/>
    <x v="30"/>
    <x v="2"/>
    <x v="6"/>
    <s v="Cisco SPA508G"/>
    <n v="263.95999999999998"/>
    <n v="4"/>
    <n v="76.55"/>
  </r>
  <r>
    <d v="2015-11-08T00:00:00"/>
    <x v="10"/>
    <x v="1"/>
    <x v="435"/>
    <x v="20"/>
    <x v="0"/>
    <x v="2"/>
    <s v="Fellowes Desktop Hanging File Manager"/>
    <n v="67.150000000000006"/>
    <n v="5"/>
    <n v="16.79"/>
  </r>
  <r>
    <d v="2015-11-08T00:00:00"/>
    <x v="10"/>
    <x v="1"/>
    <x v="435"/>
    <x v="20"/>
    <x v="2"/>
    <x v="6"/>
    <s v="Mitel MiVoice 5330e IP Phone"/>
    <n v="549.98"/>
    <n v="2"/>
    <n v="142.99"/>
  </r>
  <r>
    <d v="2015-11-08T00:00:00"/>
    <x v="10"/>
    <x v="1"/>
    <x v="435"/>
    <x v="20"/>
    <x v="1"/>
    <x v="8"/>
    <s v="Nu-Dell EZ-Mount Plastic Wall Frames"/>
    <n v="11.82"/>
    <n v="3"/>
    <n v="4.7300000000000004"/>
  </r>
  <r>
    <d v="2015-11-08T00:00:00"/>
    <x v="10"/>
    <x v="1"/>
    <x v="435"/>
    <x v="20"/>
    <x v="2"/>
    <x v="15"/>
    <s v="Zebra ZM400 Thermal Label Printer"/>
    <n v="4643.8"/>
    <n v="4"/>
    <n v="2229.02"/>
  </r>
  <r>
    <d v="2015-11-08T00:00:00"/>
    <x v="10"/>
    <x v="1"/>
    <x v="435"/>
    <x v="20"/>
    <x v="1"/>
    <x v="5"/>
    <s v="Hon 4070 Series Pagoda Round Back Stacking Chairs"/>
    <n v="577.76"/>
    <n v="2"/>
    <n v="115.55"/>
  </r>
  <r>
    <d v="2015-11-08T00:00:00"/>
    <x v="10"/>
    <x v="1"/>
    <x v="270"/>
    <x v="25"/>
    <x v="0"/>
    <x v="7"/>
    <s v="OIC Binder Clips"/>
    <n v="31.5"/>
    <n v="11"/>
    <n v="11.81"/>
  </r>
  <r>
    <d v="2015-11-08T00:00:00"/>
    <x v="10"/>
    <x v="1"/>
    <x v="270"/>
    <x v="25"/>
    <x v="0"/>
    <x v="1"/>
    <s v="Permanent Self-Adhesive File Folder Labels for Typewriters, 1 1/8 x 3 1/2, White"/>
    <n v="5.04"/>
    <n v="1"/>
    <n v="1.64"/>
  </r>
  <r>
    <d v="2015-11-08T00:00:00"/>
    <x v="10"/>
    <x v="1"/>
    <x v="270"/>
    <x v="25"/>
    <x v="0"/>
    <x v="3"/>
    <s v="Poly Designer Cover &amp; Back"/>
    <n v="39.880000000000003"/>
    <n v="7"/>
    <n v="-29.24"/>
  </r>
  <r>
    <d v="2015-11-08T00:00:00"/>
    <x v="10"/>
    <x v="1"/>
    <x v="270"/>
    <x v="25"/>
    <x v="1"/>
    <x v="8"/>
    <s v="Eldon Wave Desk Accessories"/>
    <n v="4.71"/>
    <n v="1"/>
    <n v="1.41"/>
  </r>
  <r>
    <d v="2015-11-08T00:00:00"/>
    <x v="10"/>
    <x v="1"/>
    <x v="87"/>
    <x v="45"/>
    <x v="1"/>
    <x v="11"/>
    <s v="Riverside Palais Royal Lawyers Bookcase, Royale Cherry Finish"/>
    <n v="4404.8999999999996"/>
    <n v="5"/>
    <n v="1013.13"/>
  </r>
  <r>
    <d v="2015-11-09T00:00:00"/>
    <x v="10"/>
    <x v="1"/>
    <x v="693"/>
    <x v="2"/>
    <x v="0"/>
    <x v="0"/>
    <s v="While You Were Out Pads, 50 per Pad, 4 x 5 1/4, Green Cycle"/>
    <n v="11.35"/>
    <n v="3"/>
    <n v="4.12"/>
  </r>
  <r>
    <d v="2015-11-09T00:00:00"/>
    <x v="10"/>
    <x v="1"/>
    <x v="423"/>
    <x v="24"/>
    <x v="0"/>
    <x v="3"/>
    <s v="Binder Posts"/>
    <n v="17.22"/>
    <n v="3"/>
    <n v="7.92"/>
  </r>
  <r>
    <d v="2015-11-09T00:00:00"/>
    <x v="10"/>
    <x v="1"/>
    <x v="423"/>
    <x v="24"/>
    <x v="1"/>
    <x v="13"/>
    <s v="Bevis Round Conference Table Top &amp; Single Column Base"/>
    <n v="1024.3800000000001"/>
    <n v="7"/>
    <n v="215.12"/>
  </r>
  <r>
    <d v="2015-11-09T00:00:00"/>
    <x v="10"/>
    <x v="1"/>
    <x v="423"/>
    <x v="24"/>
    <x v="0"/>
    <x v="10"/>
    <s v="#10- 4 1/8&quot; x 9 1/2&quot; Recycled Envelopes"/>
    <n v="26.22"/>
    <n v="3"/>
    <n v="12.32"/>
  </r>
  <r>
    <d v="2015-11-09T00:00:00"/>
    <x v="10"/>
    <x v="1"/>
    <x v="423"/>
    <x v="24"/>
    <x v="0"/>
    <x v="0"/>
    <s v="Xerox 1978"/>
    <n v="17.34"/>
    <n v="3"/>
    <n v="8.5"/>
  </r>
  <r>
    <d v="2015-11-09T00:00:00"/>
    <x v="10"/>
    <x v="1"/>
    <x v="222"/>
    <x v="20"/>
    <x v="2"/>
    <x v="15"/>
    <s v="Zebra ZM400 Thermal Label Printer"/>
    <n v="2321.9"/>
    <n v="2"/>
    <n v="1114.51"/>
  </r>
  <r>
    <d v="2015-11-09T00:00:00"/>
    <x v="10"/>
    <x v="1"/>
    <x v="222"/>
    <x v="20"/>
    <x v="0"/>
    <x v="2"/>
    <s v="Perma STOR-ALL Hanging File Box, 13 1/8&quot;W x 12 1/4&quot;D x 10 1/2&quot;H"/>
    <n v="17.940000000000001"/>
    <n v="3"/>
    <n v="3.05"/>
  </r>
  <r>
    <d v="2015-11-09T00:00:00"/>
    <x v="10"/>
    <x v="1"/>
    <x v="265"/>
    <x v="20"/>
    <x v="0"/>
    <x v="2"/>
    <s v="Tennsco Industrial Shelving"/>
    <n v="244.55"/>
    <n v="5"/>
    <n v="4.8899999999999997"/>
  </r>
  <r>
    <d v="2015-11-09T00:00:00"/>
    <x v="10"/>
    <x v="1"/>
    <x v="265"/>
    <x v="20"/>
    <x v="0"/>
    <x v="10"/>
    <s v="Poly String Tie Envelopes"/>
    <n v="12.24"/>
    <n v="6"/>
    <n v="5.75"/>
  </r>
  <r>
    <d v="2015-11-09T00:00:00"/>
    <x v="10"/>
    <x v="1"/>
    <x v="265"/>
    <x v="20"/>
    <x v="2"/>
    <x v="9"/>
    <s v="AmazonBasics 3-Button USB Wired Mouse"/>
    <n v="13.98"/>
    <n v="2"/>
    <n v="6.01"/>
  </r>
  <r>
    <d v="2015-11-09T00:00:00"/>
    <x v="10"/>
    <x v="1"/>
    <x v="265"/>
    <x v="20"/>
    <x v="2"/>
    <x v="9"/>
    <s v="LogitechÂ VX Revolution Cordless Laser Mouse for Notebooks (Black)"/>
    <n v="899.95"/>
    <n v="5"/>
    <n v="54"/>
  </r>
  <r>
    <d v="2015-11-09T00:00:00"/>
    <x v="10"/>
    <x v="1"/>
    <x v="618"/>
    <x v="3"/>
    <x v="0"/>
    <x v="7"/>
    <s v="OIC Binder Clips, Mini, 1/4&quot; Capacity, Black"/>
    <n v="2.48"/>
    <n v="2"/>
    <n v="1.17"/>
  </r>
  <r>
    <d v="2015-11-09T00:00:00"/>
    <x v="10"/>
    <x v="1"/>
    <x v="408"/>
    <x v="18"/>
    <x v="0"/>
    <x v="3"/>
    <s v="Avery Poly Binder Pockets"/>
    <n v="10.74"/>
    <n v="3"/>
    <n v="5.16"/>
  </r>
  <r>
    <d v="2015-11-10T00:00:00"/>
    <x v="10"/>
    <x v="1"/>
    <x v="545"/>
    <x v="3"/>
    <x v="2"/>
    <x v="9"/>
    <s v="Microsoft Sculpt Comfort Mouse"/>
    <n v="79.900000000000006"/>
    <n v="2"/>
    <n v="35.159999999999997"/>
  </r>
  <r>
    <d v="2015-11-10T00:00:00"/>
    <x v="10"/>
    <x v="1"/>
    <x v="571"/>
    <x v="18"/>
    <x v="0"/>
    <x v="2"/>
    <s v="Letter Size Cart"/>
    <n v="714.3"/>
    <n v="5"/>
    <n v="207.15"/>
  </r>
  <r>
    <d v="2015-11-10T00:00:00"/>
    <x v="10"/>
    <x v="1"/>
    <x v="675"/>
    <x v="28"/>
    <x v="0"/>
    <x v="12"/>
    <s v="Hoover Shoulder Vac Commercial Portable Vacuum"/>
    <n v="715.64"/>
    <n v="2"/>
    <n v="178.91"/>
  </r>
  <r>
    <d v="2015-11-10T00:00:00"/>
    <x v="10"/>
    <x v="1"/>
    <x v="675"/>
    <x v="28"/>
    <x v="0"/>
    <x v="2"/>
    <s v="Tennsco 6- and 18-Compartment Lockers"/>
    <n v="795.51"/>
    <n v="3"/>
    <n v="143.19"/>
  </r>
  <r>
    <d v="2015-11-10T00:00:00"/>
    <x v="10"/>
    <x v="1"/>
    <x v="675"/>
    <x v="28"/>
    <x v="2"/>
    <x v="16"/>
    <s v="Sharp 1540cs Digital Laser Copier"/>
    <n v="549.99"/>
    <n v="1"/>
    <n v="275"/>
  </r>
  <r>
    <d v="2015-11-10T00:00:00"/>
    <x v="10"/>
    <x v="1"/>
    <x v="675"/>
    <x v="28"/>
    <x v="0"/>
    <x v="3"/>
    <s v="GBC Standard Therm-A-Bind Covers"/>
    <n v="74.760000000000005"/>
    <n v="3"/>
    <n v="34.39"/>
  </r>
  <r>
    <d v="2015-11-10T00:00:00"/>
    <x v="10"/>
    <x v="1"/>
    <x v="675"/>
    <x v="28"/>
    <x v="1"/>
    <x v="8"/>
    <s v="Staple-based wall hangings"/>
    <n v="29.22"/>
    <n v="3"/>
    <n v="12.86"/>
  </r>
  <r>
    <d v="2015-11-10T00:00:00"/>
    <x v="10"/>
    <x v="1"/>
    <x v="66"/>
    <x v="2"/>
    <x v="0"/>
    <x v="2"/>
    <s v="Iceberg Mobile Mega Data/Printer Cart"/>
    <n v="577.58000000000004"/>
    <n v="6"/>
    <n v="43.32"/>
  </r>
  <r>
    <d v="2015-11-11T00:00:00"/>
    <x v="10"/>
    <x v="1"/>
    <x v="597"/>
    <x v="14"/>
    <x v="0"/>
    <x v="2"/>
    <s v="Advantus 10-Drawer Portable Organizer, Chrome Metal Frame, Smoke Drawers"/>
    <n v="418.32"/>
    <n v="7"/>
    <n v="117.13"/>
  </r>
  <r>
    <d v="2015-11-11T00:00:00"/>
    <x v="10"/>
    <x v="1"/>
    <x v="597"/>
    <x v="14"/>
    <x v="0"/>
    <x v="12"/>
    <s v="Holmes Replacement Filter for HEPA Air Cleaner, Very Large Room, HEPA Filter"/>
    <n v="123.86"/>
    <n v="2"/>
    <n v="46.79"/>
  </r>
  <r>
    <d v="2015-11-12T00:00:00"/>
    <x v="10"/>
    <x v="1"/>
    <x v="515"/>
    <x v="3"/>
    <x v="0"/>
    <x v="0"/>
    <s v="Adams &quot;While You Were Out&quot; Message Pads"/>
    <n v="15.7"/>
    <n v="5"/>
    <n v="7.07"/>
  </r>
  <r>
    <d v="2015-11-12T00:00:00"/>
    <x v="10"/>
    <x v="1"/>
    <x v="123"/>
    <x v="16"/>
    <x v="0"/>
    <x v="4"/>
    <s v="Newell 317"/>
    <n v="11.76"/>
    <n v="5"/>
    <n v="1.32"/>
  </r>
  <r>
    <d v="2015-11-12T00:00:00"/>
    <x v="10"/>
    <x v="1"/>
    <x v="123"/>
    <x v="16"/>
    <x v="0"/>
    <x v="3"/>
    <s v="Wilson Jones Leather-Like Binders with DublLock Round Rings"/>
    <n v="5.24"/>
    <n v="2"/>
    <n v="-4.0199999999999996"/>
  </r>
  <r>
    <d v="2015-11-12T00:00:00"/>
    <x v="10"/>
    <x v="1"/>
    <x v="123"/>
    <x v="16"/>
    <x v="0"/>
    <x v="3"/>
    <s v="SlimView Poly Binder, 3/8&quot;"/>
    <n v="4.66"/>
    <n v="3"/>
    <n v="-3.73"/>
  </r>
  <r>
    <d v="2015-11-12T00:00:00"/>
    <x v="10"/>
    <x v="1"/>
    <x v="123"/>
    <x v="16"/>
    <x v="1"/>
    <x v="5"/>
    <s v="Office Star - Contemporary Task Swivel chair with Loop Arms, Charcoal"/>
    <n v="523.91999999999996"/>
    <n v="5"/>
    <n v="-72.040000000000006"/>
  </r>
  <r>
    <d v="2015-11-12T00:00:00"/>
    <x v="10"/>
    <x v="1"/>
    <x v="123"/>
    <x v="16"/>
    <x v="2"/>
    <x v="6"/>
    <s v="VTech DS6151"/>
    <n v="100.79"/>
    <n v="1"/>
    <n v="10.08"/>
  </r>
  <r>
    <d v="2015-11-12T00:00:00"/>
    <x v="10"/>
    <x v="1"/>
    <x v="123"/>
    <x v="16"/>
    <x v="1"/>
    <x v="5"/>
    <s v="Global Push Button Manager's Chair, Indigo"/>
    <n v="146.13999999999999"/>
    <n v="3"/>
    <n v="16.440000000000001"/>
  </r>
  <r>
    <d v="2015-11-12T00:00:00"/>
    <x v="10"/>
    <x v="1"/>
    <x v="407"/>
    <x v="0"/>
    <x v="0"/>
    <x v="2"/>
    <s v="Carina 42&quot;Hx23 3/4&quot;W Media Storage Unit"/>
    <n v="64.78"/>
    <n v="1"/>
    <n v="-14.58"/>
  </r>
  <r>
    <d v="2015-11-12T00:00:00"/>
    <x v="10"/>
    <x v="1"/>
    <x v="407"/>
    <x v="0"/>
    <x v="0"/>
    <x v="0"/>
    <s v="Xerox 1957"/>
    <n v="15.55"/>
    <n v="3"/>
    <n v="5.64"/>
  </r>
  <r>
    <d v="2015-11-12T00:00:00"/>
    <x v="10"/>
    <x v="1"/>
    <x v="407"/>
    <x v="0"/>
    <x v="0"/>
    <x v="10"/>
    <s v="Blue String-Tie &amp; Button Interoffice Envelopes, 10 x 13"/>
    <n v="223.89"/>
    <n v="7"/>
    <n v="69.97"/>
  </r>
  <r>
    <d v="2015-11-12T00:00:00"/>
    <x v="10"/>
    <x v="1"/>
    <x v="632"/>
    <x v="20"/>
    <x v="0"/>
    <x v="10"/>
    <s v="Staple envelope"/>
    <n v="15.56"/>
    <n v="2"/>
    <n v="7.31"/>
  </r>
  <r>
    <d v="2015-11-13T00:00:00"/>
    <x v="10"/>
    <x v="1"/>
    <x v="641"/>
    <x v="26"/>
    <x v="2"/>
    <x v="9"/>
    <s v="Logitech K350 2.4Ghz Wireless Keyboard"/>
    <n v="238.9"/>
    <n v="6"/>
    <n v="-26.88"/>
  </r>
  <r>
    <d v="2015-11-13T00:00:00"/>
    <x v="10"/>
    <x v="1"/>
    <x v="641"/>
    <x v="26"/>
    <x v="1"/>
    <x v="8"/>
    <s v="Deflect-o DuraMat Lighweight, Studded, Beveled Mat for Low Pile Carpeting"/>
    <n v="102.36"/>
    <n v="3"/>
    <n v="-3.84"/>
  </r>
  <r>
    <d v="2015-11-13T00:00:00"/>
    <x v="10"/>
    <x v="1"/>
    <x v="641"/>
    <x v="26"/>
    <x v="0"/>
    <x v="3"/>
    <s v="Avery Trapezoid Ring Binder, 3&quot; Capacity, Black, 1040 sheets"/>
    <n v="36.880000000000003"/>
    <n v="3"/>
    <n v="-25.82"/>
  </r>
  <r>
    <d v="2015-11-13T00:00:00"/>
    <x v="10"/>
    <x v="1"/>
    <x v="519"/>
    <x v="25"/>
    <x v="0"/>
    <x v="0"/>
    <s v="Xerox 1910"/>
    <n v="115.3"/>
    <n v="3"/>
    <n v="40.35"/>
  </r>
  <r>
    <d v="2015-11-13T00:00:00"/>
    <x v="10"/>
    <x v="1"/>
    <x v="318"/>
    <x v="7"/>
    <x v="2"/>
    <x v="6"/>
    <s v="BlackBerry Q10"/>
    <n v="377.97"/>
    <n v="3"/>
    <n v="94.49"/>
  </r>
  <r>
    <d v="2015-11-13T00:00:00"/>
    <x v="10"/>
    <x v="1"/>
    <x v="318"/>
    <x v="7"/>
    <x v="0"/>
    <x v="0"/>
    <s v="Adams Telephone Message Books, 5 1/4Â” x 11Â”"/>
    <n v="42.28"/>
    <n v="7"/>
    <n v="19.87"/>
  </r>
  <r>
    <d v="2015-11-13T00:00:00"/>
    <x v="10"/>
    <x v="1"/>
    <x v="318"/>
    <x v="7"/>
    <x v="1"/>
    <x v="11"/>
    <s v="Bestar Classic Bookcase"/>
    <n v="299.97000000000003"/>
    <n v="3"/>
    <n v="56.99"/>
  </r>
  <r>
    <d v="2015-11-13T00:00:00"/>
    <x v="10"/>
    <x v="1"/>
    <x v="318"/>
    <x v="7"/>
    <x v="2"/>
    <x v="6"/>
    <s v="Innergie mMini Combo Duo USB Travel Charging Kit"/>
    <n v="89.98"/>
    <n v="2"/>
    <n v="43.19"/>
  </r>
  <r>
    <d v="2015-11-13T00:00:00"/>
    <x v="10"/>
    <x v="1"/>
    <x v="276"/>
    <x v="1"/>
    <x v="1"/>
    <x v="8"/>
    <s v="Eldon ImÃ ge Series Desk Accessories, Clear"/>
    <n v="17.5"/>
    <n v="9"/>
    <n v="-7.44"/>
  </r>
  <r>
    <d v="2015-11-13T00:00:00"/>
    <x v="10"/>
    <x v="1"/>
    <x v="277"/>
    <x v="18"/>
    <x v="0"/>
    <x v="0"/>
    <s v="Black Print Carbonless Snap-Off Rapid Letter, 8 1/2&quot; x 7&quot;"/>
    <n v="63.77"/>
    <n v="7"/>
    <n v="28.7"/>
  </r>
  <r>
    <d v="2015-11-13T00:00:00"/>
    <x v="10"/>
    <x v="1"/>
    <x v="277"/>
    <x v="18"/>
    <x v="2"/>
    <x v="6"/>
    <s v="Spigen Samsung Galaxy S5 Case Wallet"/>
    <n v="50.97"/>
    <n v="3"/>
    <n v="13.25"/>
  </r>
  <r>
    <d v="2015-11-13T00:00:00"/>
    <x v="10"/>
    <x v="1"/>
    <x v="277"/>
    <x v="18"/>
    <x v="0"/>
    <x v="0"/>
    <s v="Xerox 1910"/>
    <n v="96.08"/>
    <n v="2"/>
    <n v="46.12"/>
  </r>
  <r>
    <d v="2015-11-13T00:00:00"/>
    <x v="10"/>
    <x v="1"/>
    <x v="158"/>
    <x v="15"/>
    <x v="0"/>
    <x v="2"/>
    <s v="Portfile Personal File Boxes"/>
    <n v="84.96"/>
    <n v="6"/>
    <n v="6.37"/>
  </r>
  <r>
    <d v="2015-11-13T00:00:00"/>
    <x v="10"/>
    <x v="1"/>
    <x v="299"/>
    <x v="35"/>
    <x v="2"/>
    <x v="6"/>
    <s v="Panasonic KX TS3282W Corded phone"/>
    <n v="339.96"/>
    <n v="5"/>
    <n v="42.5"/>
  </r>
  <r>
    <d v="2015-11-13T00:00:00"/>
    <x v="10"/>
    <x v="1"/>
    <x v="299"/>
    <x v="35"/>
    <x v="1"/>
    <x v="8"/>
    <s v="Eldon Stackable Tray, Side-Load, Legal, Smoke"/>
    <n v="63.98"/>
    <n v="7"/>
    <n v="21.75"/>
  </r>
  <r>
    <d v="2015-11-13T00:00:00"/>
    <x v="10"/>
    <x v="1"/>
    <x v="667"/>
    <x v="16"/>
    <x v="0"/>
    <x v="3"/>
    <s v="Catalog Binders with Expanding Posts"/>
    <n v="121.1"/>
    <n v="6"/>
    <n v="-100.92"/>
  </r>
  <r>
    <d v="2015-11-13T00:00:00"/>
    <x v="10"/>
    <x v="1"/>
    <x v="667"/>
    <x v="16"/>
    <x v="2"/>
    <x v="9"/>
    <s v="MaxellÂ LTO Ultrium - 800 GB"/>
    <n v="111.96"/>
    <n v="5"/>
    <n v="-1.4"/>
  </r>
  <r>
    <d v="2015-11-13T00:00:00"/>
    <x v="10"/>
    <x v="1"/>
    <x v="487"/>
    <x v="0"/>
    <x v="1"/>
    <x v="11"/>
    <s v="Atlantic Metals Mobile 5-Shelf Bookcases, Custom Colors"/>
    <n v="614"/>
    <n v="3"/>
    <n v="-18.059999999999999"/>
  </r>
  <r>
    <d v="2015-11-13T00:00:00"/>
    <x v="10"/>
    <x v="1"/>
    <x v="348"/>
    <x v="3"/>
    <x v="0"/>
    <x v="3"/>
    <s v="Universal Recycled Hanging Pressboard Report Binders, Letter Size"/>
    <n v="9.8699999999999992"/>
    <n v="2"/>
    <n v="3.46"/>
  </r>
  <r>
    <d v="2015-11-13T00:00:00"/>
    <x v="10"/>
    <x v="1"/>
    <x v="348"/>
    <x v="3"/>
    <x v="1"/>
    <x v="11"/>
    <s v="O'Sullivan Living Dimensions 3-Shelf Bookcases"/>
    <n v="683.33"/>
    <n v="4"/>
    <n v="-40.200000000000003"/>
  </r>
  <r>
    <d v="2015-11-13T00:00:00"/>
    <x v="10"/>
    <x v="1"/>
    <x v="348"/>
    <x v="3"/>
    <x v="0"/>
    <x v="0"/>
    <s v="Xerox 1900"/>
    <n v="29.96"/>
    <n v="7"/>
    <n v="13.48"/>
  </r>
  <r>
    <d v="2015-11-14T00:00:00"/>
    <x v="10"/>
    <x v="1"/>
    <x v="225"/>
    <x v="20"/>
    <x v="2"/>
    <x v="9"/>
    <s v="ImationÂ Clip USBÂ flash driveÂ - 8 GB"/>
    <n v="37.6"/>
    <n v="2"/>
    <n v="2.2599999999999998"/>
  </r>
  <r>
    <d v="2015-11-14T00:00:00"/>
    <x v="10"/>
    <x v="1"/>
    <x v="225"/>
    <x v="20"/>
    <x v="2"/>
    <x v="9"/>
    <s v="ImationÂ 32GB Pocket Pro USB 3.0Â Flash DriveÂ - 32 GB - Black - 1 P ..."/>
    <n v="59.9"/>
    <n v="2"/>
    <n v="23.96"/>
  </r>
  <r>
    <d v="2015-11-14T00:00:00"/>
    <x v="10"/>
    <x v="1"/>
    <x v="225"/>
    <x v="20"/>
    <x v="0"/>
    <x v="0"/>
    <s v="It's Hot Message Books with Stickers, 2 3/4&quot; x 5&quot;"/>
    <n v="37"/>
    <n v="5"/>
    <n v="16.649999999999999"/>
  </r>
  <r>
    <d v="2015-11-14T00:00:00"/>
    <x v="10"/>
    <x v="1"/>
    <x v="225"/>
    <x v="6"/>
    <x v="0"/>
    <x v="10"/>
    <s v="Brown Kraft Recycled Envelopes"/>
    <n v="33.96"/>
    <n v="2"/>
    <n v="16.98"/>
  </r>
  <r>
    <d v="2015-11-14T00:00:00"/>
    <x v="10"/>
    <x v="1"/>
    <x v="225"/>
    <x v="6"/>
    <x v="0"/>
    <x v="12"/>
    <s v="Honeywell Enviracaire Portable HEPA Air Cleaner for 16' x 20' Room"/>
    <n v="826.11"/>
    <n v="3"/>
    <n v="322.18"/>
  </r>
  <r>
    <d v="2015-11-14T00:00:00"/>
    <x v="10"/>
    <x v="1"/>
    <x v="3"/>
    <x v="7"/>
    <x v="1"/>
    <x v="8"/>
    <s v="Executive Impressions 13&quot; Chairman Wall Clock"/>
    <n v="76.14"/>
    <n v="3"/>
    <n v="26.65"/>
  </r>
  <r>
    <d v="2015-11-14T00:00:00"/>
    <x v="10"/>
    <x v="1"/>
    <x v="3"/>
    <x v="7"/>
    <x v="0"/>
    <x v="3"/>
    <s v="Avery Framed View Binder, EZD Ring (Locking), Navy, 1 1/2&quot;"/>
    <n v="19.96"/>
    <n v="2"/>
    <n v="9.3800000000000008"/>
  </r>
  <r>
    <d v="2015-11-14T00:00:00"/>
    <x v="10"/>
    <x v="1"/>
    <x v="473"/>
    <x v="2"/>
    <x v="2"/>
    <x v="9"/>
    <s v="Micro Innovations Wireless Classic Keyboard with Mouse"/>
    <n v="47.98"/>
    <n v="2"/>
    <n v="-1.2"/>
  </r>
  <r>
    <d v="2015-11-14T00:00:00"/>
    <x v="10"/>
    <x v="1"/>
    <x v="127"/>
    <x v="11"/>
    <x v="0"/>
    <x v="7"/>
    <s v="Advantus Push Pins"/>
    <n v="8.7200000000000006"/>
    <n v="5"/>
    <n v="2.29"/>
  </r>
  <r>
    <d v="2015-11-14T00:00:00"/>
    <x v="10"/>
    <x v="1"/>
    <x v="127"/>
    <x v="11"/>
    <x v="2"/>
    <x v="9"/>
    <s v="ImationÂ SecureÂ DriveÂ + Hardware Encrypted USBÂ flash driveÂ - 16 GB"/>
    <n v="91.18"/>
    <n v="3"/>
    <n v="4.5599999999999996"/>
  </r>
  <r>
    <d v="2015-11-14T00:00:00"/>
    <x v="10"/>
    <x v="1"/>
    <x v="127"/>
    <x v="11"/>
    <x v="2"/>
    <x v="9"/>
    <s v="Plantronics Audio 478 Stereo USB Headset"/>
    <n v="159.97"/>
    <n v="4"/>
    <n v="29.99"/>
  </r>
  <r>
    <d v="2015-11-14T00:00:00"/>
    <x v="10"/>
    <x v="1"/>
    <x v="333"/>
    <x v="31"/>
    <x v="1"/>
    <x v="5"/>
    <s v="SAFCO Arco Folding Chair"/>
    <n v="883.84"/>
    <n v="4"/>
    <n v="99.43"/>
  </r>
  <r>
    <d v="2015-11-14T00:00:00"/>
    <x v="10"/>
    <x v="1"/>
    <x v="333"/>
    <x v="31"/>
    <x v="1"/>
    <x v="5"/>
    <s v="Global Deluxe Office Fabric Chairs"/>
    <n v="230.35"/>
    <n v="3"/>
    <n v="20.16"/>
  </r>
  <r>
    <d v="2015-11-15T00:00:00"/>
    <x v="10"/>
    <x v="1"/>
    <x v="78"/>
    <x v="1"/>
    <x v="0"/>
    <x v="2"/>
    <s v="Home/Office Personal File Carts"/>
    <n v="250.27"/>
    <n v="9"/>
    <n v="15.64"/>
  </r>
  <r>
    <d v="2015-11-15T00:00:00"/>
    <x v="10"/>
    <x v="1"/>
    <x v="78"/>
    <x v="1"/>
    <x v="0"/>
    <x v="3"/>
    <s v="Flexible Leather- Look Classic Collection Ring Binder"/>
    <n v="11.36"/>
    <n v="3"/>
    <n v="-17.05"/>
  </r>
  <r>
    <d v="2015-11-15T00:00:00"/>
    <x v="10"/>
    <x v="1"/>
    <x v="78"/>
    <x v="1"/>
    <x v="0"/>
    <x v="14"/>
    <s v="Staple remover"/>
    <n v="8.7200000000000006"/>
    <n v="5"/>
    <n v="-1.74"/>
  </r>
  <r>
    <d v="2015-11-15T00:00:00"/>
    <x v="10"/>
    <x v="1"/>
    <x v="223"/>
    <x v="20"/>
    <x v="0"/>
    <x v="2"/>
    <s v="Eldon Mobile Mega Data Cart  Mega Stackable  Add-On Trays"/>
    <n v="70.95"/>
    <n v="3"/>
    <n v="20.58"/>
  </r>
  <r>
    <d v="2015-11-15T00:00:00"/>
    <x v="10"/>
    <x v="1"/>
    <x v="223"/>
    <x v="20"/>
    <x v="0"/>
    <x v="3"/>
    <s v="Cardinal Holdit Data Disk Pockets"/>
    <n v="34.94"/>
    <n v="6"/>
    <n v="11.79"/>
  </r>
  <r>
    <d v="2015-11-15T00:00:00"/>
    <x v="10"/>
    <x v="1"/>
    <x v="223"/>
    <x v="20"/>
    <x v="0"/>
    <x v="4"/>
    <s v="Newell 319"/>
    <n v="119.04"/>
    <n v="6"/>
    <n v="35.71"/>
  </r>
  <r>
    <d v="2015-11-15T00:00:00"/>
    <x v="10"/>
    <x v="1"/>
    <x v="347"/>
    <x v="6"/>
    <x v="1"/>
    <x v="8"/>
    <s v="12-1/2 Diameter Round Wall Clock"/>
    <n v="39.96"/>
    <n v="2"/>
    <n v="14.39"/>
  </r>
  <r>
    <d v="2015-11-15T00:00:00"/>
    <x v="10"/>
    <x v="1"/>
    <x v="379"/>
    <x v="10"/>
    <x v="0"/>
    <x v="3"/>
    <s v="Wilson Jones Elliptical Ring 3 1/2&quot; Capacity Binders, 800 sheets"/>
    <n v="166.92"/>
    <n v="13"/>
    <n v="-116.84"/>
  </r>
  <r>
    <d v="2015-11-16T00:00:00"/>
    <x v="10"/>
    <x v="1"/>
    <x v="675"/>
    <x v="20"/>
    <x v="0"/>
    <x v="12"/>
    <s v="Eureka The Boss Plus 12-Amp Hard Box Upright Vacuum, Red"/>
    <n v="523.25"/>
    <n v="5"/>
    <n v="141.28"/>
  </r>
  <r>
    <d v="2015-11-16T00:00:00"/>
    <x v="10"/>
    <x v="1"/>
    <x v="109"/>
    <x v="21"/>
    <x v="0"/>
    <x v="0"/>
    <s v="Xerox 191"/>
    <n v="179.82"/>
    <n v="9"/>
    <n v="84.52"/>
  </r>
  <r>
    <d v="2015-11-16T00:00:00"/>
    <x v="10"/>
    <x v="1"/>
    <x v="109"/>
    <x v="21"/>
    <x v="1"/>
    <x v="8"/>
    <s v="Advantus Employee of the Month Certificate Frame, 11 x 13-1/2"/>
    <n v="185.58"/>
    <n v="6"/>
    <n v="76.09"/>
  </r>
  <r>
    <d v="2015-11-16T00:00:00"/>
    <x v="10"/>
    <x v="1"/>
    <x v="109"/>
    <x v="21"/>
    <x v="1"/>
    <x v="13"/>
    <s v="Lesro Sheffield Collection Coffee Table, End Table, Center Table, Corner Table"/>
    <n v="214.11"/>
    <n v="3"/>
    <n v="36.4"/>
  </r>
  <r>
    <d v="2015-11-16T00:00:00"/>
    <x v="10"/>
    <x v="1"/>
    <x v="109"/>
    <x v="21"/>
    <x v="2"/>
    <x v="9"/>
    <s v="Logitech diNovo Edge Keyboard"/>
    <n v="999.96"/>
    <n v="4"/>
    <n v="229.99"/>
  </r>
  <r>
    <d v="2015-11-16T00:00:00"/>
    <x v="10"/>
    <x v="1"/>
    <x v="109"/>
    <x v="21"/>
    <x v="1"/>
    <x v="13"/>
    <s v="Chromcraft Bull-Nose Wood Round Conference Table Top, Wood Base"/>
    <n v="653.54999999999995"/>
    <n v="3"/>
    <n v="111.1"/>
  </r>
  <r>
    <d v="2015-11-16T00:00:00"/>
    <x v="10"/>
    <x v="1"/>
    <x v="252"/>
    <x v="34"/>
    <x v="1"/>
    <x v="13"/>
    <s v="Bretford CR4500 Series Slim Rectangular Table"/>
    <n v="696.42"/>
    <n v="2"/>
    <n v="160.18"/>
  </r>
  <r>
    <d v="2015-11-16T00:00:00"/>
    <x v="10"/>
    <x v="1"/>
    <x v="252"/>
    <x v="34"/>
    <x v="2"/>
    <x v="6"/>
    <s v="Jabra BIZ 2300 Duo QD Duo CordedÂ Headset"/>
    <n v="304.77999999999997"/>
    <n v="3"/>
    <n v="22.86"/>
  </r>
  <r>
    <d v="2015-11-16T00:00:00"/>
    <x v="10"/>
    <x v="1"/>
    <x v="91"/>
    <x v="1"/>
    <x v="0"/>
    <x v="2"/>
    <s v="Neat Ideas Personal Hanging Folder Files, Black"/>
    <n v="21.49"/>
    <n v="2"/>
    <n v="1.61"/>
  </r>
  <r>
    <d v="2015-11-16T00:00:00"/>
    <x v="10"/>
    <x v="1"/>
    <x v="91"/>
    <x v="1"/>
    <x v="2"/>
    <x v="6"/>
    <s v="HTC One"/>
    <n v="239.98"/>
    <n v="3"/>
    <n v="27"/>
  </r>
  <r>
    <d v="2015-11-16T00:00:00"/>
    <x v="10"/>
    <x v="1"/>
    <x v="91"/>
    <x v="1"/>
    <x v="1"/>
    <x v="8"/>
    <s v="Howard Miller 11-1/2&quot; Diameter Brentwood Wall Clock"/>
    <n v="34.5"/>
    <n v="2"/>
    <n v="-15.53"/>
  </r>
  <r>
    <d v="2015-11-16T00:00:00"/>
    <x v="10"/>
    <x v="1"/>
    <x v="130"/>
    <x v="3"/>
    <x v="0"/>
    <x v="1"/>
    <s v="Avery 51"/>
    <n v="18.899999999999999"/>
    <n v="3"/>
    <n v="8.69"/>
  </r>
  <r>
    <d v="2015-11-17T00:00:00"/>
    <x v="10"/>
    <x v="1"/>
    <x v="714"/>
    <x v="1"/>
    <x v="0"/>
    <x v="14"/>
    <s v="Acme Box Cutter Scissors"/>
    <n v="40.92"/>
    <n v="5"/>
    <n v="3.07"/>
  </r>
  <r>
    <d v="2015-11-17T00:00:00"/>
    <x v="10"/>
    <x v="1"/>
    <x v="267"/>
    <x v="3"/>
    <x v="2"/>
    <x v="6"/>
    <s v="RCA ViSYS 25825 Wireless digital phone"/>
    <n v="415.97"/>
    <n v="4"/>
    <n v="52"/>
  </r>
  <r>
    <d v="2015-11-17T00:00:00"/>
    <x v="10"/>
    <x v="1"/>
    <x v="267"/>
    <x v="3"/>
    <x v="0"/>
    <x v="2"/>
    <s v="Carina Media Storage Towers in Natural &amp; Black"/>
    <n v="304.89999999999998"/>
    <n v="5"/>
    <n v="6.1"/>
  </r>
  <r>
    <d v="2015-11-17T00:00:00"/>
    <x v="10"/>
    <x v="1"/>
    <x v="267"/>
    <x v="3"/>
    <x v="1"/>
    <x v="8"/>
    <s v="DAX Contemporary Wood Frame with Silver Metal Mat, Desktop, 11 x 14 Size"/>
    <n v="80.959999999999994"/>
    <n v="4"/>
    <n v="29.15"/>
  </r>
  <r>
    <d v="2015-11-17T00:00:00"/>
    <x v="10"/>
    <x v="1"/>
    <x v="267"/>
    <x v="3"/>
    <x v="0"/>
    <x v="2"/>
    <s v="Fellowes Recycled Storage Drawers"/>
    <n v="777.21"/>
    <n v="7"/>
    <n v="54.4"/>
  </r>
  <r>
    <d v="2015-11-17T00:00:00"/>
    <x v="10"/>
    <x v="1"/>
    <x v="267"/>
    <x v="3"/>
    <x v="0"/>
    <x v="0"/>
    <s v="Xerox 203"/>
    <n v="32.4"/>
    <n v="5"/>
    <n v="15.55"/>
  </r>
  <r>
    <d v="2015-11-17T00:00:00"/>
    <x v="10"/>
    <x v="1"/>
    <x v="267"/>
    <x v="3"/>
    <x v="1"/>
    <x v="5"/>
    <s v="Office Star - Contemporary Swivel Chair with Padded Adjustable Arms and Flex Back"/>
    <n v="225.57"/>
    <n v="2"/>
    <n v="2.82"/>
  </r>
  <r>
    <d v="2015-11-17T00:00:00"/>
    <x v="10"/>
    <x v="1"/>
    <x v="267"/>
    <x v="3"/>
    <x v="1"/>
    <x v="8"/>
    <s v="Advantus Panel Wall Certificate Holder - 8.5x11"/>
    <n v="36.6"/>
    <n v="3"/>
    <n v="15.37"/>
  </r>
  <r>
    <d v="2015-11-17T00:00:00"/>
    <x v="10"/>
    <x v="1"/>
    <x v="266"/>
    <x v="39"/>
    <x v="0"/>
    <x v="2"/>
    <s v="Tennsco Stur-D-Stor Boltless Shelving, 5 Shelves, 24&quot; Deep, Sand"/>
    <n v="541.24"/>
    <n v="4"/>
    <n v="5.41"/>
  </r>
  <r>
    <d v="2015-11-17T00:00:00"/>
    <x v="10"/>
    <x v="1"/>
    <x v="266"/>
    <x v="39"/>
    <x v="0"/>
    <x v="0"/>
    <s v="Easy-staple paper"/>
    <n v="106.32"/>
    <n v="3"/>
    <n v="49.97"/>
  </r>
  <r>
    <d v="2015-11-17T00:00:00"/>
    <x v="10"/>
    <x v="1"/>
    <x v="266"/>
    <x v="39"/>
    <x v="1"/>
    <x v="5"/>
    <s v="Hon Olson Stacker Chairs"/>
    <n v="1323.9"/>
    <n v="5"/>
    <n v="383.93"/>
  </r>
  <r>
    <d v="2015-11-19T00:00:00"/>
    <x v="10"/>
    <x v="1"/>
    <x v="529"/>
    <x v="22"/>
    <x v="1"/>
    <x v="8"/>
    <s v="Tenex V2T-RE Standard Weight Series Chair Mat, 45&quot; x 53&quot;, Lip 25&quot; x 12&quot;"/>
    <n v="141.96"/>
    <n v="2"/>
    <n v="22.71"/>
  </r>
  <r>
    <d v="2015-11-19T00:00:00"/>
    <x v="10"/>
    <x v="1"/>
    <x v="166"/>
    <x v="17"/>
    <x v="0"/>
    <x v="12"/>
    <s v="Hoover Commercial Soft Guard Upright Vacuum And Disposable Filtration Bags"/>
    <n v="31.08"/>
    <n v="4"/>
    <n v="8.39"/>
  </r>
  <r>
    <d v="2015-11-19T00:00:00"/>
    <x v="10"/>
    <x v="1"/>
    <x v="375"/>
    <x v="20"/>
    <x v="0"/>
    <x v="3"/>
    <s v="Accohide Poly Flexible Ring Binders"/>
    <n v="5.98"/>
    <n v="2"/>
    <n v="2.2400000000000002"/>
  </r>
  <r>
    <d v="2015-11-19T00:00:00"/>
    <x v="10"/>
    <x v="1"/>
    <x v="375"/>
    <x v="20"/>
    <x v="2"/>
    <x v="6"/>
    <s v="Aastra 6757i CT Wireless VoIP phone"/>
    <n v="861.76"/>
    <n v="4"/>
    <n v="249.91"/>
  </r>
  <r>
    <d v="2015-11-20T00:00:00"/>
    <x v="10"/>
    <x v="1"/>
    <x v="291"/>
    <x v="20"/>
    <x v="0"/>
    <x v="4"/>
    <s v="Boston 19500 Mighty Mite Electric Pencil Sharpener"/>
    <n v="60.45"/>
    <n v="3"/>
    <n v="16.32"/>
  </r>
  <r>
    <d v="2015-11-20T00:00:00"/>
    <x v="10"/>
    <x v="1"/>
    <x v="291"/>
    <x v="20"/>
    <x v="0"/>
    <x v="4"/>
    <s v="Newell 335"/>
    <n v="11.52"/>
    <n v="4"/>
    <n v="3.34"/>
  </r>
  <r>
    <d v="2015-11-20T00:00:00"/>
    <x v="10"/>
    <x v="1"/>
    <x v="291"/>
    <x v="20"/>
    <x v="1"/>
    <x v="11"/>
    <s v="O'Sullivan 3-Shelf Heavy-Duty Bookcases"/>
    <n v="186.05"/>
    <n v="4"/>
    <n v="9.3000000000000007"/>
  </r>
  <r>
    <d v="2015-11-20T00:00:00"/>
    <x v="10"/>
    <x v="1"/>
    <x v="659"/>
    <x v="3"/>
    <x v="0"/>
    <x v="4"/>
    <s v="Newell 333"/>
    <n v="19.46"/>
    <n v="7"/>
    <n v="5.0599999999999996"/>
  </r>
  <r>
    <d v="2015-11-20T00:00:00"/>
    <x v="10"/>
    <x v="1"/>
    <x v="275"/>
    <x v="20"/>
    <x v="0"/>
    <x v="0"/>
    <s v="Message Book, Phone, Wirebound Standard Line Memo, 2 3/4&quot; X 5&quot;"/>
    <n v="19.649999999999999"/>
    <n v="3"/>
    <n v="9.0399999999999991"/>
  </r>
  <r>
    <d v="2015-11-20T00:00:00"/>
    <x v="10"/>
    <x v="1"/>
    <x v="164"/>
    <x v="3"/>
    <x v="2"/>
    <x v="6"/>
    <s v="Gear Head AU3700S Headset"/>
    <n v="72.739999999999995"/>
    <n v="7"/>
    <n v="-15.46"/>
  </r>
  <r>
    <d v="2015-11-20T00:00:00"/>
    <x v="10"/>
    <x v="1"/>
    <x v="164"/>
    <x v="3"/>
    <x v="1"/>
    <x v="5"/>
    <s v="Safco Contoured Stacking Chairs"/>
    <n v="572.16"/>
    <n v="3"/>
    <n v="35.76"/>
  </r>
  <r>
    <d v="2015-11-20T00:00:00"/>
    <x v="10"/>
    <x v="1"/>
    <x v="715"/>
    <x v="3"/>
    <x v="0"/>
    <x v="3"/>
    <s v="Cardinal Poly Pocket Divider Pockets for Ring Binders"/>
    <n v="24.19"/>
    <n v="9"/>
    <n v="7.56"/>
  </r>
  <r>
    <d v="2015-11-20T00:00:00"/>
    <x v="10"/>
    <x v="1"/>
    <x v="716"/>
    <x v="22"/>
    <x v="0"/>
    <x v="4"/>
    <s v="Newell 334"/>
    <n v="119.04"/>
    <n v="6"/>
    <n v="30.95"/>
  </r>
  <r>
    <d v="2015-11-20T00:00:00"/>
    <x v="10"/>
    <x v="1"/>
    <x v="716"/>
    <x v="22"/>
    <x v="1"/>
    <x v="8"/>
    <s v="Eldon Expressions Wood Desk Accessories, Oak"/>
    <n v="22.14"/>
    <n v="3"/>
    <n v="6.42"/>
  </r>
  <r>
    <d v="2015-11-20T00:00:00"/>
    <x v="10"/>
    <x v="1"/>
    <x v="716"/>
    <x v="22"/>
    <x v="2"/>
    <x v="9"/>
    <s v="AmazonBasics 3-Button USB Wired Mouse"/>
    <n v="13.98"/>
    <n v="2"/>
    <n v="6.01"/>
  </r>
  <r>
    <d v="2015-11-20T00:00:00"/>
    <x v="10"/>
    <x v="1"/>
    <x v="295"/>
    <x v="10"/>
    <x v="1"/>
    <x v="8"/>
    <s v="Ultra Commercial Grade Dual Valve Door Closer"/>
    <n v="63.82"/>
    <n v="2"/>
    <n v="9.57"/>
  </r>
  <r>
    <d v="2015-11-20T00:00:00"/>
    <x v="10"/>
    <x v="1"/>
    <x v="295"/>
    <x v="10"/>
    <x v="0"/>
    <x v="2"/>
    <s v="Belkin 19&quot; Center-Weighted Shelf, Gray"/>
    <n v="141.55000000000001"/>
    <n v="3"/>
    <n v="-26.54"/>
  </r>
  <r>
    <d v="2015-11-20T00:00:00"/>
    <x v="10"/>
    <x v="1"/>
    <x v="271"/>
    <x v="0"/>
    <x v="2"/>
    <x v="15"/>
    <s v="NeatDesk Desktop Scanner &amp; Digital Filing System"/>
    <n v="479.99"/>
    <n v="2"/>
    <n v="56"/>
  </r>
  <r>
    <d v="2015-11-20T00:00:00"/>
    <x v="10"/>
    <x v="1"/>
    <x v="567"/>
    <x v="16"/>
    <x v="0"/>
    <x v="3"/>
    <s v="Wilson Jones Turn Tabs Binder Tool for Ring Binders"/>
    <n v="7.23"/>
    <n v="5"/>
    <n v="-5.78"/>
  </r>
  <r>
    <d v="2015-11-20T00:00:00"/>
    <x v="10"/>
    <x v="1"/>
    <x v="567"/>
    <x v="16"/>
    <x v="0"/>
    <x v="2"/>
    <s v="Crate-A-Files"/>
    <n v="17.440000000000001"/>
    <n v="2"/>
    <n v="1.31"/>
  </r>
  <r>
    <d v="2015-11-20T00:00:00"/>
    <x v="10"/>
    <x v="1"/>
    <x v="567"/>
    <x v="16"/>
    <x v="0"/>
    <x v="3"/>
    <s v="Ibico Laser Imprintable Binding System Covers"/>
    <n v="62.88"/>
    <n v="4"/>
    <n v="-50.3"/>
  </r>
  <r>
    <d v="2015-11-20T00:00:00"/>
    <x v="10"/>
    <x v="1"/>
    <x v="567"/>
    <x v="16"/>
    <x v="1"/>
    <x v="11"/>
    <s v="O'Sullivan Living Dimensions 2-Shelf Bookcases"/>
    <n v="290.35000000000002"/>
    <n v="3"/>
    <n v="-36.29"/>
  </r>
  <r>
    <d v="2015-11-20T00:00:00"/>
    <x v="10"/>
    <x v="1"/>
    <x v="1"/>
    <x v="2"/>
    <x v="1"/>
    <x v="5"/>
    <s v="Global High-Back Leather Tilter, Burgundy"/>
    <n v="344.37"/>
    <n v="4"/>
    <n v="-93.47"/>
  </r>
  <r>
    <d v="2015-11-20T00:00:00"/>
    <x v="10"/>
    <x v="1"/>
    <x v="147"/>
    <x v="26"/>
    <x v="0"/>
    <x v="3"/>
    <s v="Wilson Jones Custom Binder Spines &amp; Labels"/>
    <n v="4.9000000000000004"/>
    <n v="3"/>
    <n v="-3.43"/>
  </r>
  <r>
    <d v="2015-11-20T00:00:00"/>
    <x v="10"/>
    <x v="1"/>
    <x v="147"/>
    <x v="26"/>
    <x v="1"/>
    <x v="11"/>
    <s v="Sauder Barrister Bookcases"/>
    <n v="145.76"/>
    <n v="6"/>
    <n v="-247.8"/>
  </r>
  <r>
    <d v="2015-11-20T00:00:00"/>
    <x v="10"/>
    <x v="1"/>
    <x v="147"/>
    <x v="26"/>
    <x v="0"/>
    <x v="3"/>
    <s v="Wilson Jones 14 Line Acrylic Coated Pressboard Data Binders"/>
    <n v="9.61"/>
    <n v="6"/>
    <n v="-7.37"/>
  </r>
  <r>
    <d v="2015-11-20T00:00:00"/>
    <x v="10"/>
    <x v="1"/>
    <x v="10"/>
    <x v="3"/>
    <x v="0"/>
    <x v="3"/>
    <s v="Performers Binder/Pad Holder, Black"/>
    <n v="89.7"/>
    <n v="4"/>
    <n v="33.64"/>
  </r>
  <r>
    <d v="2015-11-20T00:00:00"/>
    <x v="10"/>
    <x v="1"/>
    <x v="10"/>
    <x v="3"/>
    <x v="0"/>
    <x v="1"/>
    <s v="Avery 485"/>
    <n v="50.12"/>
    <n v="4"/>
    <n v="23.56"/>
  </r>
  <r>
    <d v="2015-11-20T00:00:00"/>
    <x v="10"/>
    <x v="1"/>
    <x v="439"/>
    <x v="3"/>
    <x v="1"/>
    <x v="8"/>
    <s v="Dana Swing-Arm Lamps"/>
    <n v="32.04"/>
    <n v="3"/>
    <n v="8.01"/>
  </r>
  <r>
    <d v="2015-11-21T00:00:00"/>
    <x v="10"/>
    <x v="1"/>
    <x v="264"/>
    <x v="10"/>
    <x v="1"/>
    <x v="5"/>
    <s v="Padded Folding Chairs, Black, 4/Carton"/>
    <n v="396.8"/>
    <n v="7"/>
    <n v="-11.34"/>
  </r>
  <r>
    <d v="2015-11-21T00:00:00"/>
    <x v="10"/>
    <x v="1"/>
    <x v="264"/>
    <x v="10"/>
    <x v="0"/>
    <x v="14"/>
    <s v="Acme Rosewood Handle Letter Opener"/>
    <n v="15.88"/>
    <n v="5"/>
    <n v="-3.77"/>
  </r>
  <r>
    <d v="2015-11-21T00:00:00"/>
    <x v="10"/>
    <x v="1"/>
    <x v="262"/>
    <x v="17"/>
    <x v="1"/>
    <x v="11"/>
    <s v="Hon Metal Bookcases, Putty"/>
    <n v="141.96"/>
    <n v="2"/>
    <n v="41.17"/>
  </r>
  <r>
    <d v="2015-11-21T00:00:00"/>
    <x v="10"/>
    <x v="1"/>
    <x v="262"/>
    <x v="17"/>
    <x v="0"/>
    <x v="3"/>
    <s v="Square Ring Data Binders, Rigid 75 Pt. Covers, 11&quot; x 14-7/8&quot;"/>
    <n v="66.05"/>
    <n v="4"/>
    <n v="23.12"/>
  </r>
  <r>
    <d v="2015-11-21T00:00:00"/>
    <x v="10"/>
    <x v="1"/>
    <x v="27"/>
    <x v="0"/>
    <x v="1"/>
    <x v="11"/>
    <s v="O'Sullivan Manor Hill 2-Door Library in Brianna Oak"/>
    <n v="246.13"/>
    <n v="2"/>
    <n v="-76.010000000000005"/>
  </r>
  <r>
    <d v="2015-11-21T00:00:00"/>
    <x v="10"/>
    <x v="1"/>
    <x v="27"/>
    <x v="0"/>
    <x v="0"/>
    <x v="1"/>
    <s v="Self-Adhesive Address Labels for Typewriters by Universal"/>
    <n v="11.7"/>
    <n v="2"/>
    <n v="3.95"/>
  </r>
  <r>
    <d v="2015-11-21T00:00:00"/>
    <x v="10"/>
    <x v="1"/>
    <x v="27"/>
    <x v="0"/>
    <x v="2"/>
    <x v="16"/>
    <s v="Sharp 1540cs Digital Laser Copier"/>
    <n v="439.99"/>
    <n v="1"/>
    <n v="165"/>
  </r>
  <r>
    <d v="2015-11-21T00:00:00"/>
    <x v="10"/>
    <x v="1"/>
    <x v="268"/>
    <x v="18"/>
    <x v="0"/>
    <x v="4"/>
    <s v="Crayola Anti Dust Chalk, 12/Pack"/>
    <n v="10.92"/>
    <n v="6"/>
    <n v="4.91"/>
  </r>
  <r>
    <d v="2015-11-21T00:00:00"/>
    <x v="10"/>
    <x v="1"/>
    <x v="268"/>
    <x v="18"/>
    <x v="2"/>
    <x v="15"/>
    <s v="Ricoh - Ink Collector Unit for GX3000 Series Printers"/>
    <n v="83.9"/>
    <n v="2"/>
    <n v="22.65"/>
  </r>
  <r>
    <d v="2015-11-21T00:00:00"/>
    <x v="10"/>
    <x v="1"/>
    <x v="268"/>
    <x v="18"/>
    <x v="0"/>
    <x v="12"/>
    <s v="Hoover Replacement Belts For Soft Guard &amp; Commercial Ltweight Upright Vacs, 2/Pk"/>
    <n v="19.75"/>
    <n v="5"/>
    <n v="5.14"/>
  </r>
  <r>
    <d v="2015-11-21T00:00:00"/>
    <x v="10"/>
    <x v="1"/>
    <x v="268"/>
    <x v="18"/>
    <x v="2"/>
    <x v="9"/>
    <s v="Imation Bio 2GB USBÂ Flash Drive ImationÂ Corp"/>
    <n v="393.54"/>
    <n v="3"/>
    <n v="165.29"/>
  </r>
  <r>
    <d v="2015-11-21T00:00:00"/>
    <x v="10"/>
    <x v="1"/>
    <x v="673"/>
    <x v="12"/>
    <x v="0"/>
    <x v="12"/>
    <s v="Fellowes Command Center 5-outlet power strip"/>
    <n v="325.63"/>
    <n v="6"/>
    <n v="28.49"/>
  </r>
  <r>
    <d v="2015-11-21T00:00:00"/>
    <x v="10"/>
    <x v="1"/>
    <x v="673"/>
    <x v="12"/>
    <x v="2"/>
    <x v="9"/>
    <s v="Belkin Standard 104 key USB Keyboard"/>
    <n v="23.34"/>
    <n v="2"/>
    <n v="-1.46"/>
  </r>
  <r>
    <d v="2015-11-21T00:00:00"/>
    <x v="10"/>
    <x v="1"/>
    <x v="673"/>
    <x v="12"/>
    <x v="0"/>
    <x v="1"/>
    <s v="Avery 506"/>
    <n v="16.52"/>
    <n v="5"/>
    <n v="5.37"/>
  </r>
  <r>
    <d v="2015-11-21T00:00:00"/>
    <x v="10"/>
    <x v="1"/>
    <x v="228"/>
    <x v="2"/>
    <x v="1"/>
    <x v="13"/>
    <s v="Bevis Oval Conference Table, Walnut"/>
    <n v="1252.7"/>
    <n v="8"/>
    <n v="-480.2"/>
  </r>
  <r>
    <d v="2015-11-21T00:00:00"/>
    <x v="10"/>
    <x v="1"/>
    <x v="228"/>
    <x v="2"/>
    <x v="2"/>
    <x v="6"/>
    <s v="Logitech B530 USBÂ HeadsetÂ -Â headsetÂ - Full size, Binaural"/>
    <n v="110.97"/>
    <n v="5"/>
    <n v="-24.04"/>
  </r>
  <r>
    <d v="2015-11-21T00:00:00"/>
    <x v="10"/>
    <x v="1"/>
    <x v="653"/>
    <x v="0"/>
    <x v="0"/>
    <x v="4"/>
    <s v="Eldon Spacemaker Box, Quick-Snap Lid, Clear"/>
    <n v="5.34"/>
    <n v="2"/>
    <n v="0.73"/>
  </r>
  <r>
    <d v="2015-11-21T00:00:00"/>
    <x v="10"/>
    <x v="1"/>
    <x v="653"/>
    <x v="0"/>
    <x v="0"/>
    <x v="3"/>
    <s v="Storex DuraTech Recycled Plastic Frosted Binders"/>
    <n v="1.7"/>
    <n v="2"/>
    <n v="-2.54"/>
  </r>
  <r>
    <d v="2015-11-21T00:00:00"/>
    <x v="10"/>
    <x v="1"/>
    <x v="653"/>
    <x v="0"/>
    <x v="0"/>
    <x v="12"/>
    <s v="Kensington 6 Outlet SmartSocket Surge Protector"/>
    <n v="24.59"/>
    <n v="3"/>
    <n v="-67.62"/>
  </r>
  <r>
    <d v="2015-11-21T00:00:00"/>
    <x v="10"/>
    <x v="1"/>
    <x v="653"/>
    <x v="0"/>
    <x v="0"/>
    <x v="3"/>
    <s v="Cardinal Hold-It CD Pocket"/>
    <n v="7.98"/>
    <n v="5"/>
    <n v="-13.17"/>
  </r>
  <r>
    <d v="2015-11-21T00:00:00"/>
    <x v="10"/>
    <x v="1"/>
    <x v="209"/>
    <x v="25"/>
    <x v="1"/>
    <x v="8"/>
    <s v="Executive Impressions 14&quot; Two-Color Numerals Wall Clock"/>
    <n v="18.18"/>
    <n v="1"/>
    <n v="4.7699999999999996"/>
  </r>
  <r>
    <d v="2015-11-22T00:00:00"/>
    <x v="10"/>
    <x v="1"/>
    <x v="187"/>
    <x v="0"/>
    <x v="0"/>
    <x v="12"/>
    <s v="Holmes Replacement Filter for HEPA Air Cleaner, Very Large Room, HEPA Filter"/>
    <n v="68.81"/>
    <n v="5"/>
    <n v="-123.86"/>
  </r>
  <r>
    <d v="2015-11-22T00:00:00"/>
    <x v="10"/>
    <x v="1"/>
    <x v="187"/>
    <x v="0"/>
    <x v="0"/>
    <x v="3"/>
    <s v="Storex DuraTech Recycled Plastic Frosted Binders"/>
    <n v="2.54"/>
    <n v="3"/>
    <n v="-3.82"/>
  </r>
  <r>
    <d v="2015-11-22T00:00:00"/>
    <x v="10"/>
    <x v="1"/>
    <x v="576"/>
    <x v="2"/>
    <x v="0"/>
    <x v="3"/>
    <s v="GBC Durable Plastic Covers"/>
    <n v="11.61"/>
    <n v="2"/>
    <n v="-9.2899999999999991"/>
  </r>
  <r>
    <d v="2015-11-22T00:00:00"/>
    <x v="10"/>
    <x v="1"/>
    <x v="690"/>
    <x v="0"/>
    <x v="1"/>
    <x v="13"/>
    <s v="Hon 2111 Invitation Series Straight Table"/>
    <n v="206.96"/>
    <n v="2"/>
    <n v="-32.520000000000003"/>
  </r>
  <r>
    <d v="2015-11-22T00:00:00"/>
    <x v="10"/>
    <x v="1"/>
    <x v="539"/>
    <x v="32"/>
    <x v="0"/>
    <x v="0"/>
    <s v="Xerox 1970"/>
    <n v="14.94"/>
    <n v="3"/>
    <n v="7.02"/>
  </r>
  <r>
    <d v="2015-11-22T00:00:00"/>
    <x v="10"/>
    <x v="1"/>
    <x v="64"/>
    <x v="0"/>
    <x v="2"/>
    <x v="9"/>
    <s v="SanDisk Cruzer 8 GB USB Flash Drive"/>
    <n v="27.17"/>
    <n v="4"/>
    <n v="-1.36"/>
  </r>
  <r>
    <d v="2015-11-22T00:00:00"/>
    <x v="10"/>
    <x v="1"/>
    <x v="387"/>
    <x v="15"/>
    <x v="0"/>
    <x v="3"/>
    <s v="Acco Pressboard Covers with Storage Hooks, 14 7/8&quot; x 11&quot;, Light Blue"/>
    <n v="2.95"/>
    <n v="2"/>
    <n v="-2.06"/>
  </r>
  <r>
    <d v="2015-11-22T00:00:00"/>
    <x v="10"/>
    <x v="1"/>
    <x v="387"/>
    <x v="15"/>
    <x v="0"/>
    <x v="7"/>
    <s v="Vinyl Coated Wire Paper Clips in Organizer Box, 800/Box"/>
    <n v="55.1"/>
    <n v="6"/>
    <n v="18.600000000000001"/>
  </r>
  <r>
    <d v="2015-11-22T00:00:00"/>
    <x v="10"/>
    <x v="1"/>
    <x v="534"/>
    <x v="3"/>
    <x v="0"/>
    <x v="0"/>
    <s v="Xerox 1887"/>
    <n v="37.94"/>
    <n v="2"/>
    <n v="18.21"/>
  </r>
  <r>
    <d v="2015-11-22T00:00:00"/>
    <x v="10"/>
    <x v="1"/>
    <x v="534"/>
    <x v="3"/>
    <x v="0"/>
    <x v="0"/>
    <s v="Xerox 1971"/>
    <n v="42.8"/>
    <n v="10"/>
    <n v="19.260000000000002"/>
  </r>
  <r>
    <d v="2015-11-22T00:00:00"/>
    <x v="10"/>
    <x v="1"/>
    <x v="534"/>
    <x v="3"/>
    <x v="0"/>
    <x v="2"/>
    <s v="Personal Folder Holder, Ebony"/>
    <n v="33.630000000000003"/>
    <n v="3"/>
    <n v="10.09"/>
  </r>
  <r>
    <d v="2015-11-22T00:00:00"/>
    <x v="10"/>
    <x v="1"/>
    <x v="248"/>
    <x v="16"/>
    <x v="2"/>
    <x v="15"/>
    <s v="Texas Instruments TI-34 Scientific Calculator"/>
    <n v="32.99"/>
    <n v="3"/>
    <n v="-1.98"/>
  </r>
  <r>
    <d v="2015-11-22T00:00:00"/>
    <x v="10"/>
    <x v="1"/>
    <x v="198"/>
    <x v="32"/>
    <x v="0"/>
    <x v="4"/>
    <s v="Newell 341"/>
    <n v="17.12"/>
    <n v="4"/>
    <n v="4.96"/>
  </r>
  <r>
    <d v="2015-11-22T00:00:00"/>
    <x v="10"/>
    <x v="1"/>
    <x v="198"/>
    <x v="32"/>
    <x v="0"/>
    <x v="0"/>
    <s v="Xerox 1936"/>
    <n v="59.94"/>
    <n v="3"/>
    <n v="28.17"/>
  </r>
  <r>
    <d v="2015-11-23T00:00:00"/>
    <x v="10"/>
    <x v="1"/>
    <x v="668"/>
    <x v="0"/>
    <x v="0"/>
    <x v="0"/>
    <s v="Xerox 1915"/>
    <n v="335.52"/>
    <n v="4"/>
    <n v="117.43"/>
  </r>
  <r>
    <d v="2015-11-23T00:00:00"/>
    <x v="10"/>
    <x v="1"/>
    <x v="668"/>
    <x v="0"/>
    <x v="0"/>
    <x v="3"/>
    <s v="GBC Recycled Regency Composition Covers"/>
    <n v="23.91"/>
    <n v="2"/>
    <n v="-40.65"/>
  </r>
  <r>
    <d v="2015-11-23T00:00:00"/>
    <x v="10"/>
    <x v="1"/>
    <x v="668"/>
    <x v="0"/>
    <x v="0"/>
    <x v="2"/>
    <s v="Tenex Personal Self-Stacking Standard File Box, Black/Gray"/>
    <n v="27.06"/>
    <n v="2"/>
    <n v="2.37"/>
  </r>
  <r>
    <d v="2015-11-23T00:00:00"/>
    <x v="10"/>
    <x v="1"/>
    <x v="372"/>
    <x v="23"/>
    <x v="0"/>
    <x v="12"/>
    <s v="Sanyo Counter Height Refrigerator with Crisper, 3.6 Cubic Foot, Stainless Steel/Black"/>
    <n v="2625.12"/>
    <n v="8"/>
    <n v="735.03"/>
  </r>
  <r>
    <d v="2015-11-23T00:00:00"/>
    <x v="10"/>
    <x v="1"/>
    <x v="372"/>
    <x v="23"/>
    <x v="0"/>
    <x v="4"/>
    <s v="Newell 315"/>
    <n v="17.940000000000001"/>
    <n v="3"/>
    <n v="4.49"/>
  </r>
  <r>
    <d v="2015-11-23T00:00:00"/>
    <x v="10"/>
    <x v="1"/>
    <x v="517"/>
    <x v="7"/>
    <x v="2"/>
    <x v="6"/>
    <s v="Nortel Meridian M3904 Professional Digital phone"/>
    <n v="307.98"/>
    <n v="2"/>
    <n v="89.31"/>
  </r>
  <r>
    <d v="2015-11-23T00:00:00"/>
    <x v="10"/>
    <x v="1"/>
    <x v="517"/>
    <x v="7"/>
    <x v="0"/>
    <x v="0"/>
    <s v="1/4 Fold Party Design Invitations &amp; White Envelopes, 24 8-1/2&quot; X 11&quot; Cards, 25 Env./Pack"/>
    <n v="44.1"/>
    <n v="6"/>
    <n v="20.73"/>
  </r>
  <r>
    <d v="2015-11-23T00:00:00"/>
    <x v="10"/>
    <x v="1"/>
    <x v="517"/>
    <x v="7"/>
    <x v="0"/>
    <x v="4"/>
    <s v="Sanford Colorific Eraseable Coloring Pencils, 12 Count"/>
    <n v="13.12"/>
    <n v="4"/>
    <n v="5.64"/>
  </r>
  <r>
    <d v="2015-11-23T00:00:00"/>
    <x v="10"/>
    <x v="1"/>
    <x v="517"/>
    <x v="7"/>
    <x v="0"/>
    <x v="10"/>
    <s v="Staple envelope"/>
    <n v="16.559999999999999"/>
    <n v="2"/>
    <n v="7.78"/>
  </r>
  <r>
    <d v="2015-11-23T00:00:00"/>
    <x v="10"/>
    <x v="1"/>
    <x v="517"/>
    <x v="7"/>
    <x v="0"/>
    <x v="0"/>
    <s v="Xerox 226"/>
    <n v="38.880000000000003"/>
    <n v="6"/>
    <n v="18.66"/>
  </r>
  <r>
    <d v="2015-11-24T00:00:00"/>
    <x v="10"/>
    <x v="1"/>
    <x v="111"/>
    <x v="3"/>
    <x v="2"/>
    <x v="9"/>
    <s v="Verbatim 25 GB 6x Blu-ray Single Layer Recordable Disc, 3/Pack"/>
    <n v="13.98"/>
    <n v="2"/>
    <n v="6.15"/>
  </r>
  <r>
    <d v="2015-11-24T00:00:00"/>
    <x v="10"/>
    <x v="1"/>
    <x v="111"/>
    <x v="3"/>
    <x v="0"/>
    <x v="3"/>
    <s v="Acco PRESSTEX Data Binder with Storage Hooks, Dark Blue, 14 7/8&quot; X 11&quot;"/>
    <n v="25.82"/>
    <n v="6"/>
    <n v="9.36"/>
  </r>
  <r>
    <d v="2015-11-24T00:00:00"/>
    <x v="10"/>
    <x v="1"/>
    <x v="111"/>
    <x v="3"/>
    <x v="0"/>
    <x v="0"/>
    <s v="Xerox 1943"/>
    <n v="146.72999999999999"/>
    <n v="3"/>
    <n v="68.959999999999994"/>
  </r>
  <r>
    <d v="2015-11-24T00:00:00"/>
    <x v="10"/>
    <x v="1"/>
    <x v="111"/>
    <x v="3"/>
    <x v="1"/>
    <x v="8"/>
    <s v="Luxo Economy Swing Arm Lamp"/>
    <n v="79.760000000000005"/>
    <n v="4"/>
    <n v="22.33"/>
  </r>
  <r>
    <d v="2015-11-24T00:00:00"/>
    <x v="10"/>
    <x v="1"/>
    <x v="0"/>
    <x v="3"/>
    <x v="0"/>
    <x v="0"/>
    <s v="Xerox 1919"/>
    <n v="368.91"/>
    <n v="9"/>
    <n v="180.77"/>
  </r>
  <r>
    <d v="2015-11-24T00:00:00"/>
    <x v="10"/>
    <x v="1"/>
    <x v="0"/>
    <x v="3"/>
    <x v="0"/>
    <x v="4"/>
    <s v="Prang Colored Pencils"/>
    <n v="14.7"/>
    <n v="5"/>
    <n v="6.62"/>
  </r>
  <r>
    <d v="2015-11-24T00:00:00"/>
    <x v="10"/>
    <x v="1"/>
    <x v="18"/>
    <x v="3"/>
    <x v="0"/>
    <x v="3"/>
    <s v="Avery Reinforcements for Hole-Punch Pages"/>
    <n v="3.17"/>
    <n v="2"/>
    <n v="0.99"/>
  </r>
  <r>
    <d v="2015-11-24T00:00:00"/>
    <x v="10"/>
    <x v="1"/>
    <x v="18"/>
    <x v="3"/>
    <x v="0"/>
    <x v="0"/>
    <s v="Xerox 225"/>
    <n v="19.440000000000001"/>
    <n v="3"/>
    <n v="9.33"/>
  </r>
  <r>
    <d v="2015-11-24T00:00:00"/>
    <x v="10"/>
    <x v="1"/>
    <x v="18"/>
    <x v="3"/>
    <x v="0"/>
    <x v="2"/>
    <s v="Fellowes Bankers Box Staxonsteel Drawer File/Stacking System"/>
    <n v="454.86"/>
    <n v="7"/>
    <n v="54.58"/>
  </r>
  <r>
    <d v="2015-11-24T00:00:00"/>
    <x v="10"/>
    <x v="1"/>
    <x v="18"/>
    <x v="3"/>
    <x v="0"/>
    <x v="3"/>
    <s v="Avery Premier Heavy-Duty Binder with Round Locking Rings"/>
    <n v="91.39"/>
    <n v="8"/>
    <n v="29.7"/>
  </r>
  <r>
    <d v="2015-11-25T00:00:00"/>
    <x v="10"/>
    <x v="1"/>
    <x v="394"/>
    <x v="25"/>
    <x v="0"/>
    <x v="4"/>
    <s v="Newell 349"/>
    <n v="13.12"/>
    <n v="5"/>
    <n v="1.48"/>
  </r>
  <r>
    <d v="2015-11-26T00:00:00"/>
    <x v="10"/>
    <x v="1"/>
    <x v="133"/>
    <x v="32"/>
    <x v="0"/>
    <x v="3"/>
    <s v="Pressboard Covers with Storage Hooks, 9 1/2&quot; x 11&quot;, Light Blue"/>
    <n v="14.73"/>
    <n v="3"/>
    <n v="6.92"/>
  </r>
  <r>
    <d v="2015-11-26T00:00:00"/>
    <x v="10"/>
    <x v="1"/>
    <x v="133"/>
    <x v="32"/>
    <x v="0"/>
    <x v="2"/>
    <s v="Tennsco Lockers, Sand"/>
    <n v="104.9"/>
    <n v="5"/>
    <n v="25.18"/>
  </r>
  <r>
    <d v="2015-11-26T00:00:00"/>
    <x v="10"/>
    <x v="1"/>
    <x v="133"/>
    <x v="32"/>
    <x v="0"/>
    <x v="3"/>
    <s v="Aluminum Screw Posts"/>
    <n v="61.04"/>
    <n v="4"/>
    <n v="30.52"/>
  </r>
  <r>
    <d v="2015-11-26T00:00:00"/>
    <x v="10"/>
    <x v="1"/>
    <x v="133"/>
    <x v="32"/>
    <x v="0"/>
    <x v="0"/>
    <s v="Loose Memo Sheets"/>
    <n v="10.95"/>
    <n v="3"/>
    <n v="5.15"/>
  </r>
  <r>
    <d v="2015-11-26T00:00:00"/>
    <x v="10"/>
    <x v="1"/>
    <x v="572"/>
    <x v="15"/>
    <x v="1"/>
    <x v="8"/>
    <s v="Howard Miller 12-3/4 Diameter Accuwave DS  Wall Clock"/>
    <n v="692.47"/>
    <n v="11"/>
    <n v="190.43"/>
  </r>
  <r>
    <d v="2015-11-26T00:00:00"/>
    <x v="10"/>
    <x v="1"/>
    <x v="400"/>
    <x v="24"/>
    <x v="2"/>
    <x v="16"/>
    <s v="Canon PC1080F Personal Copier"/>
    <n v="599.99"/>
    <n v="1"/>
    <n v="234"/>
  </r>
  <r>
    <d v="2015-11-27T00:00:00"/>
    <x v="10"/>
    <x v="1"/>
    <x v="445"/>
    <x v="16"/>
    <x v="1"/>
    <x v="13"/>
    <s v="Hon Practical Foundations 30 x 60 Training Table, Light Gray/Charcoal"/>
    <n v="375.46"/>
    <n v="3"/>
    <n v="-157.01"/>
  </r>
  <r>
    <d v="2015-11-27T00:00:00"/>
    <x v="10"/>
    <x v="1"/>
    <x v="445"/>
    <x v="16"/>
    <x v="2"/>
    <x v="9"/>
    <s v="Logitech Media Keyboard K200"/>
    <n v="83.98"/>
    <n v="3"/>
    <n v="-1.05"/>
  </r>
  <r>
    <d v="2015-11-27T00:00:00"/>
    <x v="10"/>
    <x v="1"/>
    <x v="101"/>
    <x v="3"/>
    <x v="1"/>
    <x v="5"/>
    <s v="Situations Contoured Folding Chairs, 4/Set"/>
    <n v="283.92"/>
    <n v="5"/>
    <n v="17.75"/>
  </r>
  <r>
    <d v="2015-11-27T00:00:00"/>
    <x v="10"/>
    <x v="1"/>
    <x v="586"/>
    <x v="13"/>
    <x v="0"/>
    <x v="3"/>
    <s v="Zipper Ring Binder Pockets"/>
    <n v="6.24"/>
    <n v="2"/>
    <n v="3.06"/>
  </r>
  <r>
    <d v="2015-11-27T00:00:00"/>
    <x v="10"/>
    <x v="1"/>
    <x v="514"/>
    <x v="7"/>
    <x v="2"/>
    <x v="6"/>
    <s v="Apple EarPods with Remote and Mic"/>
    <n v="83.97"/>
    <n v="3"/>
    <n v="23.51"/>
  </r>
  <r>
    <d v="2015-11-27T00:00:00"/>
    <x v="10"/>
    <x v="1"/>
    <x v="514"/>
    <x v="7"/>
    <x v="2"/>
    <x v="9"/>
    <s v="Perixx PERIBOARD-512B, Ergonomic Split Keyboard"/>
    <n v="104.97"/>
    <n v="3"/>
    <n v="7.35"/>
  </r>
  <r>
    <d v="2015-11-27T00:00:00"/>
    <x v="10"/>
    <x v="1"/>
    <x v="617"/>
    <x v="20"/>
    <x v="0"/>
    <x v="4"/>
    <s v="Peel-Off China Markers"/>
    <n v="29.79"/>
    <n v="3"/>
    <n v="12.51"/>
  </r>
  <r>
    <d v="2015-11-27T00:00:00"/>
    <x v="10"/>
    <x v="1"/>
    <x v="188"/>
    <x v="3"/>
    <x v="2"/>
    <x v="9"/>
    <s v="Sony 64GB Class 10 Micro SDHC R40 Memory Card"/>
    <n v="107.97"/>
    <n v="3"/>
    <n v="22.67"/>
  </r>
  <r>
    <d v="2015-11-27T00:00:00"/>
    <x v="10"/>
    <x v="1"/>
    <x v="188"/>
    <x v="3"/>
    <x v="0"/>
    <x v="0"/>
    <s v="Snap-A-Way Black Print Carbonless Ruled Speed Letter, Triplicate"/>
    <n v="113.82"/>
    <n v="3"/>
    <n v="53.5"/>
  </r>
  <r>
    <d v="2015-11-27T00:00:00"/>
    <x v="10"/>
    <x v="1"/>
    <x v="469"/>
    <x v="2"/>
    <x v="2"/>
    <x v="6"/>
    <s v="LG Exalt"/>
    <n v="748.75"/>
    <n v="8"/>
    <n v="-162.22999999999999"/>
  </r>
  <r>
    <d v="2015-11-27T00:00:00"/>
    <x v="10"/>
    <x v="1"/>
    <x v="338"/>
    <x v="32"/>
    <x v="0"/>
    <x v="0"/>
    <s v="Xerox 1977"/>
    <n v="40.08"/>
    <n v="6"/>
    <n v="19.239999999999998"/>
  </r>
  <r>
    <d v="2015-11-27T00:00:00"/>
    <x v="10"/>
    <x v="1"/>
    <x v="338"/>
    <x v="32"/>
    <x v="0"/>
    <x v="0"/>
    <s v="Xerox 1884"/>
    <n v="59.94"/>
    <n v="3"/>
    <n v="28.17"/>
  </r>
  <r>
    <d v="2015-11-27T00:00:00"/>
    <x v="10"/>
    <x v="1"/>
    <x v="338"/>
    <x v="32"/>
    <x v="2"/>
    <x v="9"/>
    <s v="Logitech G35 7.1-Channel Surround Sound Headset"/>
    <n v="259.98"/>
    <n v="2"/>
    <n v="88.39"/>
  </r>
  <r>
    <d v="2015-11-27T00:00:00"/>
    <x v="10"/>
    <x v="1"/>
    <x v="338"/>
    <x v="32"/>
    <x v="1"/>
    <x v="11"/>
    <s v="Rush Hierlooms Collection 1&quot; Thick Stackable Bookcases"/>
    <n v="170.98"/>
    <n v="1"/>
    <n v="32.49"/>
  </r>
  <r>
    <d v="2015-11-27T00:00:00"/>
    <x v="10"/>
    <x v="1"/>
    <x v="338"/>
    <x v="32"/>
    <x v="1"/>
    <x v="8"/>
    <s v="Tensor &quot;Hersey Kiss&quot; Styled Floor Lamp"/>
    <n v="38.97"/>
    <n v="3"/>
    <n v="4.68"/>
  </r>
  <r>
    <d v="2015-11-27T00:00:00"/>
    <x v="10"/>
    <x v="1"/>
    <x v="338"/>
    <x v="32"/>
    <x v="0"/>
    <x v="0"/>
    <s v="Xerox 197"/>
    <n v="154.9"/>
    <n v="5"/>
    <n v="69.709999999999994"/>
  </r>
  <r>
    <d v="2015-11-27T00:00:00"/>
    <x v="10"/>
    <x v="1"/>
    <x v="338"/>
    <x v="32"/>
    <x v="1"/>
    <x v="13"/>
    <s v="Hon Non-Folding Utility Tables"/>
    <n v="446.07"/>
    <n v="4"/>
    <n v="0"/>
  </r>
  <r>
    <d v="2015-11-28T00:00:00"/>
    <x v="10"/>
    <x v="1"/>
    <x v="696"/>
    <x v="1"/>
    <x v="1"/>
    <x v="8"/>
    <s v="Eldon 100 Class Desk Accessories"/>
    <n v="12.13"/>
    <n v="9"/>
    <n v="-8.49"/>
  </r>
  <r>
    <d v="2015-11-28T00:00:00"/>
    <x v="10"/>
    <x v="1"/>
    <x v="696"/>
    <x v="1"/>
    <x v="0"/>
    <x v="2"/>
    <s v="Belkin 19&quot; Vented Equipment Shelf, Black"/>
    <n v="82.37"/>
    <n v="2"/>
    <n v="-19.559999999999999"/>
  </r>
  <r>
    <d v="2015-11-28T00:00:00"/>
    <x v="10"/>
    <x v="1"/>
    <x v="696"/>
    <x v="1"/>
    <x v="0"/>
    <x v="2"/>
    <s v="Tenex Personal Project File with Scoop Front Design, Black"/>
    <n v="53.92"/>
    <n v="5"/>
    <n v="4.04"/>
  </r>
  <r>
    <d v="2015-11-28T00:00:00"/>
    <x v="10"/>
    <x v="1"/>
    <x v="696"/>
    <x v="1"/>
    <x v="2"/>
    <x v="6"/>
    <s v="Logitech Mobile Speakerphone P710e -Â speaker phone"/>
    <n v="647.9"/>
    <n v="6"/>
    <n v="56.69"/>
  </r>
  <r>
    <d v="2015-11-28T00:00:00"/>
    <x v="10"/>
    <x v="1"/>
    <x v="164"/>
    <x v="1"/>
    <x v="1"/>
    <x v="8"/>
    <s v="Eldon &quot;L&quot; Workstation Diamond Chairmat"/>
    <n v="151.96"/>
    <n v="5"/>
    <n v="-182.35"/>
  </r>
  <r>
    <d v="2015-11-28T00:00:00"/>
    <x v="10"/>
    <x v="1"/>
    <x v="717"/>
    <x v="20"/>
    <x v="1"/>
    <x v="8"/>
    <s v="Tenex Contemporary Contur Chairmats for Low and Medium Pile Carpet, Computer, 39&quot; x 49&quot;"/>
    <n v="322.58999999999997"/>
    <n v="3"/>
    <n v="64.52"/>
  </r>
  <r>
    <d v="2015-11-28T00:00:00"/>
    <x v="10"/>
    <x v="1"/>
    <x v="231"/>
    <x v="20"/>
    <x v="1"/>
    <x v="8"/>
    <s v="Executive Impressions 14&quot; Two-Color Numerals Wall Clock"/>
    <n v="68.16"/>
    <n v="3"/>
    <n v="27.95"/>
  </r>
  <r>
    <d v="2015-11-28T00:00:00"/>
    <x v="10"/>
    <x v="1"/>
    <x v="231"/>
    <x v="20"/>
    <x v="0"/>
    <x v="10"/>
    <s v="Staple envelope"/>
    <n v="62.24"/>
    <n v="8"/>
    <n v="29.25"/>
  </r>
  <r>
    <d v="2015-11-28T00:00:00"/>
    <x v="10"/>
    <x v="1"/>
    <x v="438"/>
    <x v="0"/>
    <x v="0"/>
    <x v="0"/>
    <s v="Xerox 1941"/>
    <n v="335.52"/>
    <n v="4"/>
    <n v="117.43"/>
  </r>
  <r>
    <d v="2015-11-28T00:00:00"/>
    <x v="10"/>
    <x v="1"/>
    <x v="415"/>
    <x v="31"/>
    <x v="0"/>
    <x v="4"/>
    <s v="BIC Brite Liner Highlighters"/>
    <n v="8.2799999999999994"/>
    <n v="2"/>
    <n v="3.48"/>
  </r>
  <r>
    <d v="2015-11-28T00:00:00"/>
    <x v="10"/>
    <x v="1"/>
    <x v="63"/>
    <x v="3"/>
    <x v="0"/>
    <x v="12"/>
    <s v="Holmes Visible Mist Ultrasonic Humidifier with 2.3-Gallon Output per Day, Replacement Filter"/>
    <n v="45.28"/>
    <n v="4"/>
    <n v="15.4"/>
  </r>
  <r>
    <d v="2015-11-28T00:00:00"/>
    <x v="10"/>
    <x v="1"/>
    <x v="632"/>
    <x v="10"/>
    <x v="1"/>
    <x v="8"/>
    <s v="Seth Thomas 13 1/2&quot; Wall Clock"/>
    <n v="71.12"/>
    <n v="5"/>
    <n v="9.7799999999999994"/>
  </r>
  <r>
    <d v="2015-11-28T00:00:00"/>
    <x v="10"/>
    <x v="1"/>
    <x v="632"/>
    <x v="10"/>
    <x v="0"/>
    <x v="7"/>
    <s v="Staples"/>
    <n v="3.01"/>
    <n v="2"/>
    <n v="0.56000000000000005"/>
  </r>
  <r>
    <d v="2015-11-29T00:00:00"/>
    <x v="10"/>
    <x v="1"/>
    <x v="472"/>
    <x v="14"/>
    <x v="1"/>
    <x v="5"/>
    <s v="Global Manager's Adjustable Task Chair, Storm"/>
    <n v="301.95999999999998"/>
    <n v="2"/>
    <n v="87.57"/>
  </r>
  <r>
    <d v="2015-11-29T00:00:00"/>
    <x v="10"/>
    <x v="1"/>
    <x v="472"/>
    <x v="14"/>
    <x v="0"/>
    <x v="12"/>
    <s v="Honeywell Enviracaire Portable HEPA Air Cleaner for up to 10 x 16 Room"/>
    <n v="555.21"/>
    <n v="5"/>
    <n v="178.9"/>
  </r>
  <r>
    <d v="2015-11-29T00:00:00"/>
    <x v="10"/>
    <x v="1"/>
    <x v="472"/>
    <x v="14"/>
    <x v="0"/>
    <x v="2"/>
    <s v="Mini 13-1/2 Capacity Data Binder Rack, Pearl"/>
    <n v="523.48"/>
    <n v="4"/>
    <n v="130.87"/>
  </r>
  <r>
    <d v="2015-11-29T00:00:00"/>
    <x v="10"/>
    <x v="1"/>
    <x v="472"/>
    <x v="14"/>
    <x v="0"/>
    <x v="4"/>
    <s v="BOSTON Model 1800 Electric Pencil Sharpeners, Putty/Woodgrain"/>
    <n v="161.82"/>
    <n v="9"/>
    <n v="46.93"/>
  </r>
  <r>
    <d v="2015-11-29T00:00:00"/>
    <x v="10"/>
    <x v="1"/>
    <x v="478"/>
    <x v="14"/>
    <x v="0"/>
    <x v="0"/>
    <s v="Easy-staple paper"/>
    <n v="19.920000000000002"/>
    <n v="4"/>
    <n v="9.36"/>
  </r>
  <r>
    <d v="2015-11-29T00:00:00"/>
    <x v="10"/>
    <x v="1"/>
    <x v="478"/>
    <x v="14"/>
    <x v="1"/>
    <x v="5"/>
    <s v="Global High-Back Leather Tilter, Burgundy"/>
    <n v="1106.9100000000001"/>
    <n v="9"/>
    <n v="121.76"/>
  </r>
  <r>
    <d v="2015-11-29T00:00:00"/>
    <x v="10"/>
    <x v="1"/>
    <x v="630"/>
    <x v="0"/>
    <x v="2"/>
    <x v="9"/>
    <s v="Kingston Digital DataTraveler 16GB USB 2.0"/>
    <n v="21.48"/>
    <n v="3"/>
    <n v="-0.27"/>
  </r>
  <r>
    <d v="2015-11-29T00:00:00"/>
    <x v="10"/>
    <x v="1"/>
    <x v="630"/>
    <x v="0"/>
    <x v="0"/>
    <x v="3"/>
    <s v="GBC Imprintable Covers"/>
    <n v="8.7799999999999994"/>
    <n v="4"/>
    <n v="-13.62"/>
  </r>
  <r>
    <d v="2015-11-29T00:00:00"/>
    <x v="10"/>
    <x v="1"/>
    <x v="1"/>
    <x v="3"/>
    <x v="0"/>
    <x v="3"/>
    <s v="Acco PRESSTEX Data Binder with Storage Hooks, Dark Blue, 14 7/8&quot; X 11&quot;"/>
    <n v="4.3"/>
    <n v="1"/>
    <n v="1.56"/>
  </r>
  <r>
    <d v="2015-11-29T00:00:00"/>
    <x v="10"/>
    <x v="1"/>
    <x v="89"/>
    <x v="3"/>
    <x v="0"/>
    <x v="4"/>
    <s v="Boston Electric Pencil Sharpener, Model 1818, Charcoal Black"/>
    <n v="56.3"/>
    <n v="2"/>
    <n v="15.76"/>
  </r>
  <r>
    <d v="2015-11-30T00:00:00"/>
    <x v="10"/>
    <x v="1"/>
    <x v="494"/>
    <x v="2"/>
    <x v="0"/>
    <x v="3"/>
    <s v="Fellowes PB200 Plastic Comb Binding Machine"/>
    <n v="152.99"/>
    <n v="3"/>
    <n v="-122.39"/>
  </r>
  <r>
    <d v="2015-11-30T00:00:00"/>
    <x v="10"/>
    <x v="1"/>
    <x v="494"/>
    <x v="2"/>
    <x v="0"/>
    <x v="7"/>
    <s v="Revere Boxed Rubber Bands by Revere"/>
    <n v="10.58"/>
    <n v="7"/>
    <n v="-2.38"/>
  </r>
  <r>
    <d v="2015-11-30T00:00:00"/>
    <x v="10"/>
    <x v="1"/>
    <x v="494"/>
    <x v="2"/>
    <x v="2"/>
    <x v="6"/>
    <s v="Motorla HX550 Universal Bluetooth Headset"/>
    <n v="94.92"/>
    <n v="4"/>
    <n v="15.82"/>
  </r>
  <r>
    <d v="2015-11-30T00:00:00"/>
    <x v="10"/>
    <x v="1"/>
    <x v="35"/>
    <x v="0"/>
    <x v="0"/>
    <x v="3"/>
    <s v="GBC Instant Report Kit"/>
    <n v="3.88"/>
    <n v="3"/>
    <n v="-5.82"/>
  </r>
  <r>
    <d v="2015-11-30T00:00:00"/>
    <x v="10"/>
    <x v="1"/>
    <x v="152"/>
    <x v="5"/>
    <x v="0"/>
    <x v="10"/>
    <s v="#10- 4 1/8&quot; x 9 1/2&quot; Recycled Envelopes"/>
    <n v="17.48"/>
    <n v="2"/>
    <n v="8.2200000000000006"/>
  </r>
  <r>
    <d v="2015-11-30T00:00:00"/>
    <x v="10"/>
    <x v="1"/>
    <x v="152"/>
    <x v="5"/>
    <x v="0"/>
    <x v="10"/>
    <s v="Tyvek  Top-Opening Peel &amp; Seel  Envelopes, Gray"/>
    <n v="71.88"/>
    <n v="2"/>
    <n v="32.35"/>
  </r>
  <r>
    <d v="2015-11-30T00:00:00"/>
    <x v="10"/>
    <x v="1"/>
    <x v="195"/>
    <x v="25"/>
    <x v="2"/>
    <x v="6"/>
    <s v="Avaya 4621SW VoIP phone"/>
    <n v="177.48"/>
    <n v="3"/>
    <n v="19.97"/>
  </r>
  <r>
    <d v="2015-11-30T00:00:00"/>
    <x v="10"/>
    <x v="1"/>
    <x v="219"/>
    <x v="20"/>
    <x v="0"/>
    <x v="0"/>
    <s v="Avoid Verbal Orders Carbonless Minifold Book"/>
    <n v="23.66"/>
    <n v="7"/>
    <n v="10.88"/>
  </r>
  <r>
    <d v="2015-11-30T00:00:00"/>
    <x v="10"/>
    <x v="1"/>
    <x v="219"/>
    <x v="20"/>
    <x v="1"/>
    <x v="11"/>
    <s v="Hon Metal Bookcases, Black"/>
    <n v="681.41"/>
    <n v="12"/>
    <n v="42.59"/>
  </r>
  <r>
    <d v="2015-11-30T00:00:00"/>
    <x v="10"/>
    <x v="1"/>
    <x v="522"/>
    <x v="17"/>
    <x v="1"/>
    <x v="8"/>
    <s v="DAX Contemporary Wood Frame with Silver Metal Mat, Desktop, 11 x 14 Size"/>
    <n v="80.959999999999994"/>
    <n v="4"/>
    <n v="29.15"/>
  </r>
  <r>
    <d v="2015-11-30T00:00:00"/>
    <x v="10"/>
    <x v="1"/>
    <x v="522"/>
    <x v="17"/>
    <x v="0"/>
    <x v="0"/>
    <s v="Xerox 1997"/>
    <n v="25.92"/>
    <n v="4"/>
    <n v="12.44"/>
  </r>
  <r>
    <d v="2015-11-30T00:00:00"/>
    <x v="10"/>
    <x v="1"/>
    <x v="518"/>
    <x v="25"/>
    <x v="1"/>
    <x v="8"/>
    <s v="Dana Swing-Arm Lamps"/>
    <n v="17.09"/>
    <n v="2"/>
    <n v="1.07"/>
  </r>
  <r>
    <d v="2015-11-30T00:00:00"/>
    <x v="10"/>
    <x v="1"/>
    <x v="336"/>
    <x v="25"/>
    <x v="0"/>
    <x v="3"/>
    <s v="Avery Durable Binders"/>
    <n v="6.05"/>
    <n v="7"/>
    <n v="-4.2300000000000004"/>
  </r>
  <r>
    <d v="2015-11-30T00:00:00"/>
    <x v="10"/>
    <x v="1"/>
    <x v="336"/>
    <x v="25"/>
    <x v="0"/>
    <x v="12"/>
    <s v="Belkin 8 Outlet Surge Protector"/>
    <n v="98.35"/>
    <n v="3"/>
    <n v="9.84"/>
  </r>
  <r>
    <d v="2015-11-30T00:00:00"/>
    <x v="10"/>
    <x v="1"/>
    <x v="336"/>
    <x v="25"/>
    <x v="1"/>
    <x v="8"/>
    <s v="Luxo Professional Fluorescent Magnifier Lamp with Clamp-Mount Base"/>
    <n v="335.74"/>
    <n v="2"/>
    <n v="25.18"/>
  </r>
  <r>
    <d v="2015-12-01T00:00:00"/>
    <x v="11"/>
    <x v="1"/>
    <x v="391"/>
    <x v="22"/>
    <x v="0"/>
    <x v="3"/>
    <s v="Wilson Jones Heavy-Duty Casebound Ring Binders with Metal Hinges"/>
    <n v="55.42"/>
    <n v="2"/>
    <n v="19.399999999999999"/>
  </r>
  <r>
    <d v="2015-12-01T00:00:00"/>
    <x v="11"/>
    <x v="1"/>
    <x v="685"/>
    <x v="0"/>
    <x v="1"/>
    <x v="8"/>
    <s v="Eldon Image Series Desk Accessories, Burgundy"/>
    <n v="6.69"/>
    <n v="4"/>
    <n v="-4.01"/>
  </r>
  <r>
    <d v="2015-12-01T00:00:00"/>
    <x v="11"/>
    <x v="1"/>
    <x v="165"/>
    <x v="22"/>
    <x v="0"/>
    <x v="4"/>
    <s v="Prang Drawing Pencil Set"/>
    <n v="13.9"/>
    <n v="5"/>
    <n v="5.56"/>
  </r>
  <r>
    <d v="2015-12-01T00:00:00"/>
    <x v="11"/>
    <x v="1"/>
    <x v="435"/>
    <x v="6"/>
    <x v="0"/>
    <x v="2"/>
    <s v="Decoflex Hanging Personal Folder File, Blue"/>
    <n v="61.68"/>
    <n v="4"/>
    <n v="16.649999999999999"/>
  </r>
  <r>
    <d v="2015-12-01T00:00:00"/>
    <x v="11"/>
    <x v="1"/>
    <x v="435"/>
    <x v="6"/>
    <x v="0"/>
    <x v="3"/>
    <s v="GBC Pre-Punched Binding Paper, Plastic, White, 8-1/2&quot; x 11&quot;"/>
    <n v="63.96"/>
    <n v="4"/>
    <n v="30.7"/>
  </r>
  <r>
    <d v="2015-12-01T00:00:00"/>
    <x v="11"/>
    <x v="1"/>
    <x v="581"/>
    <x v="22"/>
    <x v="1"/>
    <x v="5"/>
    <s v="Global Troy Executive Leather Low-Back Tilter"/>
    <n v="2003.92"/>
    <n v="5"/>
    <n v="125.25"/>
  </r>
  <r>
    <d v="2015-12-01T00:00:00"/>
    <x v="11"/>
    <x v="1"/>
    <x v="581"/>
    <x v="22"/>
    <x v="0"/>
    <x v="0"/>
    <s v="Xerox 219"/>
    <n v="32.4"/>
    <n v="5"/>
    <n v="15.55"/>
  </r>
  <r>
    <d v="2015-12-01T00:00:00"/>
    <x v="11"/>
    <x v="1"/>
    <x v="581"/>
    <x v="22"/>
    <x v="1"/>
    <x v="13"/>
    <s v="Bush Advantage Collection Round Conference Table"/>
    <n v="1913.4"/>
    <n v="9"/>
    <n v="401.81"/>
  </r>
  <r>
    <d v="2015-12-01T00:00:00"/>
    <x v="11"/>
    <x v="1"/>
    <x v="581"/>
    <x v="22"/>
    <x v="0"/>
    <x v="2"/>
    <s v="Tennsco Industrial Shelving"/>
    <n v="146.72999999999999"/>
    <n v="3"/>
    <n v="2.93"/>
  </r>
  <r>
    <d v="2015-12-01T00:00:00"/>
    <x v="11"/>
    <x v="1"/>
    <x v="581"/>
    <x v="22"/>
    <x v="0"/>
    <x v="0"/>
    <s v="Xerox Color Copier Paper, 11&quot; x 17&quot;, Ream"/>
    <n v="114.2"/>
    <n v="5"/>
    <n v="52.53"/>
  </r>
  <r>
    <d v="2015-12-01T00:00:00"/>
    <x v="11"/>
    <x v="1"/>
    <x v="607"/>
    <x v="3"/>
    <x v="1"/>
    <x v="5"/>
    <s v="GuestStacker Chair with Chrome Finish Legs"/>
    <n v="2676.67"/>
    <n v="9"/>
    <n v="267.67"/>
  </r>
  <r>
    <d v="2015-12-01T00:00:00"/>
    <x v="11"/>
    <x v="1"/>
    <x v="338"/>
    <x v="14"/>
    <x v="0"/>
    <x v="0"/>
    <s v="Xerox 207"/>
    <n v="19.440000000000001"/>
    <n v="3"/>
    <n v="9.33"/>
  </r>
  <r>
    <d v="2015-12-01T00:00:00"/>
    <x v="11"/>
    <x v="1"/>
    <x v="338"/>
    <x v="14"/>
    <x v="0"/>
    <x v="4"/>
    <s v="Newell 307"/>
    <n v="3.64"/>
    <n v="2"/>
    <n v="1.02"/>
  </r>
  <r>
    <d v="2015-12-01T00:00:00"/>
    <x v="11"/>
    <x v="1"/>
    <x v="338"/>
    <x v="14"/>
    <x v="0"/>
    <x v="0"/>
    <s v="Wirebound Message Books, Four 2 3/4&quot; x 5&quot; Forms per Page, 600 Sets per Book"/>
    <n v="18.54"/>
    <n v="2"/>
    <n v="8.7100000000000009"/>
  </r>
  <r>
    <d v="2015-12-03T00:00:00"/>
    <x v="11"/>
    <x v="1"/>
    <x v="78"/>
    <x v="2"/>
    <x v="2"/>
    <x v="15"/>
    <s v="Lexmark MarkNet N8150 Wireless Print Server"/>
    <n v="482.34"/>
    <n v="4"/>
    <n v="-337.64"/>
  </r>
  <r>
    <d v="2015-12-03T00:00:00"/>
    <x v="11"/>
    <x v="1"/>
    <x v="78"/>
    <x v="2"/>
    <x v="1"/>
    <x v="8"/>
    <s v="3M Hangers With Command Adhesive"/>
    <n v="2.96"/>
    <n v="1"/>
    <n v="0.78"/>
  </r>
  <r>
    <d v="2015-12-03T00:00:00"/>
    <x v="11"/>
    <x v="1"/>
    <x v="114"/>
    <x v="20"/>
    <x v="0"/>
    <x v="3"/>
    <s v="Cardinal Poly Pocket Divider Pockets for Ring Binders"/>
    <n v="10.75"/>
    <n v="4"/>
    <n v="3.36"/>
  </r>
  <r>
    <d v="2015-12-03T00:00:00"/>
    <x v="11"/>
    <x v="1"/>
    <x v="314"/>
    <x v="2"/>
    <x v="0"/>
    <x v="0"/>
    <s v="Message Book, Wirebound, Four 5 1/2&quot; X 4&quot; Forms/Pg., 200 Dupl. Sets/Book"/>
    <n v="16.45"/>
    <n v="2"/>
    <n v="5.55"/>
  </r>
  <r>
    <d v="2015-12-03T00:00:00"/>
    <x v="11"/>
    <x v="1"/>
    <x v="314"/>
    <x v="2"/>
    <x v="2"/>
    <x v="9"/>
    <s v="Verbatim 25 GB 6x Blu-ray Single Layer Recordable Disc, 25/Pack"/>
    <n v="36.78"/>
    <n v="2"/>
    <n v="10.58"/>
  </r>
  <r>
    <d v="2015-12-03T00:00:00"/>
    <x v="11"/>
    <x v="1"/>
    <x v="544"/>
    <x v="20"/>
    <x v="0"/>
    <x v="3"/>
    <s v="GBC Therma-A-Bind 250T Electric Binding System"/>
    <n v="590.35"/>
    <n v="6"/>
    <n v="206.62"/>
  </r>
  <r>
    <d v="2015-12-03T00:00:00"/>
    <x v="11"/>
    <x v="1"/>
    <x v="517"/>
    <x v="3"/>
    <x v="1"/>
    <x v="11"/>
    <s v="Sauder Forest Hills Library, Woodland Oak Finish"/>
    <n v="359.5"/>
    <n v="3"/>
    <n v="-29.61"/>
  </r>
  <r>
    <d v="2015-12-03T00:00:00"/>
    <x v="11"/>
    <x v="1"/>
    <x v="419"/>
    <x v="25"/>
    <x v="1"/>
    <x v="8"/>
    <s v="Seth Thomas 16&quot; Steel Case Clock"/>
    <n v="77.95"/>
    <n v="3"/>
    <n v="12.67"/>
  </r>
  <r>
    <d v="2015-12-03T00:00:00"/>
    <x v="11"/>
    <x v="1"/>
    <x v="419"/>
    <x v="25"/>
    <x v="0"/>
    <x v="3"/>
    <s v="GBC DocuBind P50 Personal Binding Machine"/>
    <n v="95.97"/>
    <n v="5"/>
    <n v="-73.58"/>
  </r>
  <r>
    <d v="2015-12-03T00:00:00"/>
    <x v="11"/>
    <x v="1"/>
    <x v="419"/>
    <x v="25"/>
    <x v="2"/>
    <x v="6"/>
    <s v="Panasonic KX-TG6844B Expandable Digital Cordless Telephone"/>
    <n v="105.58"/>
    <n v="2"/>
    <n v="9.24"/>
  </r>
  <r>
    <d v="2015-12-03T00:00:00"/>
    <x v="11"/>
    <x v="1"/>
    <x v="419"/>
    <x v="25"/>
    <x v="0"/>
    <x v="4"/>
    <s v="Newell 312"/>
    <n v="9.34"/>
    <n v="2"/>
    <n v="1.17"/>
  </r>
  <r>
    <d v="2015-12-03T00:00:00"/>
    <x v="11"/>
    <x v="1"/>
    <x v="187"/>
    <x v="38"/>
    <x v="0"/>
    <x v="0"/>
    <s v="Xerox 1935"/>
    <n v="184.66"/>
    <n v="7"/>
    <n v="84.94"/>
  </r>
  <r>
    <d v="2015-12-04T00:00:00"/>
    <x v="11"/>
    <x v="1"/>
    <x v="718"/>
    <x v="16"/>
    <x v="0"/>
    <x v="3"/>
    <s v="SpineVue Locking Slant-D Ring Binders by Cardinal"/>
    <n v="8.23"/>
    <n v="3"/>
    <n v="-6.03"/>
  </r>
  <r>
    <d v="2015-12-04T00:00:00"/>
    <x v="11"/>
    <x v="1"/>
    <x v="703"/>
    <x v="20"/>
    <x v="1"/>
    <x v="8"/>
    <s v="DAX Two-Tone Rosewood/Black Document Frame, Desktop, 5 x 7"/>
    <n v="28.44"/>
    <n v="3"/>
    <n v="11.38"/>
  </r>
  <r>
    <d v="2015-12-04T00:00:00"/>
    <x v="11"/>
    <x v="1"/>
    <x v="703"/>
    <x v="20"/>
    <x v="1"/>
    <x v="5"/>
    <s v="Office Star - Ergonomically Designed Knee Chair"/>
    <n v="364.41"/>
    <n v="5"/>
    <n v="8.1"/>
  </r>
  <r>
    <d v="2015-12-04T00:00:00"/>
    <x v="11"/>
    <x v="1"/>
    <x v="703"/>
    <x v="20"/>
    <x v="2"/>
    <x v="6"/>
    <s v="Square Credit Card Reader"/>
    <n v="39.96"/>
    <n v="4"/>
    <n v="10.39"/>
  </r>
  <r>
    <d v="2015-12-04T00:00:00"/>
    <x v="11"/>
    <x v="1"/>
    <x v="703"/>
    <x v="20"/>
    <x v="1"/>
    <x v="5"/>
    <s v="Global Leather Highback Executive Chair with Pneumatic Height Adjustment, Black"/>
    <n v="361.76"/>
    <n v="2"/>
    <n v="68.33"/>
  </r>
  <r>
    <d v="2015-12-04T00:00:00"/>
    <x v="11"/>
    <x v="1"/>
    <x v="389"/>
    <x v="20"/>
    <x v="0"/>
    <x v="10"/>
    <s v="Wausau Papers Astrobrights Colored Envelopes"/>
    <n v="17.940000000000001"/>
    <n v="3"/>
    <n v="8.7899999999999991"/>
  </r>
  <r>
    <d v="2015-12-04T00:00:00"/>
    <x v="11"/>
    <x v="1"/>
    <x v="389"/>
    <x v="20"/>
    <x v="1"/>
    <x v="5"/>
    <s v="Global Armless Task Chair, Royal Blue"/>
    <n v="384.17"/>
    <n v="7"/>
    <n v="29.88"/>
  </r>
  <r>
    <d v="2015-12-04T00:00:00"/>
    <x v="11"/>
    <x v="1"/>
    <x v="389"/>
    <x v="20"/>
    <x v="2"/>
    <x v="6"/>
    <s v="Wilson SignalBoost 841262 DB PRO Amplifier Kit"/>
    <n v="1799.75"/>
    <n v="5"/>
    <n v="539.92999999999995"/>
  </r>
  <r>
    <d v="2015-12-04T00:00:00"/>
    <x v="11"/>
    <x v="1"/>
    <x v="279"/>
    <x v="24"/>
    <x v="0"/>
    <x v="0"/>
    <s v="Xerox 1881"/>
    <n v="85.96"/>
    <n v="7"/>
    <n v="40.4"/>
  </r>
  <r>
    <d v="2015-12-04T00:00:00"/>
    <x v="11"/>
    <x v="1"/>
    <x v="644"/>
    <x v="15"/>
    <x v="0"/>
    <x v="3"/>
    <s v="GBC Ibimaster 500 Manual ProClick Binding System"/>
    <n v="1598.06"/>
    <n v="7"/>
    <n v="-1065.3699999999999"/>
  </r>
  <r>
    <d v="2015-12-04T00:00:00"/>
    <x v="11"/>
    <x v="1"/>
    <x v="644"/>
    <x v="15"/>
    <x v="0"/>
    <x v="4"/>
    <s v="Deluxe Chalkboard Eraser Cleaner"/>
    <n v="36.96"/>
    <n v="4"/>
    <n v="12.01"/>
  </r>
  <r>
    <d v="2015-12-04T00:00:00"/>
    <x v="11"/>
    <x v="1"/>
    <x v="312"/>
    <x v="3"/>
    <x v="0"/>
    <x v="10"/>
    <s v="Tyvek Side-Opening Peel &amp; Seel Expanding Envelopes"/>
    <n v="271.44"/>
    <n v="3"/>
    <n v="122.15"/>
  </r>
  <r>
    <d v="2015-12-04T00:00:00"/>
    <x v="11"/>
    <x v="1"/>
    <x v="312"/>
    <x v="3"/>
    <x v="2"/>
    <x v="6"/>
    <s v="Jensen SMPS-640 -Â speaker phone"/>
    <n v="110.35"/>
    <n v="3"/>
    <n v="8.2799999999999994"/>
  </r>
  <r>
    <d v="2015-12-04T00:00:00"/>
    <x v="11"/>
    <x v="1"/>
    <x v="312"/>
    <x v="3"/>
    <x v="1"/>
    <x v="8"/>
    <s v="Master Caster Door Stop, Large Brown"/>
    <n v="36.4"/>
    <n v="5"/>
    <n v="13.83"/>
  </r>
  <r>
    <d v="2015-12-04T00:00:00"/>
    <x v="11"/>
    <x v="1"/>
    <x v="501"/>
    <x v="3"/>
    <x v="0"/>
    <x v="4"/>
    <s v="Avery Hi-Liter Fluorescent Desk Style Markers"/>
    <n v="16.899999999999999"/>
    <n v="5"/>
    <n v="6.25"/>
  </r>
  <r>
    <d v="2015-12-04T00:00:00"/>
    <x v="11"/>
    <x v="1"/>
    <x v="501"/>
    <x v="3"/>
    <x v="1"/>
    <x v="8"/>
    <s v="Eldon Image Series Desk Accessories, Burgundy"/>
    <n v="25.08"/>
    <n v="6"/>
    <n v="9.0299999999999994"/>
  </r>
  <r>
    <d v="2015-12-05T00:00:00"/>
    <x v="11"/>
    <x v="1"/>
    <x v="719"/>
    <x v="3"/>
    <x v="1"/>
    <x v="8"/>
    <s v="Executive Impressions 14&quot; Contract Wall Clock"/>
    <n v="44.46"/>
    <n v="2"/>
    <n v="14.67"/>
  </r>
  <r>
    <d v="2015-12-05T00:00:00"/>
    <x v="11"/>
    <x v="1"/>
    <x v="308"/>
    <x v="2"/>
    <x v="2"/>
    <x v="9"/>
    <s v="Belkin F8E887 USB Wired Ergonomic Keyboard"/>
    <n v="47.98"/>
    <n v="2"/>
    <n v="0.6"/>
  </r>
  <r>
    <d v="2015-12-05T00:00:00"/>
    <x v="11"/>
    <x v="1"/>
    <x v="308"/>
    <x v="2"/>
    <x v="0"/>
    <x v="3"/>
    <s v="GBC White Gloss Covers, Plain Front"/>
    <n v="26.06"/>
    <n v="6"/>
    <n v="-19.98"/>
  </r>
  <r>
    <d v="2015-12-05T00:00:00"/>
    <x v="11"/>
    <x v="1"/>
    <x v="720"/>
    <x v="14"/>
    <x v="0"/>
    <x v="3"/>
    <s v="Surelock Post Binders"/>
    <n v="152.80000000000001"/>
    <n v="5"/>
    <n v="76.400000000000006"/>
  </r>
  <r>
    <d v="2015-12-05T00:00:00"/>
    <x v="11"/>
    <x v="1"/>
    <x v="394"/>
    <x v="0"/>
    <x v="0"/>
    <x v="4"/>
    <s v="Boston Electric Pencil Sharpener, Model 1818, Charcoal Black"/>
    <n v="45.04"/>
    <n v="2"/>
    <n v="4.5"/>
  </r>
  <r>
    <d v="2015-12-05T00:00:00"/>
    <x v="11"/>
    <x v="1"/>
    <x v="449"/>
    <x v="20"/>
    <x v="0"/>
    <x v="3"/>
    <s v="Avery Arch Ring Binders"/>
    <n v="232.4"/>
    <n v="5"/>
    <n v="78.44"/>
  </r>
  <r>
    <d v="2015-12-05T00:00:00"/>
    <x v="11"/>
    <x v="1"/>
    <x v="449"/>
    <x v="20"/>
    <x v="1"/>
    <x v="5"/>
    <s v="Global Armless Task Chair, Royal Blue"/>
    <n v="164.65"/>
    <n v="3"/>
    <n v="12.81"/>
  </r>
  <r>
    <d v="2015-12-05T00:00:00"/>
    <x v="11"/>
    <x v="1"/>
    <x v="449"/>
    <x v="20"/>
    <x v="0"/>
    <x v="0"/>
    <s v="Xerox 188"/>
    <n v="22.68"/>
    <n v="2"/>
    <n v="11.11"/>
  </r>
  <r>
    <d v="2015-12-05T00:00:00"/>
    <x v="11"/>
    <x v="1"/>
    <x v="169"/>
    <x v="3"/>
    <x v="2"/>
    <x v="9"/>
    <s v="Memorex Micro Travel Drive 8 GB"/>
    <n v="39"/>
    <n v="3"/>
    <n v="17.55"/>
  </r>
  <r>
    <d v="2015-12-05T00:00:00"/>
    <x v="11"/>
    <x v="1"/>
    <x v="169"/>
    <x v="3"/>
    <x v="0"/>
    <x v="1"/>
    <s v="Avery 488"/>
    <n v="12.6"/>
    <n v="4"/>
    <n v="6.05"/>
  </r>
  <r>
    <d v="2015-12-05T00:00:00"/>
    <x v="11"/>
    <x v="1"/>
    <x v="390"/>
    <x v="15"/>
    <x v="1"/>
    <x v="5"/>
    <s v="Global Push Button Manager's Chair, Indigo"/>
    <n v="97.42"/>
    <n v="2"/>
    <n v="10.96"/>
  </r>
  <r>
    <d v="2015-12-05T00:00:00"/>
    <x v="11"/>
    <x v="1"/>
    <x v="560"/>
    <x v="1"/>
    <x v="0"/>
    <x v="10"/>
    <s v="Security-Tint Envelopes"/>
    <n v="12.22"/>
    <n v="2"/>
    <n v="4.43"/>
  </r>
  <r>
    <d v="2015-12-06T00:00:00"/>
    <x v="11"/>
    <x v="1"/>
    <x v="201"/>
    <x v="3"/>
    <x v="0"/>
    <x v="4"/>
    <s v="Stanley Contemporary Battery Pencil Sharpeners"/>
    <n v="120.15"/>
    <n v="9"/>
    <n v="33.64"/>
  </r>
  <r>
    <d v="2015-12-06T00:00:00"/>
    <x v="11"/>
    <x v="1"/>
    <x v="201"/>
    <x v="3"/>
    <x v="2"/>
    <x v="6"/>
    <s v="AT&amp;T 1080 Corded phone"/>
    <n v="219.18"/>
    <n v="2"/>
    <n v="19.18"/>
  </r>
  <r>
    <d v="2015-12-06T00:00:00"/>
    <x v="11"/>
    <x v="1"/>
    <x v="682"/>
    <x v="0"/>
    <x v="0"/>
    <x v="3"/>
    <s v="Avery Reinforcements for Hole-Punch Pages"/>
    <n v="2.77"/>
    <n v="7"/>
    <n v="-4.8499999999999996"/>
  </r>
  <r>
    <d v="2015-12-06T00:00:00"/>
    <x v="11"/>
    <x v="1"/>
    <x v="258"/>
    <x v="12"/>
    <x v="1"/>
    <x v="8"/>
    <s v="Howard Miller 13&quot; Diameter Pewter Finish Round Wall Clock"/>
    <n v="206.11"/>
    <n v="6"/>
    <n v="48.95"/>
  </r>
  <r>
    <d v="2015-12-06T00:00:00"/>
    <x v="11"/>
    <x v="1"/>
    <x v="258"/>
    <x v="12"/>
    <x v="0"/>
    <x v="0"/>
    <s v="Xerox 1970"/>
    <n v="19.920000000000002"/>
    <n v="5"/>
    <n v="6.72"/>
  </r>
  <r>
    <d v="2015-12-06T00:00:00"/>
    <x v="11"/>
    <x v="1"/>
    <x v="258"/>
    <x v="12"/>
    <x v="0"/>
    <x v="0"/>
    <s v="Xerox 1960"/>
    <n v="198.27"/>
    <n v="8"/>
    <n v="61.96"/>
  </r>
  <r>
    <d v="2015-12-06T00:00:00"/>
    <x v="11"/>
    <x v="1"/>
    <x v="258"/>
    <x v="12"/>
    <x v="0"/>
    <x v="2"/>
    <s v="Belkin 19&quot; Vented Equipment Shelf, Black"/>
    <n v="247.1"/>
    <n v="6"/>
    <n v="-58.69"/>
  </r>
  <r>
    <d v="2015-12-06T00:00:00"/>
    <x v="11"/>
    <x v="1"/>
    <x v="258"/>
    <x v="12"/>
    <x v="0"/>
    <x v="4"/>
    <s v="BOSTON Model 1800 Electric Pencil Sharpeners, Putty/Woodgrain"/>
    <n v="86.3"/>
    <n v="6"/>
    <n v="9.7100000000000009"/>
  </r>
  <r>
    <d v="2015-12-06T00:00:00"/>
    <x v="11"/>
    <x v="1"/>
    <x v="380"/>
    <x v="10"/>
    <x v="2"/>
    <x v="6"/>
    <s v="Polycom SoundStation2 EX ConferenceÂ phone"/>
    <n v="485.94"/>
    <n v="2"/>
    <n v="-89.09"/>
  </r>
  <r>
    <d v="2015-12-06T00:00:00"/>
    <x v="11"/>
    <x v="1"/>
    <x v="380"/>
    <x v="10"/>
    <x v="0"/>
    <x v="4"/>
    <s v="Newell 312"/>
    <n v="37.380000000000003"/>
    <n v="8"/>
    <n v="4.67"/>
  </r>
  <r>
    <d v="2015-12-06T00:00:00"/>
    <x v="11"/>
    <x v="1"/>
    <x v="380"/>
    <x v="10"/>
    <x v="1"/>
    <x v="5"/>
    <s v="Global Low Back Tilter Chair"/>
    <n v="70.69"/>
    <n v="1"/>
    <n v="-24.24"/>
  </r>
  <r>
    <d v="2015-12-06T00:00:00"/>
    <x v="11"/>
    <x v="1"/>
    <x v="307"/>
    <x v="3"/>
    <x v="0"/>
    <x v="0"/>
    <s v="Message Book, Phone, Wirebound Standard Line Memo, 2 3/4&quot; X 5&quot;"/>
    <n v="32.75"/>
    <n v="5"/>
    <n v="15.07"/>
  </r>
  <r>
    <d v="2015-12-06T00:00:00"/>
    <x v="11"/>
    <x v="1"/>
    <x v="25"/>
    <x v="20"/>
    <x v="0"/>
    <x v="0"/>
    <s v="Xerox 219"/>
    <n v="6.48"/>
    <n v="1"/>
    <n v="3.11"/>
  </r>
  <r>
    <d v="2015-12-06T00:00:00"/>
    <x v="11"/>
    <x v="1"/>
    <x v="25"/>
    <x v="20"/>
    <x v="0"/>
    <x v="0"/>
    <s v="Xerox 1903"/>
    <n v="41.86"/>
    <n v="7"/>
    <n v="20.51"/>
  </r>
  <r>
    <d v="2015-12-06T00:00:00"/>
    <x v="11"/>
    <x v="1"/>
    <x v="25"/>
    <x v="20"/>
    <x v="2"/>
    <x v="9"/>
    <s v="LogitechÂ VX Revolution Cordless Laser Mouse for Notebooks (Black)"/>
    <n v="1619.91"/>
    <n v="9"/>
    <n v="97.19"/>
  </r>
  <r>
    <d v="2015-12-06T00:00:00"/>
    <x v="11"/>
    <x v="1"/>
    <x v="25"/>
    <x v="20"/>
    <x v="1"/>
    <x v="8"/>
    <s v="Seth Thomas 14&quot; Day/Date Wall Clock"/>
    <n v="113.92"/>
    <n v="4"/>
    <n v="42.15"/>
  </r>
  <r>
    <d v="2015-12-06T00:00:00"/>
    <x v="11"/>
    <x v="1"/>
    <x v="70"/>
    <x v="18"/>
    <x v="2"/>
    <x v="16"/>
    <s v="Hewlett Packard 610 Color Digital Copier / Printer"/>
    <n v="999.98"/>
    <n v="2"/>
    <n v="449.99"/>
  </r>
  <r>
    <d v="2015-12-06T00:00:00"/>
    <x v="11"/>
    <x v="1"/>
    <x v="325"/>
    <x v="17"/>
    <x v="0"/>
    <x v="0"/>
    <s v="Xerox 20"/>
    <n v="6.48"/>
    <n v="1"/>
    <n v="3.11"/>
  </r>
  <r>
    <d v="2015-12-06T00:00:00"/>
    <x v="11"/>
    <x v="1"/>
    <x v="325"/>
    <x v="17"/>
    <x v="0"/>
    <x v="2"/>
    <s v="Tennsco 6- and 18-Compartment Lockers"/>
    <n v="1325.85"/>
    <n v="5"/>
    <n v="238.65"/>
  </r>
  <r>
    <d v="2015-12-06T00:00:00"/>
    <x v="11"/>
    <x v="1"/>
    <x v="325"/>
    <x v="17"/>
    <x v="0"/>
    <x v="1"/>
    <s v="Avery 483"/>
    <n v="14.94"/>
    <n v="3"/>
    <n v="6.87"/>
  </r>
  <r>
    <d v="2015-12-06T00:00:00"/>
    <x v="11"/>
    <x v="1"/>
    <x v="721"/>
    <x v="3"/>
    <x v="0"/>
    <x v="12"/>
    <s v="Commercial WindTunnel Clean Air Upright Vacuum, Replacement Belts, Filtration Bags"/>
    <n v="7.78"/>
    <n v="2"/>
    <n v="2.02"/>
  </r>
  <r>
    <d v="2015-12-06T00:00:00"/>
    <x v="11"/>
    <x v="1"/>
    <x v="644"/>
    <x v="6"/>
    <x v="2"/>
    <x v="6"/>
    <s v="AT&amp;T CL82213"/>
    <n v="173.94"/>
    <n v="6"/>
    <n v="50.44"/>
  </r>
  <r>
    <d v="2015-12-06T00:00:00"/>
    <x v="11"/>
    <x v="1"/>
    <x v="109"/>
    <x v="10"/>
    <x v="0"/>
    <x v="3"/>
    <s v="Ibico Standard Transparent Covers"/>
    <n v="14.83"/>
    <n v="3"/>
    <n v="-10.38"/>
  </r>
  <r>
    <d v="2015-12-06T00:00:00"/>
    <x v="11"/>
    <x v="1"/>
    <x v="639"/>
    <x v="3"/>
    <x v="0"/>
    <x v="0"/>
    <s v="Spiral Phone Message Books with Labels by Adams"/>
    <n v="8.9600000000000009"/>
    <n v="2"/>
    <n v="4.3899999999999997"/>
  </r>
  <r>
    <d v="2015-12-07T00:00:00"/>
    <x v="11"/>
    <x v="1"/>
    <x v="536"/>
    <x v="5"/>
    <x v="0"/>
    <x v="12"/>
    <s v="Eureka The Boss Cordless Rechargeable Stick Vac"/>
    <n v="152.94"/>
    <n v="3"/>
    <n v="41.29"/>
  </r>
  <r>
    <d v="2015-12-07T00:00:00"/>
    <x v="11"/>
    <x v="1"/>
    <x v="536"/>
    <x v="5"/>
    <x v="1"/>
    <x v="5"/>
    <s v="Situations Contoured Folding Chairs, 4/Set"/>
    <n v="283.92"/>
    <n v="4"/>
    <n v="70.98"/>
  </r>
  <r>
    <d v="2015-12-07T00:00:00"/>
    <x v="11"/>
    <x v="1"/>
    <x v="467"/>
    <x v="22"/>
    <x v="0"/>
    <x v="7"/>
    <s v="Alliance Big Bands Rubber Bands, 12/Pack"/>
    <n v="3.96"/>
    <n v="2"/>
    <n v="0"/>
  </r>
  <r>
    <d v="2015-12-07T00:00:00"/>
    <x v="11"/>
    <x v="1"/>
    <x v="467"/>
    <x v="22"/>
    <x v="0"/>
    <x v="1"/>
    <s v="Avery 509"/>
    <n v="2.61"/>
    <n v="1"/>
    <n v="1.2"/>
  </r>
  <r>
    <d v="2015-12-07T00:00:00"/>
    <x v="11"/>
    <x v="1"/>
    <x v="7"/>
    <x v="3"/>
    <x v="1"/>
    <x v="8"/>
    <s v="12-1/2 Diameter Round Wall Clock"/>
    <n v="79.92"/>
    <n v="4"/>
    <n v="28.77"/>
  </r>
  <r>
    <d v="2015-12-07T00:00:00"/>
    <x v="11"/>
    <x v="1"/>
    <x v="545"/>
    <x v="20"/>
    <x v="0"/>
    <x v="3"/>
    <s v="Pressboard Data Binders by Wilson Jones"/>
    <n v="21.36"/>
    <n v="5"/>
    <n v="7.21"/>
  </r>
  <r>
    <d v="2015-12-07T00:00:00"/>
    <x v="11"/>
    <x v="1"/>
    <x v="545"/>
    <x v="20"/>
    <x v="0"/>
    <x v="3"/>
    <s v="Avery Durable Slant Ring Binders With Label Holder"/>
    <n v="6.69"/>
    <n v="2"/>
    <n v="2.34"/>
  </r>
  <r>
    <d v="2015-12-07T00:00:00"/>
    <x v="11"/>
    <x v="1"/>
    <x v="545"/>
    <x v="20"/>
    <x v="2"/>
    <x v="6"/>
    <s v="Digium D40 VoIP phone"/>
    <n v="773.94"/>
    <n v="6"/>
    <n v="224.44"/>
  </r>
  <r>
    <d v="2015-12-07T00:00:00"/>
    <x v="11"/>
    <x v="1"/>
    <x v="94"/>
    <x v="3"/>
    <x v="0"/>
    <x v="0"/>
    <s v="Xerox 218"/>
    <n v="12.96"/>
    <n v="2"/>
    <n v="6.22"/>
  </r>
  <r>
    <d v="2015-12-08T00:00:00"/>
    <x v="11"/>
    <x v="1"/>
    <x v="722"/>
    <x v="0"/>
    <x v="0"/>
    <x v="0"/>
    <s v="Xerox 1945"/>
    <n v="360.71"/>
    <n v="11"/>
    <n v="130.76"/>
  </r>
  <r>
    <d v="2015-12-08T00:00:00"/>
    <x v="11"/>
    <x v="1"/>
    <x v="722"/>
    <x v="0"/>
    <x v="2"/>
    <x v="6"/>
    <s v="Wilson Electronics DB Pro Signal Booster"/>
    <n v="1718.4"/>
    <n v="6"/>
    <n v="150.36000000000001"/>
  </r>
  <r>
    <d v="2015-12-08T00:00:00"/>
    <x v="11"/>
    <x v="1"/>
    <x v="701"/>
    <x v="0"/>
    <x v="2"/>
    <x v="6"/>
    <s v="Nokia Lumia 521 (T-Mobile)"/>
    <n v="119.96"/>
    <n v="5"/>
    <n v="12"/>
  </r>
  <r>
    <d v="2015-12-08T00:00:00"/>
    <x v="11"/>
    <x v="1"/>
    <x v="598"/>
    <x v="3"/>
    <x v="0"/>
    <x v="2"/>
    <s v="Stur-D-Stor Shelving, Vertical 5-Shelf: 72&quot;H x 36&quot;W x 18 1/2&quot;D"/>
    <n v="221.96"/>
    <n v="2"/>
    <n v="4.4400000000000004"/>
  </r>
  <r>
    <d v="2015-12-08T00:00:00"/>
    <x v="11"/>
    <x v="1"/>
    <x v="598"/>
    <x v="3"/>
    <x v="2"/>
    <x v="9"/>
    <s v="WD My Passport Ultra 500GB Portable External Hard Drive"/>
    <n v="236"/>
    <n v="4"/>
    <n v="40.119999999999997"/>
  </r>
  <r>
    <d v="2015-12-08T00:00:00"/>
    <x v="11"/>
    <x v="1"/>
    <x v="418"/>
    <x v="26"/>
    <x v="0"/>
    <x v="0"/>
    <s v="Southworth Parchment Paper &amp; Envelopes"/>
    <n v="15.7"/>
    <n v="3"/>
    <n v="5.0999999999999996"/>
  </r>
  <r>
    <d v="2015-12-09T00:00:00"/>
    <x v="11"/>
    <x v="1"/>
    <x v="590"/>
    <x v="18"/>
    <x v="0"/>
    <x v="0"/>
    <s v="Xerox 188"/>
    <n v="34.020000000000003"/>
    <n v="3"/>
    <n v="16.670000000000002"/>
  </r>
  <r>
    <d v="2015-12-10T00:00:00"/>
    <x v="11"/>
    <x v="1"/>
    <x v="435"/>
    <x v="14"/>
    <x v="0"/>
    <x v="4"/>
    <s v="Avery Hi-Liter Comfort Grip Fluorescent Highlighter, Yellow Ink"/>
    <n v="3.9"/>
    <n v="2"/>
    <n v="1.52"/>
  </r>
  <r>
    <d v="2015-12-10T00:00:00"/>
    <x v="11"/>
    <x v="1"/>
    <x v="435"/>
    <x v="14"/>
    <x v="1"/>
    <x v="13"/>
    <s v="Bretford CR8500 Series Meeting Room Furniture"/>
    <n v="801.96"/>
    <n v="2"/>
    <n v="200.49"/>
  </r>
  <r>
    <d v="2015-12-10T00:00:00"/>
    <x v="11"/>
    <x v="1"/>
    <x v="435"/>
    <x v="14"/>
    <x v="1"/>
    <x v="5"/>
    <s v="Global Super Steno Chair"/>
    <n v="191.96"/>
    <n v="2"/>
    <n v="32.630000000000003"/>
  </r>
  <r>
    <d v="2015-12-10T00:00:00"/>
    <x v="11"/>
    <x v="1"/>
    <x v="435"/>
    <x v="14"/>
    <x v="0"/>
    <x v="1"/>
    <s v="Permanent Self-Adhesive File Folder Labels for Typewriters by Universal"/>
    <n v="2.61"/>
    <n v="1"/>
    <n v="1.2"/>
  </r>
  <r>
    <d v="2015-12-10T00:00:00"/>
    <x v="11"/>
    <x v="1"/>
    <x v="580"/>
    <x v="4"/>
    <x v="0"/>
    <x v="4"/>
    <s v="Staples in misc. colors"/>
    <n v="1.78"/>
    <n v="1"/>
    <n v="0.5"/>
  </r>
  <r>
    <d v="2015-12-10T00:00:00"/>
    <x v="11"/>
    <x v="1"/>
    <x v="580"/>
    <x v="4"/>
    <x v="0"/>
    <x v="0"/>
    <s v="Xerox 201"/>
    <n v="25.92"/>
    <n v="4"/>
    <n v="12.44"/>
  </r>
  <r>
    <d v="2015-12-10T00:00:00"/>
    <x v="11"/>
    <x v="1"/>
    <x v="580"/>
    <x v="4"/>
    <x v="2"/>
    <x v="9"/>
    <s v="Memorex 25GB 6X Branded Blu-Ray Recordable Disc, 15/Pack"/>
    <n v="101.94"/>
    <n v="6"/>
    <n v="21.41"/>
  </r>
  <r>
    <d v="2015-12-10T00:00:00"/>
    <x v="11"/>
    <x v="1"/>
    <x v="338"/>
    <x v="20"/>
    <x v="0"/>
    <x v="1"/>
    <s v="Avery 486"/>
    <n v="7.31"/>
    <n v="1"/>
    <n v="3.44"/>
  </r>
  <r>
    <d v="2015-12-10T00:00:00"/>
    <x v="11"/>
    <x v="1"/>
    <x v="338"/>
    <x v="20"/>
    <x v="2"/>
    <x v="16"/>
    <s v="Hewlett Packard 610 Color Digital Copier / Printer"/>
    <n v="799.98"/>
    <n v="2"/>
    <n v="250"/>
  </r>
  <r>
    <d v="2015-12-10T00:00:00"/>
    <x v="11"/>
    <x v="1"/>
    <x v="338"/>
    <x v="20"/>
    <x v="0"/>
    <x v="0"/>
    <s v="Adams Phone Message Book, 200 Message Capacity, 8 1/16Â” x 11Â”"/>
    <n v="41.28"/>
    <n v="6"/>
    <n v="18.989999999999998"/>
  </r>
  <r>
    <d v="2015-12-10T00:00:00"/>
    <x v="11"/>
    <x v="1"/>
    <x v="338"/>
    <x v="20"/>
    <x v="0"/>
    <x v="0"/>
    <s v="Xerox 1883"/>
    <n v="184.66"/>
    <n v="7"/>
    <n v="84.94"/>
  </r>
  <r>
    <d v="2015-12-10T00:00:00"/>
    <x v="11"/>
    <x v="1"/>
    <x v="666"/>
    <x v="36"/>
    <x v="0"/>
    <x v="4"/>
    <s v="Manco Dry-Lighter Erasable Highlighter"/>
    <n v="27.36"/>
    <n v="9"/>
    <n v="9.3000000000000007"/>
  </r>
  <r>
    <d v="2015-12-10T00:00:00"/>
    <x v="11"/>
    <x v="1"/>
    <x v="666"/>
    <x v="36"/>
    <x v="0"/>
    <x v="0"/>
    <s v="Recycled Desk Saver Line &quot;While You Were Out&quot; Book, 5 1/2&quot; X 4&quot;"/>
    <n v="44.75"/>
    <n v="5"/>
    <n v="20.59"/>
  </r>
  <r>
    <d v="2015-12-10T00:00:00"/>
    <x v="11"/>
    <x v="1"/>
    <x v="666"/>
    <x v="36"/>
    <x v="2"/>
    <x v="6"/>
    <s v="Cisco 8x8 Inc. 6753i IP Business Phone System"/>
    <n v="134.99"/>
    <n v="1"/>
    <n v="36.450000000000003"/>
  </r>
  <r>
    <d v="2015-12-10T00:00:00"/>
    <x v="11"/>
    <x v="1"/>
    <x v="666"/>
    <x v="36"/>
    <x v="0"/>
    <x v="0"/>
    <s v="Astroparche Fine Business Paper"/>
    <n v="26.4"/>
    <n v="5"/>
    <n v="12.67"/>
  </r>
  <r>
    <d v="2015-12-10T00:00:00"/>
    <x v="11"/>
    <x v="1"/>
    <x v="666"/>
    <x v="36"/>
    <x v="1"/>
    <x v="5"/>
    <s v="Global Ergonomic Managers Chair"/>
    <n v="542.94000000000005"/>
    <n v="3"/>
    <n v="141.16"/>
  </r>
  <r>
    <d v="2015-12-10T00:00:00"/>
    <x v="11"/>
    <x v="1"/>
    <x v="658"/>
    <x v="3"/>
    <x v="0"/>
    <x v="4"/>
    <s v="Boston Electric Pencil Sharpener, Model 1818, Charcoal Black"/>
    <n v="56.3"/>
    <n v="2"/>
    <n v="15.76"/>
  </r>
  <r>
    <d v="2015-12-10T00:00:00"/>
    <x v="11"/>
    <x v="1"/>
    <x v="621"/>
    <x v="1"/>
    <x v="0"/>
    <x v="12"/>
    <s v="3M Replacement Filter for Office Air Cleaner for 20' x 33' Room"/>
    <n v="53.09"/>
    <n v="7"/>
    <n v="-108.83"/>
  </r>
  <r>
    <d v="2015-12-10T00:00:00"/>
    <x v="11"/>
    <x v="1"/>
    <x v="711"/>
    <x v="3"/>
    <x v="0"/>
    <x v="1"/>
    <s v="Avery File Folder Labels"/>
    <n v="5.76"/>
    <n v="2"/>
    <n v="2.82"/>
  </r>
  <r>
    <d v="2015-12-10T00:00:00"/>
    <x v="11"/>
    <x v="1"/>
    <x v="371"/>
    <x v="10"/>
    <x v="2"/>
    <x v="9"/>
    <s v="Maxell 4.7GB DVD-RW 3/Pack"/>
    <n v="25.49"/>
    <n v="2"/>
    <n v="4.46"/>
  </r>
  <r>
    <d v="2015-12-11T00:00:00"/>
    <x v="11"/>
    <x v="1"/>
    <x v="661"/>
    <x v="6"/>
    <x v="0"/>
    <x v="1"/>
    <s v="Dot Matrix Printer Tape Reel Labels, White, 5000/Box"/>
    <n v="196.62"/>
    <n v="2"/>
    <n v="96.34"/>
  </r>
  <r>
    <d v="2015-12-11T00:00:00"/>
    <x v="11"/>
    <x v="1"/>
    <x v="723"/>
    <x v="0"/>
    <x v="2"/>
    <x v="9"/>
    <s v="Logitech Wireless Performance Mouse MX for PC and Mac"/>
    <n v="159.97999999999999"/>
    <n v="2"/>
    <n v="36"/>
  </r>
  <r>
    <d v="2015-12-11T00:00:00"/>
    <x v="11"/>
    <x v="1"/>
    <x v="723"/>
    <x v="0"/>
    <x v="0"/>
    <x v="2"/>
    <s v="Eldon ProFile File 'N Store Portable File Tub Letter/Legal Size Black"/>
    <n v="46.34"/>
    <n v="3"/>
    <n v="4.63"/>
  </r>
  <r>
    <d v="2015-12-11T00:00:00"/>
    <x v="11"/>
    <x v="1"/>
    <x v="258"/>
    <x v="16"/>
    <x v="0"/>
    <x v="3"/>
    <s v="Acco D-Ring Binder w/DublLock"/>
    <n v="12.83"/>
    <n v="2"/>
    <n v="-8.98"/>
  </r>
  <r>
    <d v="2015-12-11T00:00:00"/>
    <x v="11"/>
    <x v="1"/>
    <x v="576"/>
    <x v="26"/>
    <x v="0"/>
    <x v="4"/>
    <s v="Newell 313"/>
    <n v="13.12"/>
    <n v="5"/>
    <n v="1.1499999999999999"/>
  </r>
  <r>
    <d v="2015-12-11T00:00:00"/>
    <x v="11"/>
    <x v="1"/>
    <x v="576"/>
    <x v="26"/>
    <x v="1"/>
    <x v="11"/>
    <s v="Bush Westfield Collection Bookcases, Dark Cherry Finish"/>
    <n v="69.58"/>
    <n v="4"/>
    <n v="-143.79"/>
  </r>
  <r>
    <d v="2015-12-11T00:00:00"/>
    <x v="11"/>
    <x v="1"/>
    <x v="576"/>
    <x v="26"/>
    <x v="0"/>
    <x v="4"/>
    <s v="Newell 326"/>
    <n v="4.22"/>
    <n v="3"/>
    <n v="0.48"/>
  </r>
  <r>
    <d v="2015-12-11T00:00:00"/>
    <x v="11"/>
    <x v="1"/>
    <x v="576"/>
    <x v="26"/>
    <x v="2"/>
    <x v="9"/>
    <s v="Logitech Keyboard K120"/>
    <n v="58.08"/>
    <n v="4"/>
    <n v="-6.53"/>
  </r>
  <r>
    <d v="2015-12-11T00:00:00"/>
    <x v="11"/>
    <x v="1"/>
    <x v="576"/>
    <x v="26"/>
    <x v="1"/>
    <x v="8"/>
    <s v="Master Caster Door Stop, Large Neon Orange"/>
    <n v="52.42"/>
    <n v="9"/>
    <n v="15.07"/>
  </r>
  <r>
    <d v="2015-12-11T00:00:00"/>
    <x v="11"/>
    <x v="1"/>
    <x v="576"/>
    <x v="26"/>
    <x v="1"/>
    <x v="8"/>
    <s v="DAX Wood Document Frame"/>
    <n v="54.92"/>
    <n v="5"/>
    <n v="10.98"/>
  </r>
  <r>
    <d v="2015-12-11T00:00:00"/>
    <x v="11"/>
    <x v="1"/>
    <x v="576"/>
    <x v="26"/>
    <x v="1"/>
    <x v="13"/>
    <s v="Bevis Rectangular Conference Tables"/>
    <n v="364.95"/>
    <n v="5"/>
    <n v="-248.17"/>
  </r>
  <r>
    <d v="2015-12-11T00:00:00"/>
    <x v="11"/>
    <x v="1"/>
    <x v="576"/>
    <x v="26"/>
    <x v="0"/>
    <x v="0"/>
    <s v="Xerox 1932"/>
    <n v="85.06"/>
    <n v="3"/>
    <n v="28.71"/>
  </r>
  <r>
    <d v="2015-12-11T00:00:00"/>
    <x v="11"/>
    <x v="1"/>
    <x v="576"/>
    <x v="26"/>
    <x v="0"/>
    <x v="0"/>
    <s v="Avery Personal Creations Heavyweight Cards"/>
    <n v="27.7"/>
    <n v="3"/>
    <n v="9.69"/>
  </r>
  <r>
    <d v="2015-12-11T00:00:00"/>
    <x v="11"/>
    <x v="1"/>
    <x v="164"/>
    <x v="10"/>
    <x v="0"/>
    <x v="3"/>
    <s v="GBC Plasticlear Binding Covers"/>
    <n v="10.33"/>
    <n v="3"/>
    <n v="-7.58"/>
  </r>
  <r>
    <d v="2015-12-11T00:00:00"/>
    <x v="11"/>
    <x v="1"/>
    <x v="412"/>
    <x v="3"/>
    <x v="0"/>
    <x v="3"/>
    <s v="GBC Recycled Grain Textured Covers"/>
    <n v="110.53"/>
    <n v="4"/>
    <n v="38.68"/>
  </r>
  <r>
    <d v="2015-12-11T00:00:00"/>
    <x v="11"/>
    <x v="1"/>
    <x v="273"/>
    <x v="14"/>
    <x v="2"/>
    <x v="9"/>
    <s v="Maxell 4.7GB DVD+RW 3/Pack"/>
    <n v="175.23"/>
    <n v="11"/>
    <n v="61.33"/>
  </r>
  <r>
    <d v="2015-12-11T00:00:00"/>
    <x v="11"/>
    <x v="1"/>
    <x v="273"/>
    <x v="14"/>
    <x v="2"/>
    <x v="6"/>
    <s v="BlackBerry Q10"/>
    <n v="125.99"/>
    <n v="1"/>
    <n v="31.5"/>
  </r>
  <r>
    <d v="2015-12-11T00:00:00"/>
    <x v="11"/>
    <x v="1"/>
    <x v="273"/>
    <x v="14"/>
    <x v="0"/>
    <x v="3"/>
    <s v="Ibico Covers for Plastic or Wire Binding Elements"/>
    <n v="23"/>
    <n v="2"/>
    <n v="10.35"/>
  </r>
  <r>
    <d v="2015-12-12T00:00:00"/>
    <x v="11"/>
    <x v="1"/>
    <x v="235"/>
    <x v="3"/>
    <x v="1"/>
    <x v="5"/>
    <s v="Lifetime Advantage Folding Chairs, 4/Carton"/>
    <n v="348.93"/>
    <n v="2"/>
    <n v="34.89"/>
  </r>
  <r>
    <d v="2015-12-12T00:00:00"/>
    <x v="11"/>
    <x v="1"/>
    <x v="380"/>
    <x v="3"/>
    <x v="0"/>
    <x v="7"/>
    <s v="Staples"/>
    <n v="7.86"/>
    <n v="2"/>
    <n v="3.62"/>
  </r>
  <r>
    <d v="2015-12-12T00:00:00"/>
    <x v="11"/>
    <x v="1"/>
    <x v="380"/>
    <x v="3"/>
    <x v="0"/>
    <x v="3"/>
    <s v="Recycled Premium Regency Composition Covers"/>
    <n v="24.45"/>
    <n v="2"/>
    <n v="8.86"/>
  </r>
  <r>
    <d v="2015-12-12T00:00:00"/>
    <x v="11"/>
    <x v="1"/>
    <x v="699"/>
    <x v="36"/>
    <x v="0"/>
    <x v="4"/>
    <s v="Rogers Handheld Barrel Pencil Sharpener"/>
    <n v="8.2200000000000006"/>
    <n v="3"/>
    <n v="2.2200000000000002"/>
  </r>
  <r>
    <d v="2015-12-12T00:00:00"/>
    <x v="11"/>
    <x v="1"/>
    <x v="557"/>
    <x v="0"/>
    <x v="2"/>
    <x v="9"/>
    <s v="AmazonBasics 3-Button USB Wired Mouse"/>
    <n v="22.37"/>
    <n v="4"/>
    <n v="6.43"/>
  </r>
  <r>
    <d v="2015-12-12T00:00:00"/>
    <x v="11"/>
    <x v="1"/>
    <x v="21"/>
    <x v="3"/>
    <x v="0"/>
    <x v="4"/>
    <s v="Newell 311"/>
    <n v="2.21"/>
    <n v="1"/>
    <n v="0.6"/>
  </r>
  <r>
    <d v="2015-12-12T00:00:00"/>
    <x v="11"/>
    <x v="1"/>
    <x v="21"/>
    <x v="3"/>
    <x v="0"/>
    <x v="10"/>
    <s v="Peel &amp; Seel Envelopes"/>
    <n v="15.52"/>
    <n v="4"/>
    <n v="7.45"/>
  </r>
  <r>
    <d v="2015-12-12T00:00:00"/>
    <x v="11"/>
    <x v="1"/>
    <x v="21"/>
    <x v="3"/>
    <x v="0"/>
    <x v="0"/>
    <s v="Black Print Carbonless Snap-Off Rapid Letter, 8 1/2&quot; x 7&quot;"/>
    <n v="36.44"/>
    <n v="4"/>
    <n v="16.399999999999999"/>
  </r>
  <r>
    <d v="2015-12-12T00:00:00"/>
    <x v="11"/>
    <x v="1"/>
    <x v="276"/>
    <x v="3"/>
    <x v="1"/>
    <x v="8"/>
    <s v="Eldon Cleatmat Chair Mats for Medium Pile Carpets"/>
    <n v="166.5"/>
    <n v="3"/>
    <n v="21.65"/>
  </r>
  <r>
    <d v="2015-12-12T00:00:00"/>
    <x v="11"/>
    <x v="1"/>
    <x v="276"/>
    <x v="3"/>
    <x v="0"/>
    <x v="2"/>
    <s v="Standard Rollaway File with Lock"/>
    <n v="360.38"/>
    <n v="2"/>
    <n v="93.7"/>
  </r>
  <r>
    <d v="2015-12-12T00:00:00"/>
    <x v="11"/>
    <x v="1"/>
    <x v="104"/>
    <x v="17"/>
    <x v="0"/>
    <x v="0"/>
    <s v="Xerox 1930"/>
    <n v="32.4"/>
    <n v="5"/>
    <n v="15.88"/>
  </r>
  <r>
    <d v="2015-12-12T00:00:00"/>
    <x v="11"/>
    <x v="1"/>
    <x v="104"/>
    <x v="17"/>
    <x v="0"/>
    <x v="0"/>
    <s v="Xerox 1916"/>
    <n v="97.88"/>
    <n v="2"/>
    <n v="48.94"/>
  </r>
  <r>
    <d v="2015-12-12T00:00:00"/>
    <x v="11"/>
    <x v="1"/>
    <x v="502"/>
    <x v="3"/>
    <x v="2"/>
    <x v="9"/>
    <s v="Logitech Wireless Marathon Mouse M705"/>
    <n v="299.94"/>
    <n v="6"/>
    <n v="128.97"/>
  </r>
  <r>
    <d v="2015-12-12T00:00:00"/>
    <x v="11"/>
    <x v="1"/>
    <x v="502"/>
    <x v="3"/>
    <x v="0"/>
    <x v="14"/>
    <s v="Staple remover"/>
    <n v="25.76"/>
    <n v="7"/>
    <n v="0.52"/>
  </r>
  <r>
    <d v="2015-12-13T00:00:00"/>
    <x v="11"/>
    <x v="1"/>
    <x v="468"/>
    <x v="3"/>
    <x v="0"/>
    <x v="0"/>
    <s v="Xerox 213"/>
    <n v="12.96"/>
    <n v="2"/>
    <n v="6.22"/>
  </r>
  <r>
    <d v="2015-12-13T00:00:00"/>
    <x v="11"/>
    <x v="1"/>
    <x v="468"/>
    <x v="3"/>
    <x v="0"/>
    <x v="12"/>
    <s v="Fellowes 8 Outlet Superior Workstation Surge Protector w/o Phone/Fax/Modem Protection"/>
    <n v="134.47999999999999"/>
    <n v="4"/>
    <n v="34.96"/>
  </r>
  <r>
    <d v="2015-12-13T00:00:00"/>
    <x v="11"/>
    <x v="1"/>
    <x v="550"/>
    <x v="3"/>
    <x v="0"/>
    <x v="1"/>
    <s v="Avery 513"/>
    <n v="9.9600000000000009"/>
    <n v="2"/>
    <n v="4.58"/>
  </r>
  <r>
    <d v="2015-12-13T00:00:00"/>
    <x v="11"/>
    <x v="1"/>
    <x v="122"/>
    <x v="3"/>
    <x v="2"/>
    <x v="6"/>
    <s v="Plantronics Voyager Pro Legend"/>
    <n v="494.38"/>
    <n v="3"/>
    <n v="49.44"/>
  </r>
  <r>
    <d v="2015-12-13T00:00:00"/>
    <x v="11"/>
    <x v="1"/>
    <x v="122"/>
    <x v="3"/>
    <x v="0"/>
    <x v="3"/>
    <s v="Angle-D Binders with Locking Rings, Label Holders"/>
    <n v="29.2"/>
    <n v="5"/>
    <n v="9.86"/>
  </r>
  <r>
    <d v="2015-12-13T00:00:00"/>
    <x v="11"/>
    <x v="1"/>
    <x v="122"/>
    <x v="3"/>
    <x v="2"/>
    <x v="9"/>
    <s v="Logitech K350 2.4Ghz Wireless Keyboard"/>
    <n v="248.85"/>
    <n v="5"/>
    <n v="27.37"/>
  </r>
  <r>
    <d v="2015-12-13T00:00:00"/>
    <x v="11"/>
    <x v="1"/>
    <x v="122"/>
    <x v="3"/>
    <x v="2"/>
    <x v="9"/>
    <s v="Memorex Mini Travel Drive 64 GB USB 2.0 Flash Drive"/>
    <n v="36.24"/>
    <n v="1"/>
    <n v="15.22"/>
  </r>
  <r>
    <d v="2015-12-13T00:00:00"/>
    <x v="11"/>
    <x v="1"/>
    <x v="222"/>
    <x v="32"/>
    <x v="0"/>
    <x v="0"/>
    <s v="Xerox 222"/>
    <n v="19.440000000000001"/>
    <n v="3"/>
    <n v="9.33"/>
  </r>
  <r>
    <d v="2015-12-13T00:00:00"/>
    <x v="11"/>
    <x v="1"/>
    <x v="222"/>
    <x v="32"/>
    <x v="0"/>
    <x v="3"/>
    <s v="Flexible Leather- Look Classic Collection Ring Binder"/>
    <n v="37.880000000000003"/>
    <n v="2"/>
    <n v="18.940000000000001"/>
  </r>
  <r>
    <d v="2015-12-14T00:00:00"/>
    <x v="11"/>
    <x v="1"/>
    <x v="22"/>
    <x v="4"/>
    <x v="0"/>
    <x v="3"/>
    <s v="3-ring staple pack"/>
    <n v="3.76"/>
    <n v="2"/>
    <n v="1.8"/>
  </r>
  <r>
    <d v="2015-12-14T00:00:00"/>
    <x v="11"/>
    <x v="1"/>
    <x v="724"/>
    <x v="11"/>
    <x v="2"/>
    <x v="6"/>
    <s v="HTC One"/>
    <n v="319.97000000000003"/>
    <n v="4"/>
    <n v="36"/>
  </r>
  <r>
    <d v="2015-12-14T00:00:00"/>
    <x v="11"/>
    <x v="1"/>
    <x v="247"/>
    <x v="3"/>
    <x v="0"/>
    <x v="3"/>
    <s v="Wilson Jones Standard D-Ring Binders"/>
    <n v="8.1"/>
    <n v="2"/>
    <n v="2.73"/>
  </r>
  <r>
    <d v="2015-12-14T00:00:00"/>
    <x v="11"/>
    <x v="1"/>
    <x v="435"/>
    <x v="29"/>
    <x v="1"/>
    <x v="8"/>
    <s v="Stackable Trays"/>
    <n v="6.16"/>
    <n v="2"/>
    <n v="1.97"/>
  </r>
  <r>
    <d v="2015-12-14T00:00:00"/>
    <x v="11"/>
    <x v="1"/>
    <x v="435"/>
    <x v="29"/>
    <x v="0"/>
    <x v="4"/>
    <s v="Boston Electric Pencil Sharpener, Model 1818, Charcoal Black"/>
    <n v="56.3"/>
    <n v="2"/>
    <n v="15.76"/>
  </r>
  <r>
    <d v="2015-12-14T00:00:00"/>
    <x v="11"/>
    <x v="1"/>
    <x v="367"/>
    <x v="3"/>
    <x v="1"/>
    <x v="8"/>
    <s v="Master Caster Door Stop, Gray"/>
    <n v="15.24"/>
    <n v="3"/>
    <n v="5.18"/>
  </r>
  <r>
    <d v="2015-12-14T00:00:00"/>
    <x v="11"/>
    <x v="1"/>
    <x v="281"/>
    <x v="3"/>
    <x v="1"/>
    <x v="8"/>
    <s v="Staple-based wall hangings"/>
    <n v="29.22"/>
    <n v="3"/>
    <n v="12.86"/>
  </r>
  <r>
    <d v="2015-12-14T00:00:00"/>
    <x v="11"/>
    <x v="1"/>
    <x v="63"/>
    <x v="3"/>
    <x v="2"/>
    <x v="9"/>
    <s v="Micro Innovations USB RF Wireless Keyboard with Mouse"/>
    <n v="50"/>
    <n v="2"/>
    <n v="10.5"/>
  </r>
  <r>
    <d v="2015-12-14T00:00:00"/>
    <x v="11"/>
    <x v="1"/>
    <x v="504"/>
    <x v="3"/>
    <x v="0"/>
    <x v="3"/>
    <s v="Ibico Recycled Grain-Textured Covers"/>
    <n v="55.26"/>
    <n v="2"/>
    <n v="20.72"/>
  </r>
  <r>
    <d v="2015-12-14T00:00:00"/>
    <x v="11"/>
    <x v="1"/>
    <x v="504"/>
    <x v="3"/>
    <x v="0"/>
    <x v="0"/>
    <s v="Xerox 23"/>
    <n v="6.48"/>
    <n v="1"/>
    <n v="3.11"/>
  </r>
  <r>
    <d v="2015-12-14T00:00:00"/>
    <x v="11"/>
    <x v="1"/>
    <x v="504"/>
    <x v="3"/>
    <x v="0"/>
    <x v="3"/>
    <s v="GBC Laser Imprintable Binding System Covers, Desert Sand"/>
    <n v="34.25"/>
    <n v="3"/>
    <n v="11.56"/>
  </r>
  <r>
    <d v="2015-12-14T00:00:00"/>
    <x v="11"/>
    <x v="1"/>
    <x v="504"/>
    <x v="3"/>
    <x v="1"/>
    <x v="13"/>
    <s v="Bush Andora Conference Table, Maple/Graphite Gray Finish"/>
    <n v="273.57"/>
    <n v="2"/>
    <n v="10.26"/>
  </r>
  <r>
    <d v="2015-12-15T00:00:00"/>
    <x v="11"/>
    <x v="1"/>
    <x v="412"/>
    <x v="20"/>
    <x v="0"/>
    <x v="4"/>
    <s v="Sanford Colorific Eraseable Coloring Pencils, 12 Count"/>
    <n v="3.28"/>
    <n v="1"/>
    <n v="1.41"/>
  </r>
  <r>
    <d v="2015-12-15T00:00:00"/>
    <x v="11"/>
    <x v="1"/>
    <x v="343"/>
    <x v="22"/>
    <x v="0"/>
    <x v="12"/>
    <s v="3M Office Air Cleaner"/>
    <n v="103.92"/>
    <n v="4"/>
    <n v="36.369999999999997"/>
  </r>
  <r>
    <d v="2015-12-15T00:00:00"/>
    <x v="11"/>
    <x v="1"/>
    <x v="343"/>
    <x v="22"/>
    <x v="2"/>
    <x v="9"/>
    <s v="Logitech G700s Rechargeable Gaming Mouse"/>
    <n v="899.91"/>
    <n v="9"/>
    <n v="377.96"/>
  </r>
  <r>
    <d v="2015-12-15T00:00:00"/>
    <x v="11"/>
    <x v="1"/>
    <x v="343"/>
    <x v="22"/>
    <x v="0"/>
    <x v="3"/>
    <s v="Acco D-Ring Binder w/DublLock"/>
    <n v="51.31"/>
    <n v="3"/>
    <n v="18.600000000000001"/>
  </r>
  <r>
    <d v="2015-12-15T00:00:00"/>
    <x v="11"/>
    <x v="1"/>
    <x v="40"/>
    <x v="10"/>
    <x v="2"/>
    <x v="9"/>
    <s v="Plantronics Savi W720 Multi-Device Wireless Headset System"/>
    <n v="2025.36"/>
    <n v="6"/>
    <n v="607.61"/>
  </r>
  <r>
    <d v="2015-12-15T00:00:00"/>
    <x v="11"/>
    <x v="1"/>
    <x v="40"/>
    <x v="10"/>
    <x v="2"/>
    <x v="15"/>
    <s v="Cubify CubeX 3D Printer Double Head Print"/>
    <n v="1799.99"/>
    <n v="2"/>
    <n v="-2639.99"/>
  </r>
  <r>
    <d v="2015-12-15T00:00:00"/>
    <x v="11"/>
    <x v="1"/>
    <x v="40"/>
    <x v="10"/>
    <x v="2"/>
    <x v="6"/>
    <s v="Panasonic KX TS3282W Corded phone"/>
    <n v="101.99"/>
    <n v="2"/>
    <n v="-17"/>
  </r>
  <r>
    <d v="2015-12-15T00:00:00"/>
    <x v="11"/>
    <x v="1"/>
    <x v="40"/>
    <x v="10"/>
    <x v="1"/>
    <x v="8"/>
    <s v="Howard Miller 13&quot; Diameter Goldtone Round Wall Clock"/>
    <n v="262.86"/>
    <n v="7"/>
    <n v="69"/>
  </r>
  <r>
    <d v="2015-12-15T00:00:00"/>
    <x v="11"/>
    <x v="1"/>
    <x v="390"/>
    <x v="25"/>
    <x v="2"/>
    <x v="6"/>
    <s v="Cisco Small Business SPA 502G VoIP phone"/>
    <n v="246.17"/>
    <n v="3"/>
    <n v="21.54"/>
  </r>
  <r>
    <d v="2015-12-16T00:00:00"/>
    <x v="11"/>
    <x v="1"/>
    <x v="707"/>
    <x v="22"/>
    <x v="0"/>
    <x v="0"/>
    <s v="Xerox 190"/>
    <n v="4.9800000000000004"/>
    <n v="1"/>
    <n v="2.34"/>
  </r>
  <r>
    <d v="2015-12-17T00:00:00"/>
    <x v="11"/>
    <x v="1"/>
    <x v="154"/>
    <x v="14"/>
    <x v="0"/>
    <x v="3"/>
    <s v="GBC Plastic Binding Combs"/>
    <n v="29.52"/>
    <n v="4"/>
    <n v="14.46"/>
  </r>
  <r>
    <d v="2015-12-17T00:00:00"/>
    <x v="11"/>
    <x v="1"/>
    <x v="154"/>
    <x v="14"/>
    <x v="1"/>
    <x v="5"/>
    <s v="Hon Valutask Swivel Chairs"/>
    <n v="302.94"/>
    <n v="3"/>
    <n v="48.47"/>
  </r>
  <r>
    <d v="2015-12-17T00:00:00"/>
    <x v="11"/>
    <x v="1"/>
    <x v="154"/>
    <x v="14"/>
    <x v="1"/>
    <x v="5"/>
    <s v="Harbour Creations 67200 Series Stacking Chairs"/>
    <n v="142.36000000000001"/>
    <n v="2"/>
    <n v="38.44"/>
  </r>
  <r>
    <d v="2015-12-17T00:00:00"/>
    <x v="11"/>
    <x v="1"/>
    <x v="154"/>
    <x v="14"/>
    <x v="1"/>
    <x v="5"/>
    <s v="Global Value Steno Chair, Gray"/>
    <n v="546.66"/>
    <n v="9"/>
    <n v="136.66999999999999"/>
  </r>
  <r>
    <d v="2015-12-17T00:00:00"/>
    <x v="11"/>
    <x v="1"/>
    <x v="154"/>
    <x v="14"/>
    <x v="1"/>
    <x v="8"/>
    <s v="Tenex Carpeted, Granite-Look or Clear Contemporary Contour Shape Chair Mats"/>
    <n v="212.13"/>
    <n v="3"/>
    <n v="14.85"/>
  </r>
  <r>
    <d v="2015-12-17T00:00:00"/>
    <x v="11"/>
    <x v="1"/>
    <x v="260"/>
    <x v="1"/>
    <x v="0"/>
    <x v="2"/>
    <s v="Tennsco Double-Tier Lockers"/>
    <n v="180.02"/>
    <n v="1"/>
    <n v="-15.75"/>
  </r>
  <r>
    <d v="2015-12-17T00:00:00"/>
    <x v="11"/>
    <x v="1"/>
    <x v="260"/>
    <x v="1"/>
    <x v="1"/>
    <x v="8"/>
    <s v="Howard Miller 11-1/2&quot; Diameter Ridgewood Wall Clock"/>
    <n v="41.55"/>
    <n v="2"/>
    <n v="-19.739999999999998"/>
  </r>
  <r>
    <d v="2015-12-17T00:00:00"/>
    <x v="11"/>
    <x v="1"/>
    <x v="260"/>
    <x v="1"/>
    <x v="0"/>
    <x v="4"/>
    <s v="Newell 35"/>
    <n v="13.12"/>
    <n v="5"/>
    <n v="1.48"/>
  </r>
  <r>
    <d v="2015-12-17T00:00:00"/>
    <x v="11"/>
    <x v="1"/>
    <x v="194"/>
    <x v="3"/>
    <x v="0"/>
    <x v="4"/>
    <s v="Sanford 52201 APSCO Electric Pencil Sharpener"/>
    <n v="204.85"/>
    <n v="5"/>
    <n v="53.26"/>
  </r>
  <r>
    <d v="2015-12-17T00:00:00"/>
    <x v="11"/>
    <x v="1"/>
    <x v="194"/>
    <x v="3"/>
    <x v="2"/>
    <x v="6"/>
    <s v="Panasonic KX TS3282W Corded phone"/>
    <n v="135.97999999999999"/>
    <n v="2"/>
    <n v="17"/>
  </r>
  <r>
    <d v="2015-12-17T00:00:00"/>
    <x v="11"/>
    <x v="1"/>
    <x v="194"/>
    <x v="3"/>
    <x v="0"/>
    <x v="4"/>
    <s v="Sanford Colorific Eraseable Coloring Pencils, 12 Count"/>
    <n v="16.399999999999999"/>
    <n v="5"/>
    <n v="7.05"/>
  </r>
  <r>
    <d v="2015-12-17T00:00:00"/>
    <x v="11"/>
    <x v="1"/>
    <x v="194"/>
    <x v="3"/>
    <x v="0"/>
    <x v="3"/>
    <s v="Avery Arch Ring Binders"/>
    <n v="92.96"/>
    <n v="2"/>
    <n v="31.37"/>
  </r>
  <r>
    <d v="2015-12-18T00:00:00"/>
    <x v="11"/>
    <x v="1"/>
    <x v="272"/>
    <x v="10"/>
    <x v="0"/>
    <x v="2"/>
    <s v="Fellowes Officeware Wire Shelving"/>
    <n v="646.78"/>
    <n v="9"/>
    <n v="-145.52000000000001"/>
  </r>
  <r>
    <d v="2015-12-18T00:00:00"/>
    <x v="11"/>
    <x v="1"/>
    <x v="363"/>
    <x v="20"/>
    <x v="2"/>
    <x v="9"/>
    <s v="Imation Bio 8GB USBÂ Flash Drive ImationÂ Corp"/>
    <n v="166.24"/>
    <n v="1"/>
    <n v="24.94"/>
  </r>
  <r>
    <d v="2015-12-18T00:00:00"/>
    <x v="11"/>
    <x v="1"/>
    <x v="521"/>
    <x v="26"/>
    <x v="0"/>
    <x v="4"/>
    <s v="Newell 320"/>
    <n v="6.85"/>
    <n v="2"/>
    <n v="0.6"/>
  </r>
  <r>
    <d v="2015-12-18T00:00:00"/>
    <x v="11"/>
    <x v="1"/>
    <x v="357"/>
    <x v="15"/>
    <x v="0"/>
    <x v="10"/>
    <s v="#10- 4 1/8&quot; x 9 1/2&quot; Recycled Envelopes"/>
    <n v="55.94"/>
    <n v="8"/>
    <n v="18.88"/>
  </r>
  <r>
    <d v="2015-12-18T00:00:00"/>
    <x v="11"/>
    <x v="1"/>
    <x v="357"/>
    <x v="15"/>
    <x v="0"/>
    <x v="1"/>
    <s v="Avery 507"/>
    <n v="18.43"/>
    <n v="8"/>
    <n v="5.99"/>
  </r>
  <r>
    <d v="2015-12-18T00:00:00"/>
    <x v="11"/>
    <x v="1"/>
    <x v="357"/>
    <x v="15"/>
    <x v="1"/>
    <x v="8"/>
    <s v="Master Caster Door Stop, Brown"/>
    <n v="20.32"/>
    <n v="5"/>
    <n v="3.56"/>
  </r>
  <r>
    <d v="2015-12-18T00:00:00"/>
    <x v="11"/>
    <x v="1"/>
    <x v="412"/>
    <x v="10"/>
    <x v="0"/>
    <x v="0"/>
    <s v="Xerox 226"/>
    <n v="20.74"/>
    <n v="4"/>
    <n v="7.26"/>
  </r>
  <r>
    <d v="2015-12-19T00:00:00"/>
    <x v="11"/>
    <x v="1"/>
    <x v="229"/>
    <x v="3"/>
    <x v="2"/>
    <x v="6"/>
    <s v="ShoreTel ShorePhone IP 230 VoIP phone"/>
    <n v="675.96"/>
    <n v="5"/>
    <n v="84.5"/>
  </r>
  <r>
    <d v="2015-12-19T00:00:00"/>
    <x v="11"/>
    <x v="1"/>
    <x v="229"/>
    <x v="3"/>
    <x v="2"/>
    <x v="9"/>
    <s v="Plantronics Savi W720 Multi-Device Wireless Headset System"/>
    <n v="1265.8499999999999"/>
    <n v="3"/>
    <n v="556.97"/>
  </r>
  <r>
    <d v="2015-12-19T00:00:00"/>
    <x v="11"/>
    <x v="1"/>
    <x v="144"/>
    <x v="2"/>
    <x v="0"/>
    <x v="12"/>
    <s v="Avanti 4.4 Cu. Ft. Refrigerator"/>
    <n v="434.35"/>
    <n v="3"/>
    <n v="43.44"/>
  </r>
  <r>
    <d v="2015-12-19T00:00:00"/>
    <x v="11"/>
    <x v="1"/>
    <x v="144"/>
    <x v="2"/>
    <x v="0"/>
    <x v="12"/>
    <s v="Hoover Replacement Belt for Commercial Guardsman Heavy-Duty Upright Vacuum"/>
    <n v="3.55"/>
    <n v="2"/>
    <n v="0.44"/>
  </r>
  <r>
    <d v="2015-12-19T00:00:00"/>
    <x v="11"/>
    <x v="1"/>
    <x v="144"/>
    <x v="2"/>
    <x v="0"/>
    <x v="12"/>
    <s v="Fellowes Advanced 8 Outlet Surge Suppressor with Phone/Fax Protection"/>
    <n v="88.83"/>
    <n v="4"/>
    <n v="7.77"/>
  </r>
  <r>
    <d v="2015-12-19T00:00:00"/>
    <x v="11"/>
    <x v="1"/>
    <x v="436"/>
    <x v="40"/>
    <x v="0"/>
    <x v="3"/>
    <s v="Self-Adhesive Ring Binder Labels"/>
    <n v="7.04"/>
    <n v="2"/>
    <n v="3.31"/>
  </r>
  <r>
    <d v="2015-12-19T00:00:00"/>
    <x v="11"/>
    <x v="1"/>
    <x v="436"/>
    <x v="40"/>
    <x v="0"/>
    <x v="7"/>
    <s v="Bagged Rubber Bands"/>
    <n v="5.04"/>
    <n v="4"/>
    <n v="0.2"/>
  </r>
  <r>
    <d v="2015-12-19T00:00:00"/>
    <x v="11"/>
    <x v="1"/>
    <x v="436"/>
    <x v="40"/>
    <x v="0"/>
    <x v="0"/>
    <s v="White Computer Printout Paper by Universal"/>
    <n v="116.28"/>
    <n v="3"/>
    <n v="56.98"/>
  </r>
  <r>
    <d v="2015-12-19T00:00:00"/>
    <x v="11"/>
    <x v="1"/>
    <x v="378"/>
    <x v="1"/>
    <x v="2"/>
    <x v="6"/>
    <s v="Samsung Rugby III"/>
    <n v="158.38"/>
    <n v="3"/>
    <n v="13.86"/>
  </r>
  <r>
    <d v="2015-12-19T00:00:00"/>
    <x v="11"/>
    <x v="1"/>
    <x v="725"/>
    <x v="38"/>
    <x v="0"/>
    <x v="0"/>
    <s v="Xerox 1903"/>
    <n v="29.9"/>
    <n v="5"/>
    <n v="14.65"/>
  </r>
  <r>
    <d v="2015-12-19T00:00:00"/>
    <x v="11"/>
    <x v="1"/>
    <x v="725"/>
    <x v="38"/>
    <x v="2"/>
    <x v="9"/>
    <s v="Logitech diNovo Edge Keyboard"/>
    <n v="2249.91"/>
    <n v="9"/>
    <n v="517.48"/>
  </r>
  <r>
    <d v="2015-12-19T00:00:00"/>
    <x v="11"/>
    <x v="1"/>
    <x v="725"/>
    <x v="38"/>
    <x v="1"/>
    <x v="13"/>
    <s v="Bretford Rectangular Conference Table Tops"/>
    <n v="1053.1600000000001"/>
    <n v="4"/>
    <n v="-105.32"/>
  </r>
  <r>
    <d v="2015-12-19T00:00:00"/>
    <x v="11"/>
    <x v="1"/>
    <x v="89"/>
    <x v="1"/>
    <x v="2"/>
    <x v="9"/>
    <s v="Maxell 4.7GB DVD+RW 3/Pack"/>
    <n v="25.49"/>
    <n v="2"/>
    <n v="4.78"/>
  </r>
  <r>
    <d v="2015-12-19T00:00:00"/>
    <x v="11"/>
    <x v="1"/>
    <x v="316"/>
    <x v="2"/>
    <x v="0"/>
    <x v="1"/>
    <s v="Avery 474"/>
    <n v="6.91"/>
    <n v="3"/>
    <n v="2.5099999999999998"/>
  </r>
  <r>
    <d v="2015-12-20T00:00:00"/>
    <x v="11"/>
    <x v="1"/>
    <x v="330"/>
    <x v="0"/>
    <x v="0"/>
    <x v="2"/>
    <s v="Fellowes Super Stor/Drawer"/>
    <n v="88.8"/>
    <n v="4"/>
    <n v="-2.2200000000000002"/>
  </r>
  <r>
    <d v="2015-12-20T00:00:00"/>
    <x v="11"/>
    <x v="1"/>
    <x v="223"/>
    <x v="20"/>
    <x v="0"/>
    <x v="0"/>
    <s v="Eaton Premium Continuous-Feed Paper, 25% Cotton, Letter Size, White, 1000 Shts/Box"/>
    <n v="55.48"/>
    <n v="1"/>
    <n v="26.63"/>
  </r>
  <r>
    <d v="2015-12-20T00:00:00"/>
    <x v="11"/>
    <x v="1"/>
    <x v="375"/>
    <x v="1"/>
    <x v="2"/>
    <x v="6"/>
    <s v="Apple iPhone 5C"/>
    <n v="159.97999999999999"/>
    <n v="2"/>
    <n v="12"/>
  </r>
  <r>
    <d v="2015-12-20T00:00:00"/>
    <x v="11"/>
    <x v="1"/>
    <x v="375"/>
    <x v="1"/>
    <x v="2"/>
    <x v="9"/>
    <s v="Logitech G600 MMO Gaming Mouse"/>
    <n v="255.97"/>
    <n v="4"/>
    <n v="51.19"/>
  </r>
  <r>
    <d v="2015-12-20T00:00:00"/>
    <x v="11"/>
    <x v="1"/>
    <x v="375"/>
    <x v="1"/>
    <x v="1"/>
    <x v="11"/>
    <s v="Sauder Facets Collection Library, Sky Alder Finish"/>
    <n v="359.06"/>
    <n v="3"/>
    <n v="-71.81"/>
  </r>
  <r>
    <d v="2015-12-20T00:00:00"/>
    <x v="11"/>
    <x v="1"/>
    <x v="333"/>
    <x v="12"/>
    <x v="0"/>
    <x v="10"/>
    <s v="#6 3/4 Gummed Flap White Envelopes"/>
    <n v="7.92"/>
    <n v="1"/>
    <n v="2.77"/>
  </r>
  <r>
    <d v="2015-12-20T00:00:00"/>
    <x v="11"/>
    <x v="1"/>
    <x v="333"/>
    <x v="12"/>
    <x v="1"/>
    <x v="8"/>
    <s v="Nu-Dell Float Frame 11 x 14 1/2"/>
    <n v="14.37"/>
    <n v="2"/>
    <n v="3.95"/>
  </r>
  <r>
    <d v="2015-12-20T00:00:00"/>
    <x v="11"/>
    <x v="1"/>
    <x v="726"/>
    <x v="16"/>
    <x v="0"/>
    <x v="1"/>
    <s v="Avery 486"/>
    <n v="11.7"/>
    <n v="2"/>
    <n v="3.95"/>
  </r>
  <r>
    <d v="2015-12-20T00:00:00"/>
    <x v="11"/>
    <x v="1"/>
    <x v="170"/>
    <x v="3"/>
    <x v="0"/>
    <x v="0"/>
    <s v="Easy-staple paper"/>
    <n v="17.12"/>
    <n v="4"/>
    <n v="7.7"/>
  </r>
  <r>
    <d v="2015-12-20T00:00:00"/>
    <x v="11"/>
    <x v="1"/>
    <x v="522"/>
    <x v="6"/>
    <x v="0"/>
    <x v="12"/>
    <s v="Acco 6 Outlet Guardian Standard Surge Suppressor"/>
    <n v="36.270000000000003"/>
    <n v="3"/>
    <n v="10.88"/>
  </r>
  <r>
    <d v="2015-12-20T00:00:00"/>
    <x v="11"/>
    <x v="1"/>
    <x v="341"/>
    <x v="0"/>
    <x v="2"/>
    <x v="9"/>
    <s v="Hypercom P1300 Pinpad"/>
    <n v="100.8"/>
    <n v="2"/>
    <n v="21.42"/>
  </r>
  <r>
    <d v="2015-12-21T00:00:00"/>
    <x v="11"/>
    <x v="1"/>
    <x v="143"/>
    <x v="22"/>
    <x v="1"/>
    <x v="13"/>
    <s v="Bevis 36 x 72 Conference Tables"/>
    <n v="1618.37"/>
    <n v="13"/>
    <n v="356.04"/>
  </r>
  <r>
    <d v="2015-12-21T00:00:00"/>
    <x v="11"/>
    <x v="1"/>
    <x v="143"/>
    <x v="22"/>
    <x v="2"/>
    <x v="9"/>
    <s v="Enermax Acrylux Wireless Keyboard"/>
    <n v="99.6"/>
    <n v="1"/>
    <n v="36.85"/>
  </r>
  <r>
    <d v="2015-12-21T00:00:00"/>
    <x v="11"/>
    <x v="1"/>
    <x v="727"/>
    <x v="26"/>
    <x v="0"/>
    <x v="12"/>
    <s v="Belkin 6 Outlet Metallic Surge Strip"/>
    <n v="60.98"/>
    <n v="7"/>
    <n v="4.57"/>
  </r>
  <r>
    <d v="2015-12-21T00:00:00"/>
    <x v="11"/>
    <x v="1"/>
    <x v="462"/>
    <x v="25"/>
    <x v="2"/>
    <x v="6"/>
    <s v="Anker 36W 4-Port USB Wall Charger Travel Power Adapter for iPhone 5s 5c 5"/>
    <n v="47.98"/>
    <n v="3"/>
    <n v="4.8"/>
  </r>
  <r>
    <d v="2015-12-21T00:00:00"/>
    <x v="11"/>
    <x v="1"/>
    <x v="310"/>
    <x v="16"/>
    <x v="2"/>
    <x v="9"/>
    <s v="Memorex Micro Travel Drive 4 GB"/>
    <n v="50.88"/>
    <n v="6"/>
    <n v="14.63"/>
  </r>
  <r>
    <d v="2015-12-21T00:00:00"/>
    <x v="11"/>
    <x v="1"/>
    <x v="310"/>
    <x v="16"/>
    <x v="0"/>
    <x v="10"/>
    <s v="Recycled Interoffice Envelopes with Re-Use-A-Seal Closure, 10 x 13"/>
    <n v="27.31"/>
    <n v="2"/>
    <n v="9.2200000000000006"/>
  </r>
  <r>
    <d v="2015-12-21T00:00:00"/>
    <x v="11"/>
    <x v="1"/>
    <x v="512"/>
    <x v="10"/>
    <x v="0"/>
    <x v="4"/>
    <s v="OIC #2 Pencils, Medium Soft"/>
    <n v="3.01"/>
    <n v="2"/>
    <n v="0.34"/>
  </r>
  <r>
    <d v="2015-12-21T00:00:00"/>
    <x v="11"/>
    <x v="1"/>
    <x v="381"/>
    <x v="1"/>
    <x v="2"/>
    <x v="15"/>
    <s v="Star Micronics TSP800 TSP847IIU Receipt Printer"/>
    <n v="600.53"/>
    <n v="2"/>
    <n v="137.26"/>
  </r>
  <r>
    <d v="2015-12-21T00:00:00"/>
    <x v="11"/>
    <x v="1"/>
    <x v="381"/>
    <x v="1"/>
    <x v="0"/>
    <x v="4"/>
    <s v="Sanford Prismacolor Professional Thick Lead Art Pencils, 36-Color Set"/>
    <n v="59.9"/>
    <n v="2"/>
    <n v="14.23"/>
  </r>
  <r>
    <d v="2015-12-21T00:00:00"/>
    <x v="11"/>
    <x v="1"/>
    <x v="381"/>
    <x v="1"/>
    <x v="2"/>
    <x v="9"/>
    <s v="Enermax Acrylux Wireless Keyboard"/>
    <n v="637.44000000000005"/>
    <n v="8"/>
    <n v="135.46"/>
  </r>
  <r>
    <d v="2015-12-21T00:00:00"/>
    <x v="11"/>
    <x v="1"/>
    <x v="381"/>
    <x v="1"/>
    <x v="1"/>
    <x v="8"/>
    <s v="Howard Miller 11-1/2&quot; Diameter Grantwood Wall Clock"/>
    <n v="51.76"/>
    <n v="3"/>
    <n v="-33.64"/>
  </r>
  <r>
    <d v="2015-12-22T00:00:00"/>
    <x v="11"/>
    <x v="1"/>
    <x v="165"/>
    <x v="21"/>
    <x v="0"/>
    <x v="4"/>
    <s v="Newell 336"/>
    <n v="17.12"/>
    <n v="4"/>
    <n v="4.96"/>
  </r>
  <r>
    <d v="2015-12-22T00:00:00"/>
    <x v="11"/>
    <x v="1"/>
    <x v="535"/>
    <x v="2"/>
    <x v="0"/>
    <x v="2"/>
    <s v="Tennsco Lockers, Sand"/>
    <n v="33.57"/>
    <n v="2"/>
    <n v="1.68"/>
  </r>
  <r>
    <d v="2015-12-22T00:00:00"/>
    <x v="11"/>
    <x v="1"/>
    <x v="535"/>
    <x v="2"/>
    <x v="1"/>
    <x v="5"/>
    <s v="Harbour Creations Steel Folding Chair"/>
    <n v="422.63"/>
    <n v="7"/>
    <n v="0"/>
  </r>
  <r>
    <d v="2015-12-23T00:00:00"/>
    <x v="11"/>
    <x v="1"/>
    <x v="32"/>
    <x v="6"/>
    <x v="0"/>
    <x v="12"/>
    <s v="Belkin Premiere Surge Master II 8-outlet surge protector"/>
    <n v="194.32"/>
    <n v="4"/>
    <n v="56.35"/>
  </r>
  <r>
    <d v="2015-12-24T00:00:00"/>
    <x v="11"/>
    <x v="1"/>
    <x v="557"/>
    <x v="10"/>
    <x v="0"/>
    <x v="7"/>
    <s v="OIC Bulk Pack Metal Binder Clips"/>
    <n v="5.58"/>
    <n v="2"/>
    <n v="1.81"/>
  </r>
  <r>
    <d v="2015-12-24T00:00:00"/>
    <x v="11"/>
    <x v="1"/>
    <x v="557"/>
    <x v="10"/>
    <x v="0"/>
    <x v="0"/>
    <s v="While You Were Out Pads, 50 per Pad, 4 x 5 1/4, Green Cycle"/>
    <n v="22.7"/>
    <n v="6"/>
    <n v="8.23"/>
  </r>
  <r>
    <d v="2015-12-24T00:00:00"/>
    <x v="11"/>
    <x v="1"/>
    <x v="557"/>
    <x v="10"/>
    <x v="0"/>
    <x v="3"/>
    <s v="Ibico Standard Transparent Covers"/>
    <n v="19.78"/>
    <n v="4"/>
    <n v="-13.84"/>
  </r>
  <r>
    <d v="2015-12-24T00:00:00"/>
    <x v="11"/>
    <x v="1"/>
    <x v="557"/>
    <x v="10"/>
    <x v="1"/>
    <x v="8"/>
    <s v="Executive Impressions 14&quot; Two-Color Numerals Wall Clock"/>
    <n v="72.7"/>
    <n v="4"/>
    <n v="19.079999999999998"/>
  </r>
  <r>
    <d v="2015-12-24T00:00:00"/>
    <x v="11"/>
    <x v="1"/>
    <x v="557"/>
    <x v="10"/>
    <x v="2"/>
    <x v="15"/>
    <s v="Swingline SM12-08 MicroCut Jam Free Shredder"/>
    <n v="479.99"/>
    <n v="4"/>
    <n v="-383.99"/>
  </r>
  <r>
    <d v="2015-12-24T00:00:00"/>
    <x v="11"/>
    <x v="1"/>
    <x v="557"/>
    <x v="10"/>
    <x v="0"/>
    <x v="4"/>
    <s v="Stanley Bostitch Contemporary Electric Pencil Sharpeners"/>
    <n v="27.17"/>
    <n v="2"/>
    <n v="2.72"/>
  </r>
  <r>
    <d v="2015-12-24T00:00:00"/>
    <x v="11"/>
    <x v="1"/>
    <x v="639"/>
    <x v="20"/>
    <x v="0"/>
    <x v="0"/>
    <s v="Xerox 1887"/>
    <n v="132.79"/>
    <n v="7"/>
    <n v="63.74"/>
  </r>
  <r>
    <d v="2015-12-24T00:00:00"/>
    <x v="11"/>
    <x v="1"/>
    <x v="639"/>
    <x v="20"/>
    <x v="0"/>
    <x v="0"/>
    <s v="Xerox 1967"/>
    <n v="12.96"/>
    <n v="2"/>
    <n v="6.22"/>
  </r>
  <r>
    <d v="2015-12-24T00:00:00"/>
    <x v="11"/>
    <x v="1"/>
    <x v="639"/>
    <x v="20"/>
    <x v="0"/>
    <x v="1"/>
    <s v="Smead Alpha-Z Color-Coded Second Alphabetical Labels and Starter Set"/>
    <n v="21.56"/>
    <n v="7"/>
    <n v="10.35"/>
  </r>
  <r>
    <d v="2015-12-24T00:00:00"/>
    <x v="11"/>
    <x v="1"/>
    <x v="728"/>
    <x v="26"/>
    <x v="1"/>
    <x v="11"/>
    <s v="Atlantic Metals Mobile 4-Shelf Bookcases, Custom Colors"/>
    <n v="590.05999999999995"/>
    <n v="7"/>
    <n v="-786.74"/>
  </r>
  <r>
    <d v="2015-12-24T00:00:00"/>
    <x v="11"/>
    <x v="1"/>
    <x v="728"/>
    <x v="26"/>
    <x v="0"/>
    <x v="4"/>
    <s v="Dixon My First Ticonderoga Pencil, #2"/>
    <n v="14.04"/>
    <n v="3"/>
    <n v="1.58"/>
  </r>
  <r>
    <d v="2015-12-24T00:00:00"/>
    <x v="11"/>
    <x v="1"/>
    <x v="389"/>
    <x v="12"/>
    <x v="0"/>
    <x v="0"/>
    <s v="Computer Printout Paper with Letter-Trim Perforations"/>
    <n v="106.23"/>
    <n v="7"/>
    <n v="37.18"/>
  </r>
  <r>
    <d v="2015-12-24T00:00:00"/>
    <x v="11"/>
    <x v="1"/>
    <x v="389"/>
    <x v="12"/>
    <x v="2"/>
    <x v="6"/>
    <s v="ClearSounds CSC500 Amplified Spirit Phone Corded phone"/>
    <n v="111.98"/>
    <n v="2"/>
    <n v="11.2"/>
  </r>
  <r>
    <d v="2015-12-24T00:00:00"/>
    <x v="11"/>
    <x v="1"/>
    <x v="389"/>
    <x v="12"/>
    <x v="1"/>
    <x v="8"/>
    <s v="Magna Visual Magnetic Picture Hangers"/>
    <n v="7.71"/>
    <n v="2"/>
    <n v="1.74"/>
  </r>
  <r>
    <d v="2015-12-24T00:00:00"/>
    <x v="11"/>
    <x v="1"/>
    <x v="535"/>
    <x v="12"/>
    <x v="1"/>
    <x v="5"/>
    <s v="SAFCO Arco Folding Chair"/>
    <n v="883.84"/>
    <n v="4"/>
    <n v="99.43"/>
  </r>
  <r>
    <d v="2015-12-24T00:00:00"/>
    <x v="11"/>
    <x v="1"/>
    <x v="388"/>
    <x v="3"/>
    <x v="0"/>
    <x v="3"/>
    <s v="Avery Hole Reinforcements"/>
    <n v="19.940000000000001"/>
    <n v="4"/>
    <n v="7.23"/>
  </r>
  <r>
    <d v="2015-12-24T00:00:00"/>
    <x v="11"/>
    <x v="1"/>
    <x v="388"/>
    <x v="3"/>
    <x v="0"/>
    <x v="7"/>
    <s v="Vinyl Coated Wire Paper Clips in Organizer Box, 800/Box"/>
    <n v="45.92"/>
    <n v="4"/>
    <n v="21.58"/>
  </r>
  <r>
    <d v="2015-12-24T00:00:00"/>
    <x v="11"/>
    <x v="1"/>
    <x v="312"/>
    <x v="24"/>
    <x v="1"/>
    <x v="8"/>
    <s v="Eldon Regeneration Recycled Desk Accessories, Black"/>
    <n v="9.68"/>
    <n v="2"/>
    <n v="3.78"/>
  </r>
  <r>
    <d v="2015-12-24T00:00:00"/>
    <x v="11"/>
    <x v="1"/>
    <x v="312"/>
    <x v="24"/>
    <x v="2"/>
    <x v="16"/>
    <s v="Canon PC1060 Personal Laser Copier"/>
    <n v="4899.93"/>
    <n v="7"/>
    <n v="2302.9699999999998"/>
  </r>
  <r>
    <d v="2015-12-25T00:00:00"/>
    <x v="11"/>
    <x v="1"/>
    <x v="514"/>
    <x v="2"/>
    <x v="1"/>
    <x v="8"/>
    <s v="Tenex Antistatic Computer Chair Mats"/>
    <n v="547.14"/>
    <n v="4"/>
    <n v="-68.39"/>
  </r>
  <r>
    <d v="2015-12-25T00:00:00"/>
    <x v="11"/>
    <x v="1"/>
    <x v="337"/>
    <x v="15"/>
    <x v="0"/>
    <x v="1"/>
    <s v="Avery 474"/>
    <n v="9.2200000000000006"/>
    <n v="4"/>
    <n v="3.34"/>
  </r>
  <r>
    <d v="2015-12-25T00:00:00"/>
    <x v="11"/>
    <x v="1"/>
    <x v="337"/>
    <x v="15"/>
    <x v="0"/>
    <x v="0"/>
    <s v="Xerox 227"/>
    <n v="10.37"/>
    <n v="2"/>
    <n v="3.63"/>
  </r>
  <r>
    <d v="2015-12-25T00:00:00"/>
    <x v="11"/>
    <x v="1"/>
    <x v="729"/>
    <x v="14"/>
    <x v="2"/>
    <x v="6"/>
    <s v="Logitech B530 USBÂ HeadsetÂ -Â headsetÂ - Full size, Binaural"/>
    <n v="73.98"/>
    <n v="2"/>
    <n v="19.97"/>
  </r>
  <r>
    <d v="2015-12-25T00:00:00"/>
    <x v="11"/>
    <x v="1"/>
    <x v="729"/>
    <x v="14"/>
    <x v="1"/>
    <x v="11"/>
    <s v="Rush Hierlooms Collection Rich Wood Bookcases"/>
    <n v="160.97999999999999"/>
    <n v="1"/>
    <n v="20.93"/>
  </r>
  <r>
    <d v="2015-12-25T00:00:00"/>
    <x v="11"/>
    <x v="1"/>
    <x v="729"/>
    <x v="14"/>
    <x v="0"/>
    <x v="0"/>
    <s v="Xerox 1978"/>
    <n v="17.34"/>
    <n v="3"/>
    <n v="8.5"/>
  </r>
  <r>
    <d v="2015-12-25T00:00:00"/>
    <x v="11"/>
    <x v="1"/>
    <x v="729"/>
    <x v="14"/>
    <x v="0"/>
    <x v="4"/>
    <s v="Newell 351"/>
    <n v="3.28"/>
    <n v="1"/>
    <n v="0.95"/>
  </r>
  <r>
    <d v="2015-12-25T00:00:00"/>
    <x v="11"/>
    <x v="1"/>
    <x v="412"/>
    <x v="20"/>
    <x v="0"/>
    <x v="12"/>
    <s v="Kensington 7 Outlet MasterPiece Power Center with Fax/Phone Line Protection"/>
    <n v="414.96"/>
    <n v="2"/>
    <n v="124.49"/>
  </r>
  <r>
    <d v="2015-12-25T00:00:00"/>
    <x v="11"/>
    <x v="1"/>
    <x v="565"/>
    <x v="3"/>
    <x v="2"/>
    <x v="16"/>
    <s v="Brother DCP1000 Digital 3 in 1 Multifunction Machine"/>
    <n v="1199.96"/>
    <n v="5"/>
    <n v="224.99"/>
  </r>
  <r>
    <d v="2015-12-25T00:00:00"/>
    <x v="11"/>
    <x v="1"/>
    <x v="565"/>
    <x v="3"/>
    <x v="0"/>
    <x v="0"/>
    <s v="Important Message Pads, 50 4-1/4 x 5-1/2 Forms per Pad"/>
    <n v="12.6"/>
    <n v="3"/>
    <n v="6.17"/>
  </r>
  <r>
    <d v="2015-12-25T00:00:00"/>
    <x v="11"/>
    <x v="1"/>
    <x v="565"/>
    <x v="3"/>
    <x v="0"/>
    <x v="0"/>
    <s v="Great White Multi-Use Recycled Paper (20Lb. and 84 Bright)"/>
    <n v="17.940000000000001"/>
    <n v="3"/>
    <n v="8.07"/>
  </r>
  <r>
    <d v="2015-12-25T00:00:00"/>
    <x v="11"/>
    <x v="1"/>
    <x v="352"/>
    <x v="4"/>
    <x v="1"/>
    <x v="8"/>
    <s v="Tenex B1-RE Series Chair Mats for Low Pile Carpets"/>
    <n v="275.88"/>
    <n v="6"/>
    <n v="46.9"/>
  </r>
  <r>
    <d v="2015-12-25T00:00:00"/>
    <x v="11"/>
    <x v="1"/>
    <x v="352"/>
    <x v="4"/>
    <x v="0"/>
    <x v="3"/>
    <s v="Tuf-Vin Binders"/>
    <n v="157.9"/>
    <n v="5"/>
    <n v="74.209999999999994"/>
  </r>
  <r>
    <d v="2015-12-25T00:00:00"/>
    <x v="11"/>
    <x v="1"/>
    <x v="232"/>
    <x v="20"/>
    <x v="2"/>
    <x v="9"/>
    <s v="Plantronics Savi W720 Multi-Device Wireless Headset System"/>
    <n v="843.9"/>
    <n v="2"/>
    <n v="371.32"/>
  </r>
  <r>
    <d v="2015-12-25T00:00:00"/>
    <x v="11"/>
    <x v="1"/>
    <x v="232"/>
    <x v="20"/>
    <x v="1"/>
    <x v="11"/>
    <s v="Atlantic Metals Mobile 4-Shelf Bookcases, Custom Colors"/>
    <n v="449.57"/>
    <n v="2"/>
    <n v="56.2"/>
  </r>
  <r>
    <d v="2015-12-25T00:00:00"/>
    <x v="11"/>
    <x v="1"/>
    <x v="88"/>
    <x v="3"/>
    <x v="0"/>
    <x v="0"/>
    <s v="Xerox 1949"/>
    <n v="9.9600000000000009"/>
    <n v="2"/>
    <n v="4.88"/>
  </r>
  <r>
    <d v="2015-12-26T00:00:00"/>
    <x v="11"/>
    <x v="1"/>
    <x v="12"/>
    <x v="32"/>
    <x v="0"/>
    <x v="7"/>
    <s v="Staples"/>
    <n v="22.2"/>
    <n v="5"/>
    <n v="10.43"/>
  </r>
  <r>
    <d v="2015-12-26T00:00:00"/>
    <x v="11"/>
    <x v="1"/>
    <x v="260"/>
    <x v="10"/>
    <x v="1"/>
    <x v="13"/>
    <s v="KI Adjustable-Height Table"/>
    <n v="51.59"/>
    <n v="1"/>
    <n v="-15.48"/>
  </r>
  <r>
    <d v="2015-12-26T00:00:00"/>
    <x v="11"/>
    <x v="1"/>
    <x v="680"/>
    <x v="0"/>
    <x v="1"/>
    <x v="5"/>
    <s v="Office Star - Contemporary Task Swivel chair with 2-way adjustable arms, Plum"/>
    <n v="275.06"/>
    <n v="3"/>
    <n v="-90.38"/>
  </r>
  <r>
    <d v="2015-12-26T00:00:00"/>
    <x v="11"/>
    <x v="1"/>
    <x v="447"/>
    <x v="20"/>
    <x v="0"/>
    <x v="0"/>
    <s v="Xerox 1906"/>
    <n v="212.64"/>
    <n v="6"/>
    <n v="99.94"/>
  </r>
  <r>
    <d v="2015-12-27T00:00:00"/>
    <x v="11"/>
    <x v="1"/>
    <x v="188"/>
    <x v="0"/>
    <x v="0"/>
    <x v="10"/>
    <s v="#10-4 1/8&quot; x 9 1/2&quot; Premium Diagonal Seam Envelopes"/>
    <n v="113.33"/>
    <n v="9"/>
    <n v="35.42"/>
  </r>
  <r>
    <d v="2015-12-27T00:00:00"/>
    <x v="11"/>
    <x v="1"/>
    <x v="188"/>
    <x v="0"/>
    <x v="1"/>
    <x v="11"/>
    <s v="Atlantic Metals Mobile 3-Shelf Bookcases, Custom Colors"/>
    <n v="532.4"/>
    <n v="3"/>
    <n v="-46.98"/>
  </r>
  <r>
    <d v="2015-12-27T00:00:00"/>
    <x v="11"/>
    <x v="1"/>
    <x v="188"/>
    <x v="0"/>
    <x v="1"/>
    <x v="5"/>
    <s v="Global Fabric Manager's Chair, Dark Gray"/>
    <n v="212.06"/>
    <n v="3"/>
    <n v="-15.15"/>
  </r>
  <r>
    <d v="2015-12-27T00:00:00"/>
    <x v="11"/>
    <x v="1"/>
    <x v="188"/>
    <x v="0"/>
    <x v="2"/>
    <x v="6"/>
    <s v="Plantronics HL10 Handset Lifter"/>
    <n v="371.17"/>
    <n v="4"/>
    <n v="41.76"/>
  </r>
  <r>
    <d v="2015-12-27T00:00:00"/>
    <x v="11"/>
    <x v="1"/>
    <x v="496"/>
    <x v="13"/>
    <x v="0"/>
    <x v="10"/>
    <s v="Strathmore #10 Envelopes, Ultimate White"/>
    <n v="105.42"/>
    <n v="2"/>
    <n v="51.66"/>
  </r>
  <r>
    <d v="2015-12-27T00:00:00"/>
    <x v="11"/>
    <x v="1"/>
    <x v="730"/>
    <x v="36"/>
    <x v="0"/>
    <x v="0"/>
    <s v="Xerox 1950"/>
    <n v="28.9"/>
    <n v="5"/>
    <n v="14.16"/>
  </r>
  <r>
    <d v="2015-12-27T00:00:00"/>
    <x v="11"/>
    <x v="1"/>
    <x v="730"/>
    <x v="36"/>
    <x v="0"/>
    <x v="12"/>
    <s v="Kensington 7 Outlet MasterPiece Power Center"/>
    <n v="355.96"/>
    <n v="2"/>
    <n v="103.23"/>
  </r>
  <r>
    <d v="2015-12-27T00:00:00"/>
    <x v="11"/>
    <x v="1"/>
    <x v="316"/>
    <x v="3"/>
    <x v="0"/>
    <x v="12"/>
    <s v="Belkin F9G930V10-GRY 9 Outlet Surge"/>
    <n v="106.96"/>
    <n v="2"/>
    <n v="31.02"/>
  </r>
  <r>
    <d v="2015-12-27T00:00:00"/>
    <x v="11"/>
    <x v="1"/>
    <x v="316"/>
    <x v="3"/>
    <x v="0"/>
    <x v="1"/>
    <s v="Avery 497"/>
    <n v="21.56"/>
    <n v="7"/>
    <n v="10.35"/>
  </r>
  <r>
    <d v="2015-12-27T00:00:00"/>
    <x v="11"/>
    <x v="1"/>
    <x v="108"/>
    <x v="1"/>
    <x v="0"/>
    <x v="2"/>
    <s v="Sterilite Show Offs Storage Containers"/>
    <n v="12.67"/>
    <n v="3"/>
    <n v="-3.17"/>
  </r>
  <r>
    <d v="2015-12-27T00:00:00"/>
    <x v="11"/>
    <x v="1"/>
    <x v="148"/>
    <x v="3"/>
    <x v="2"/>
    <x v="9"/>
    <s v="Maxell 4.7GB DVD-R 5/Pack"/>
    <n v="7.92"/>
    <n v="8"/>
    <n v="3.48"/>
  </r>
  <r>
    <d v="2015-12-27T00:00:00"/>
    <x v="11"/>
    <x v="1"/>
    <x v="238"/>
    <x v="21"/>
    <x v="0"/>
    <x v="0"/>
    <s v="Xerox 1917"/>
    <n v="195.64"/>
    <n v="4"/>
    <n v="91.95"/>
  </r>
  <r>
    <d v="2015-12-27T00:00:00"/>
    <x v="11"/>
    <x v="1"/>
    <x v="238"/>
    <x v="21"/>
    <x v="2"/>
    <x v="6"/>
    <s v="Cisco SPA 502G IP Phone"/>
    <n v="239.9"/>
    <n v="2"/>
    <n v="71.97"/>
  </r>
  <r>
    <d v="2015-12-27T00:00:00"/>
    <x v="11"/>
    <x v="1"/>
    <x v="639"/>
    <x v="10"/>
    <x v="1"/>
    <x v="13"/>
    <s v="Riverside Furniture Oval Coffee Table, Oval End Table, End Table with Drawer"/>
    <n v="1548.99"/>
    <n v="9"/>
    <n v="-464.7"/>
  </r>
  <r>
    <d v="2015-12-27T00:00:00"/>
    <x v="11"/>
    <x v="1"/>
    <x v="639"/>
    <x v="10"/>
    <x v="0"/>
    <x v="10"/>
    <s v="Staple envelope"/>
    <n v="19.87"/>
    <n v="3"/>
    <n v="6.71"/>
  </r>
  <r>
    <d v="2015-12-27T00:00:00"/>
    <x v="11"/>
    <x v="1"/>
    <x v="569"/>
    <x v="15"/>
    <x v="2"/>
    <x v="9"/>
    <s v="Maxell CD-R Discs"/>
    <n v="4.7300000000000004"/>
    <n v="3"/>
    <n v="0.71"/>
  </r>
  <r>
    <d v="2015-12-27T00:00:00"/>
    <x v="11"/>
    <x v="1"/>
    <x v="569"/>
    <x v="15"/>
    <x v="1"/>
    <x v="8"/>
    <s v="Executive Impressions 14&quot; Contract Wall Clock with Quartz Movement"/>
    <n v="53.35"/>
    <n v="3"/>
    <n v="16.010000000000002"/>
  </r>
  <r>
    <d v="2015-12-27T00:00:00"/>
    <x v="11"/>
    <x v="1"/>
    <x v="569"/>
    <x v="15"/>
    <x v="1"/>
    <x v="11"/>
    <s v="O'Sullivan 5-Shelf Heavy-Duty Bookcases"/>
    <n v="131.1"/>
    <n v="2"/>
    <n v="8.19"/>
  </r>
  <r>
    <d v="2015-12-27T00:00:00"/>
    <x v="11"/>
    <x v="1"/>
    <x v="569"/>
    <x v="15"/>
    <x v="0"/>
    <x v="2"/>
    <s v="Staple magnet"/>
    <n v="22.51"/>
    <n v="3"/>
    <n v="2.25"/>
  </r>
  <r>
    <d v="2015-12-27T00:00:00"/>
    <x v="11"/>
    <x v="1"/>
    <x v="569"/>
    <x v="15"/>
    <x v="2"/>
    <x v="9"/>
    <s v="SanDisk Ultra 16 GB MicroSDHC Class 10 Memory Card"/>
    <n v="72.739999999999995"/>
    <n v="7"/>
    <n v="-12.73"/>
  </r>
  <r>
    <d v="2015-12-27T00:00:00"/>
    <x v="11"/>
    <x v="1"/>
    <x v="160"/>
    <x v="3"/>
    <x v="0"/>
    <x v="2"/>
    <s v="Fellowes Super Stor/Drawer Files"/>
    <n v="323.10000000000002"/>
    <n v="2"/>
    <n v="61.39"/>
  </r>
  <r>
    <d v="2015-12-27T00:00:00"/>
    <x v="11"/>
    <x v="1"/>
    <x v="160"/>
    <x v="3"/>
    <x v="2"/>
    <x v="6"/>
    <s v="Geemarc AmpliPOWER60"/>
    <n v="668.16"/>
    <n v="9"/>
    <n v="75.17"/>
  </r>
  <r>
    <d v="2015-12-28T00:00:00"/>
    <x v="11"/>
    <x v="1"/>
    <x v="699"/>
    <x v="2"/>
    <x v="2"/>
    <x v="9"/>
    <s v="Lenovo 17-Key USB Numeric Keypad"/>
    <n v="54.38"/>
    <n v="2"/>
    <n v="1.36"/>
  </r>
  <r>
    <d v="2015-12-28T00:00:00"/>
    <x v="11"/>
    <x v="1"/>
    <x v="681"/>
    <x v="1"/>
    <x v="0"/>
    <x v="2"/>
    <s v="Tenex Personal Filing Tote With Secure Closure Lid, Black/Frost"/>
    <n v="24.82"/>
    <n v="2"/>
    <n v="1.55"/>
  </r>
  <r>
    <d v="2015-12-29T00:00:00"/>
    <x v="11"/>
    <x v="1"/>
    <x v="503"/>
    <x v="20"/>
    <x v="0"/>
    <x v="14"/>
    <s v="Acme Serrated Blade Letter Opener"/>
    <n v="6.36"/>
    <n v="2"/>
    <n v="0.06"/>
  </r>
  <r>
    <d v="2015-12-30T00:00:00"/>
    <x v="11"/>
    <x v="1"/>
    <x v="68"/>
    <x v="3"/>
    <x v="0"/>
    <x v="0"/>
    <s v="Xerox 1929"/>
    <n v="68.52"/>
    <n v="3"/>
    <n v="31.52"/>
  </r>
  <r>
    <d v="2015-12-30T00:00:00"/>
    <x v="11"/>
    <x v="1"/>
    <x v="68"/>
    <x v="3"/>
    <x v="0"/>
    <x v="2"/>
    <s v="2300 Heavy-Duty Transfer File Systems by Perma"/>
    <n v="74.94"/>
    <n v="3"/>
    <n v="14.24"/>
  </r>
  <r>
    <d v="2015-12-30T00:00:00"/>
    <x v="11"/>
    <x v="1"/>
    <x v="68"/>
    <x v="3"/>
    <x v="2"/>
    <x v="15"/>
    <s v="Zebra GX420t Direct Thermal/Thermal Transfer Printer"/>
    <n v="2548.56"/>
    <n v="6"/>
    <n v="286.70999999999998"/>
  </r>
  <r>
    <d v="2015-12-30T00:00:00"/>
    <x v="11"/>
    <x v="1"/>
    <x v="68"/>
    <x v="3"/>
    <x v="0"/>
    <x v="10"/>
    <s v="Tyvek Side-Opening Peel &amp; Seel Expanding Envelopes"/>
    <n v="271.44"/>
    <n v="3"/>
    <n v="122.15"/>
  </r>
  <r>
    <d v="2015-12-30T00:00:00"/>
    <x v="11"/>
    <x v="1"/>
    <x v="68"/>
    <x v="3"/>
    <x v="2"/>
    <x v="6"/>
    <s v="Cisco SPA 502G IP Phone"/>
    <n v="287.88"/>
    <n v="3"/>
    <n v="35.99"/>
  </r>
  <r>
    <d v="2015-12-31T00:00:00"/>
    <x v="11"/>
    <x v="1"/>
    <x v="117"/>
    <x v="35"/>
    <x v="0"/>
    <x v="3"/>
    <s v="Ibico Hi-Tech Manual Binding System"/>
    <n v="487.98"/>
    <n v="2"/>
    <n v="152.5"/>
  </r>
  <r>
    <d v="2015-12-31T00:00:00"/>
    <x v="11"/>
    <x v="1"/>
    <x v="335"/>
    <x v="0"/>
    <x v="1"/>
    <x v="8"/>
    <s v="Eldon Expressions Wood Desk Accessories, Oak"/>
    <n v="14.76"/>
    <n v="5"/>
    <n v="-11.44"/>
  </r>
  <r>
    <d v="2015-12-31T00:00:00"/>
    <x v="11"/>
    <x v="1"/>
    <x v="335"/>
    <x v="0"/>
    <x v="0"/>
    <x v="3"/>
    <s v="Newell 3-Hole Punched Plastic Slotted Magazine Holders for Binders"/>
    <n v="3.66"/>
    <n v="4"/>
    <n v="-5.85"/>
  </r>
  <r>
    <d v="2015-12-31T00:00:00"/>
    <x v="11"/>
    <x v="1"/>
    <x v="385"/>
    <x v="5"/>
    <x v="0"/>
    <x v="3"/>
    <s v="Tuf-Vin Binders"/>
    <n v="94.74"/>
    <n v="3"/>
    <n v="44.53"/>
  </r>
  <r>
    <d v="2015-12-31T00:00:00"/>
    <x v="11"/>
    <x v="1"/>
    <x v="385"/>
    <x v="5"/>
    <x v="0"/>
    <x v="3"/>
    <s v="GBC Clear Cover, 8-1/2 x 11, unpunched, 25 covers per pack"/>
    <n v="60.64"/>
    <n v="4"/>
    <n v="27.89"/>
  </r>
  <r>
    <d v="2015-12-31T00:00:00"/>
    <x v="11"/>
    <x v="1"/>
    <x v="385"/>
    <x v="5"/>
    <x v="0"/>
    <x v="3"/>
    <s v="Aluminum Screw Posts"/>
    <n v="76.3"/>
    <n v="5"/>
    <n v="38.15"/>
  </r>
  <r>
    <d v="2015-12-31T00:00:00"/>
    <x v="11"/>
    <x v="1"/>
    <x v="385"/>
    <x v="5"/>
    <x v="0"/>
    <x v="3"/>
    <s v="Ibico Plastic Spiral Binding Combs"/>
    <n v="364.8"/>
    <n v="12"/>
    <n v="167.81"/>
  </r>
  <r>
    <d v="2015-12-31T00:00:00"/>
    <x v="11"/>
    <x v="1"/>
    <x v="497"/>
    <x v="0"/>
    <x v="0"/>
    <x v="2"/>
    <s v="Fellowes Stor/Drawer Steel Plus Storage Drawers"/>
    <n v="152.69"/>
    <n v="2"/>
    <n v="-26.72"/>
  </r>
  <r>
    <d v="2015-12-31T00:00:00"/>
    <x v="11"/>
    <x v="1"/>
    <x v="497"/>
    <x v="0"/>
    <x v="0"/>
    <x v="7"/>
    <s v="Stockwell Push Pins"/>
    <n v="3.49"/>
    <n v="2"/>
    <n v="0.56999999999999995"/>
  </r>
  <r>
    <d v="2015-12-31T00:00:00"/>
    <x v="11"/>
    <x v="1"/>
    <x v="497"/>
    <x v="0"/>
    <x v="0"/>
    <x v="14"/>
    <s v="Staple remover"/>
    <n v="5.89"/>
    <n v="2"/>
    <n v="-1.32"/>
  </r>
  <r>
    <d v="2015-12-31T00:00:00"/>
    <x v="11"/>
    <x v="1"/>
    <x v="123"/>
    <x v="14"/>
    <x v="0"/>
    <x v="3"/>
    <s v="Fellowes Presentation Covers for Comb Binding Machines"/>
    <n v="116.4"/>
    <n v="8"/>
    <n v="52.38"/>
  </r>
  <r>
    <d v="2016-01-02T00:00:00"/>
    <x v="0"/>
    <x v="2"/>
    <x v="688"/>
    <x v="36"/>
    <x v="1"/>
    <x v="11"/>
    <s v="Bush Westfield Collection Bookcases, Medium Cherry Finish"/>
    <n v="173.94"/>
    <n v="3"/>
    <n v="38.270000000000003"/>
  </r>
  <r>
    <d v="2016-01-02T00:00:00"/>
    <x v="0"/>
    <x v="2"/>
    <x v="688"/>
    <x v="36"/>
    <x v="2"/>
    <x v="6"/>
    <s v="GE 30522EE2"/>
    <n v="231.98"/>
    <n v="2"/>
    <n v="67.27"/>
  </r>
  <r>
    <d v="2016-01-03T00:00:00"/>
    <x v="0"/>
    <x v="2"/>
    <x v="336"/>
    <x v="3"/>
    <x v="0"/>
    <x v="2"/>
    <s v="Recycled Steel Personal File for Hanging File Folders"/>
    <n v="114.46"/>
    <n v="2"/>
    <n v="28.62"/>
  </r>
  <r>
    <d v="2016-01-03T00:00:00"/>
    <x v="0"/>
    <x v="2"/>
    <x v="305"/>
    <x v="0"/>
    <x v="2"/>
    <x v="9"/>
    <s v="ImationÂ Clip USBÂ flash driveÂ - 8 GB"/>
    <n v="30.08"/>
    <n v="2"/>
    <n v="-5.26"/>
  </r>
  <r>
    <d v="2016-01-03T00:00:00"/>
    <x v="0"/>
    <x v="2"/>
    <x v="305"/>
    <x v="0"/>
    <x v="2"/>
    <x v="9"/>
    <s v="WD My Passport Ultra 1TB Portable External Hard Drive"/>
    <n v="165.6"/>
    <n v="3"/>
    <n v="-6.21"/>
  </r>
  <r>
    <d v="2016-01-03T00:00:00"/>
    <x v="0"/>
    <x v="2"/>
    <x v="305"/>
    <x v="0"/>
    <x v="2"/>
    <x v="6"/>
    <s v="AT&amp;T 17929 Lendline Telephone"/>
    <n v="180.96"/>
    <n v="5"/>
    <n v="13.57"/>
  </r>
  <r>
    <d v="2016-01-03T00:00:00"/>
    <x v="0"/>
    <x v="2"/>
    <x v="731"/>
    <x v="39"/>
    <x v="1"/>
    <x v="13"/>
    <s v="Hon Practical Foundations 30 x 60 Training Table, Light Gray/Charcoal"/>
    <n v="1592.85"/>
    <n v="7"/>
    <n v="350.43"/>
  </r>
  <r>
    <d v="2016-01-03T00:00:00"/>
    <x v="0"/>
    <x v="2"/>
    <x v="731"/>
    <x v="39"/>
    <x v="0"/>
    <x v="3"/>
    <s v="Storex Dura Pro Binders"/>
    <n v="11.88"/>
    <n v="2"/>
    <n v="5.35"/>
  </r>
  <r>
    <d v="2016-01-04T00:00:00"/>
    <x v="0"/>
    <x v="2"/>
    <x v="732"/>
    <x v="25"/>
    <x v="2"/>
    <x v="16"/>
    <s v="Hewlett Packard 310 Color Digital Copier"/>
    <n v="959.97"/>
    <n v="4"/>
    <n v="120"/>
  </r>
  <r>
    <d v="2016-01-04T00:00:00"/>
    <x v="0"/>
    <x v="2"/>
    <x v="624"/>
    <x v="2"/>
    <x v="0"/>
    <x v="4"/>
    <s v="Newell 312"/>
    <n v="4.67"/>
    <n v="1"/>
    <n v="0.57999999999999996"/>
  </r>
  <r>
    <d v="2016-01-04T00:00:00"/>
    <x v="0"/>
    <x v="2"/>
    <x v="624"/>
    <x v="2"/>
    <x v="0"/>
    <x v="3"/>
    <s v="Avery Arch Ring Binders"/>
    <n v="104.58"/>
    <n v="6"/>
    <n v="-80.180000000000007"/>
  </r>
  <r>
    <d v="2016-01-05T00:00:00"/>
    <x v="0"/>
    <x v="2"/>
    <x v="202"/>
    <x v="16"/>
    <x v="2"/>
    <x v="9"/>
    <s v="LogitechÂ MX Performance Wireless Mouse"/>
    <n v="191.47"/>
    <n v="6"/>
    <n v="40.69"/>
  </r>
  <r>
    <d v="2016-01-05T00:00:00"/>
    <x v="0"/>
    <x v="2"/>
    <x v="202"/>
    <x v="16"/>
    <x v="0"/>
    <x v="4"/>
    <s v="Newell 337"/>
    <n v="5.25"/>
    <n v="2"/>
    <n v="0.59"/>
  </r>
  <r>
    <d v="2016-01-05T00:00:00"/>
    <x v="0"/>
    <x v="2"/>
    <x v="202"/>
    <x v="16"/>
    <x v="2"/>
    <x v="6"/>
    <s v="Logitech B530 USBÂ HeadsetÂ -Â headsetÂ - Full size, Binaural"/>
    <n v="59.18"/>
    <n v="2"/>
    <n v="5.18"/>
  </r>
  <r>
    <d v="2016-01-07T00:00:00"/>
    <x v="0"/>
    <x v="2"/>
    <x v="233"/>
    <x v="3"/>
    <x v="0"/>
    <x v="4"/>
    <s v="Panasonic KP-350BK Electric Pencil Sharpener with Auto Stop"/>
    <n v="34.58"/>
    <n v="1"/>
    <n v="10.029999999999999"/>
  </r>
  <r>
    <d v="2016-01-07T00:00:00"/>
    <x v="0"/>
    <x v="2"/>
    <x v="685"/>
    <x v="0"/>
    <x v="1"/>
    <x v="8"/>
    <s v="Executive Impressions 13&quot; Clairmont Wall Clock"/>
    <n v="23.08"/>
    <n v="3"/>
    <n v="-10.96"/>
  </r>
  <r>
    <d v="2016-01-07T00:00:00"/>
    <x v="0"/>
    <x v="2"/>
    <x v="685"/>
    <x v="0"/>
    <x v="0"/>
    <x v="0"/>
    <s v="Xerox 212"/>
    <n v="25.92"/>
    <n v="5"/>
    <n v="9.07"/>
  </r>
  <r>
    <d v="2016-01-08T00:00:00"/>
    <x v="0"/>
    <x v="2"/>
    <x v="4"/>
    <x v="21"/>
    <x v="1"/>
    <x v="11"/>
    <s v="Atlantic Metals Mobile 3-Shelf Bookcases, Custom Colors"/>
    <n v="1565.88"/>
    <n v="6"/>
    <n v="407.13"/>
  </r>
  <r>
    <d v="2016-01-08T00:00:00"/>
    <x v="0"/>
    <x v="2"/>
    <x v="4"/>
    <x v="21"/>
    <x v="0"/>
    <x v="3"/>
    <s v="Plastic Binding Combs"/>
    <n v="106.05"/>
    <n v="7"/>
    <n v="49.84"/>
  </r>
  <r>
    <d v="2016-01-08T00:00:00"/>
    <x v="0"/>
    <x v="2"/>
    <x v="6"/>
    <x v="25"/>
    <x v="0"/>
    <x v="3"/>
    <s v="XtraLife ClearVue Slant-D Ring Binder, White, 3&quot;"/>
    <n v="30.83"/>
    <n v="7"/>
    <n v="-24.66"/>
  </r>
  <r>
    <d v="2016-01-08T00:00:00"/>
    <x v="0"/>
    <x v="2"/>
    <x v="6"/>
    <x v="25"/>
    <x v="0"/>
    <x v="4"/>
    <s v="Newell 319"/>
    <n v="47.62"/>
    <n v="3"/>
    <n v="5.95"/>
  </r>
  <r>
    <d v="2016-01-08T00:00:00"/>
    <x v="0"/>
    <x v="2"/>
    <x v="6"/>
    <x v="25"/>
    <x v="2"/>
    <x v="6"/>
    <s v="Avaya 5410 Digital phone"/>
    <n v="108.78"/>
    <n v="2"/>
    <n v="10.88"/>
  </r>
  <r>
    <d v="2016-01-09T00:00:00"/>
    <x v="0"/>
    <x v="2"/>
    <x v="174"/>
    <x v="3"/>
    <x v="2"/>
    <x v="9"/>
    <s v="Logitech G500s Laser Gaming Mouse with Adjustable Weight Tuning"/>
    <n v="349.95"/>
    <n v="5"/>
    <n v="118.98"/>
  </r>
  <r>
    <d v="2016-01-09T00:00:00"/>
    <x v="0"/>
    <x v="2"/>
    <x v="174"/>
    <x v="3"/>
    <x v="2"/>
    <x v="6"/>
    <s v="netTALK DUO VoIP Telephone Service"/>
    <n v="377.93"/>
    <n v="9"/>
    <n v="141.72"/>
  </r>
  <r>
    <d v="2016-01-09T00:00:00"/>
    <x v="0"/>
    <x v="2"/>
    <x v="591"/>
    <x v="10"/>
    <x v="1"/>
    <x v="8"/>
    <s v="DAX Two-Tone Rosewood/Black Document Frame, Desktop, 5 x 7"/>
    <n v="15.17"/>
    <n v="2"/>
    <n v="3.79"/>
  </r>
  <r>
    <d v="2016-01-10T00:00:00"/>
    <x v="0"/>
    <x v="2"/>
    <x v="127"/>
    <x v="22"/>
    <x v="1"/>
    <x v="8"/>
    <s v="24-Hour Round Wall Clock"/>
    <n v="79.92"/>
    <n v="4"/>
    <n v="34.369999999999997"/>
  </r>
  <r>
    <d v="2016-01-10T00:00:00"/>
    <x v="0"/>
    <x v="2"/>
    <x v="127"/>
    <x v="22"/>
    <x v="2"/>
    <x v="9"/>
    <s v="Logitech Media Keyboard K200"/>
    <n v="69.98"/>
    <n v="2"/>
    <n v="13.3"/>
  </r>
  <r>
    <d v="2016-01-10T00:00:00"/>
    <x v="0"/>
    <x v="2"/>
    <x v="733"/>
    <x v="22"/>
    <x v="1"/>
    <x v="8"/>
    <s v="DAX Value U-Channel Document Frames, Easel Back"/>
    <n v="24.85"/>
    <n v="5"/>
    <n v="7.7"/>
  </r>
  <r>
    <d v="2016-01-11T00:00:00"/>
    <x v="0"/>
    <x v="2"/>
    <x v="354"/>
    <x v="10"/>
    <x v="0"/>
    <x v="0"/>
    <s v="Xerox 2"/>
    <n v="15.55"/>
    <n v="3"/>
    <n v="5.44"/>
  </r>
  <r>
    <d v="2016-01-11T00:00:00"/>
    <x v="0"/>
    <x v="2"/>
    <x v="354"/>
    <x v="10"/>
    <x v="0"/>
    <x v="0"/>
    <s v="Xerox 1935"/>
    <n v="63.31"/>
    <n v="3"/>
    <n v="20.58"/>
  </r>
  <r>
    <d v="2016-01-11T00:00:00"/>
    <x v="0"/>
    <x v="2"/>
    <x v="354"/>
    <x v="10"/>
    <x v="2"/>
    <x v="6"/>
    <s v="Cyber Acoustics AC-202b Speech Recognition Stereo Headset"/>
    <n v="15.59"/>
    <n v="2"/>
    <n v="-9.8699999999999992"/>
  </r>
  <r>
    <d v="2016-01-11T00:00:00"/>
    <x v="0"/>
    <x v="2"/>
    <x v="114"/>
    <x v="10"/>
    <x v="1"/>
    <x v="8"/>
    <s v="Ultra Door Push Plate"/>
    <n v="54.99"/>
    <n v="14"/>
    <n v="8.94"/>
  </r>
  <r>
    <d v="2016-01-14T00:00:00"/>
    <x v="0"/>
    <x v="2"/>
    <x v="643"/>
    <x v="25"/>
    <x v="0"/>
    <x v="0"/>
    <s v="Xerox 1882"/>
    <n v="89.57"/>
    <n v="2"/>
    <n v="32.47"/>
  </r>
  <r>
    <d v="2016-01-14T00:00:00"/>
    <x v="0"/>
    <x v="2"/>
    <x v="643"/>
    <x v="25"/>
    <x v="1"/>
    <x v="8"/>
    <s v="Electrix Fluorescent Magnifier Lamps &amp; Weighted Base"/>
    <n v="315.77999999999997"/>
    <n v="8"/>
    <n v="31.58"/>
  </r>
  <r>
    <d v="2016-01-15T00:00:00"/>
    <x v="0"/>
    <x v="2"/>
    <x v="222"/>
    <x v="23"/>
    <x v="0"/>
    <x v="10"/>
    <s v="Quality Park Security Envelopes"/>
    <n v="52.34"/>
    <n v="2"/>
    <n v="24.6"/>
  </r>
  <r>
    <d v="2016-01-15T00:00:00"/>
    <x v="0"/>
    <x v="2"/>
    <x v="222"/>
    <x v="23"/>
    <x v="0"/>
    <x v="4"/>
    <s v="American Pencil"/>
    <n v="4.66"/>
    <n v="2"/>
    <n v="1.35"/>
  </r>
  <r>
    <d v="2016-01-15T00:00:00"/>
    <x v="0"/>
    <x v="2"/>
    <x v="222"/>
    <x v="23"/>
    <x v="2"/>
    <x v="9"/>
    <s v="LogitechÂ Gaming G510s - Keyboard"/>
    <n v="254.97"/>
    <n v="3"/>
    <n v="91.79"/>
  </r>
  <r>
    <d v="2016-01-15T00:00:00"/>
    <x v="0"/>
    <x v="2"/>
    <x v="554"/>
    <x v="37"/>
    <x v="1"/>
    <x v="13"/>
    <s v="Bevis Round Bullnose 29&quot; High Table Top"/>
    <n v="181.8"/>
    <n v="1"/>
    <n v="-15.58"/>
  </r>
  <r>
    <d v="2016-01-15T00:00:00"/>
    <x v="0"/>
    <x v="2"/>
    <x v="494"/>
    <x v="20"/>
    <x v="0"/>
    <x v="10"/>
    <s v="#10 Gummed Flap White Envelopes, 100/Box"/>
    <n v="16.52"/>
    <n v="4"/>
    <n v="7.6"/>
  </r>
  <r>
    <d v="2016-01-15T00:00:00"/>
    <x v="0"/>
    <x v="2"/>
    <x v="494"/>
    <x v="20"/>
    <x v="0"/>
    <x v="0"/>
    <s v="Xerox 1959"/>
    <n v="60.12"/>
    <n v="9"/>
    <n v="28.86"/>
  </r>
  <r>
    <d v="2016-01-15T00:00:00"/>
    <x v="0"/>
    <x v="2"/>
    <x v="494"/>
    <x v="20"/>
    <x v="0"/>
    <x v="3"/>
    <s v="Square Ring Data Binders, Rigid 75 Pt. Covers, 11&quot; x 14-7/8&quot;"/>
    <n v="49.54"/>
    <n v="3"/>
    <n v="17.34"/>
  </r>
  <r>
    <d v="2016-01-15T00:00:00"/>
    <x v="0"/>
    <x v="2"/>
    <x v="734"/>
    <x v="20"/>
    <x v="0"/>
    <x v="0"/>
    <s v="Xerox 1893"/>
    <n v="81.98"/>
    <n v="2"/>
    <n v="40.17"/>
  </r>
  <r>
    <d v="2016-01-16T00:00:00"/>
    <x v="0"/>
    <x v="2"/>
    <x v="281"/>
    <x v="3"/>
    <x v="0"/>
    <x v="3"/>
    <s v="Wilson Jones Active Use Binders"/>
    <n v="11.65"/>
    <n v="2"/>
    <n v="4.22"/>
  </r>
  <r>
    <d v="2016-01-16T00:00:00"/>
    <x v="0"/>
    <x v="2"/>
    <x v="281"/>
    <x v="3"/>
    <x v="2"/>
    <x v="9"/>
    <s v="ImationÂ 8GB Mini TravelDrive USB 2.0Â Flash Drive"/>
    <n v="90.57"/>
    <n v="3"/>
    <n v="11.77"/>
  </r>
  <r>
    <d v="2016-01-17T00:00:00"/>
    <x v="0"/>
    <x v="2"/>
    <x v="684"/>
    <x v="38"/>
    <x v="1"/>
    <x v="8"/>
    <s v="Tenex Contemporary Contur Chairmats for Low and Medium Pile Carpet, Computer, 39&quot; x 49&quot;"/>
    <n v="322.58999999999997"/>
    <n v="3"/>
    <n v="64.52"/>
  </r>
  <r>
    <d v="2016-01-17T00:00:00"/>
    <x v="0"/>
    <x v="2"/>
    <x v="684"/>
    <x v="38"/>
    <x v="2"/>
    <x v="9"/>
    <s v="Logitech 910-002974 M325 Wireless Mouse for Web Scrolling"/>
    <n v="29.99"/>
    <n v="1"/>
    <n v="13.2"/>
  </r>
  <r>
    <d v="2016-01-17T00:00:00"/>
    <x v="0"/>
    <x v="2"/>
    <x v="684"/>
    <x v="38"/>
    <x v="2"/>
    <x v="9"/>
    <s v="Logitech G19 Programmable Gaming Keyboard"/>
    <n v="371.97"/>
    <n v="3"/>
    <n v="66.95"/>
  </r>
  <r>
    <d v="2016-01-17T00:00:00"/>
    <x v="0"/>
    <x v="2"/>
    <x v="729"/>
    <x v="4"/>
    <x v="2"/>
    <x v="9"/>
    <s v="First Data FD10 PIN Pad"/>
    <n v="316"/>
    <n v="4"/>
    <n v="31.6"/>
  </r>
  <r>
    <d v="2016-01-21T00:00:00"/>
    <x v="0"/>
    <x v="2"/>
    <x v="210"/>
    <x v="3"/>
    <x v="1"/>
    <x v="5"/>
    <s v="Global Super Steno Chair"/>
    <n v="153.57"/>
    <n v="2"/>
    <n v="-5.76"/>
  </r>
  <r>
    <d v="2016-01-21T00:00:00"/>
    <x v="0"/>
    <x v="2"/>
    <x v="210"/>
    <x v="3"/>
    <x v="1"/>
    <x v="5"/>
    <s v="Global Ergonomic Managers Chair"/>
    <n v="1013.49"/>
    <n v="7"/>
    <n v="76.010000000000005"/>
  </r>
  <r>
    <d v="2016-01-22T00:00:00"/>
    <x v="0"/>
    <x v="2"/>
    <x v="194"/>
    <x v="23"/>
    <x v="0"/>
    <x v="7"/>
    <s v="Bagged Rubber Bands"/>
    <n v="7.56"/>
    <n v="6"/>
    <n v="0.3"/>
  </r>
  <r>
    <d v="2016-01-22T00:00:00"/>
    <x v="0"/>
    <x v="2"/>
    <x v="695"/>
    <x v="25"/>
    <x v="1"/>
    <x v="8"/>
    <s v="Eldon Pizzaz Desk Accessories"/>
    <n v="14.27"/>
    <n v="8"/>
    <n v="4.28"/>
  </r>
  <r>
    <d v="2016-01-22T00:00:00"/>
    <x v="0"/>
    <x v="2"/>
    <x v="695"/>
    <x v="25"/>
    <x v="1"/>
    <x v="11"/>
    <s v="Sauder Forest Hills Library, Woodland Oak Finish"/>
    <n v="451.14"/>
    <n v="4"/>
    <n v="-67.67"/>
  </r>
  <r>
    <d v="2016-01-22T00:00:00"/>
    <x v="0"/>
    <x v="2"/>
    <x v="695"/>
    <x v="25"/>
    <x v="0"/>
    <x v="12"/>
    <s v="Fellowes Mighty 8 Compact Surge Protector"/>
    <n v="64.86"/>
    <n v="4"/>
    <n v="6.49"/>
  </r>
  <r>
    <d v="2016-01-22T00:00:00"/>
    <x v="0"/>
    <x v="2"/>
    <x v="202"/>
    <x v="22"/>
    <x v="1"/>
    <x v="8"/>
    <s v="Contract Clock, 14&quot;, Brown"/>
    <n v="109.9"/>
    <n v="5"/>
    <n v="37.369999999999997"/>
  </r>
  <r>
    <d v="2016-01-22T00:00:00"/>
    <x v="0"/>
    <x v="2"/>
    <x v="387"/>
    <x v="22"/>
    <x v="0"/>
    <x v="0"/>
    <s v="Xerox 218"/>
    <n v="12.96"/>
    <n v="2"/>
    <n v="6.22"/>
  </r>
  <r>
    <d v="2016-01-22T00:00:00"/>
    <x v="0"/>
    <x v="2"/>
    <x v="558"/>
    <x v="3"/>
    <x v="0"/>
    <x v="1"/>
    <s v="Avery 475"/>
    <n v="44.4"/>
    <n v="3"/>
    <n v="22.2"/>
  </r>
  <r>
    <d v="2016-01-22T00:00:00"/>
    <x v="0"/>
    <x v="2"/>
    <x v="558"/>
    <x v="3"/>
    <x v="0"/>
    <x v="1"/>
    <s v="Avery 476"/>
    <n v="20.65"/>
    <n v="5"/>
    <n v="9.5"/>
  </r>
  <r>
    <d v="2016-01-22T00:00:00"/>
    <x v="0"/>
    <x v="2"/>
    <x v="214"/>
    <x v="10"/>
    <x v="2"/>
    <x v="6"/>
    <s v="Panasonic Kx-TS550"/>
    <n v="110.38"/>
    <n v="4"/>
    <n v="-20.239999999999998"/>
  </r>
  <r>
    <d v="2016-01-22T00:00:00"/>
    <x v="0"/>
    <x v="2"/>
    <x v="214"/>
    <x v="10"/>
    <x v="2"/>
    <x v="9"/>
    <s v="Verbatim 25 GB 6x Blu-ray Single Layer Recordable Disc, 25/Pack"/>
    <n v="55.18"/>
    <n v="3"/>
    <n v="15.86"/>
  </r>
  <r>
    <d v="2016-01-22T00:00:00"/>
    <x v="0"/>
    <x v="2"/>
    <x v="263"/>
    <x v="20"/>
    <x v="0"/>
    <x v="3"/>
    <s v="Wilson Jones data.warehouse D-Ring Binders with DublLock"/>
    <n v="26.34"/>
    <n v="4"/>
    <n v="9.2200000000000006"/>
  </r>
  <r>
    <d v="2016-01-23T00:00:00"/>
    <x v="0"/>
    <x v="2"/>
    <x v="710"/>
    <x v="3"/>
    <x v="1"/>
    <x v="8"/>
    <s v="DAX Cubicle Frames, 8-1/2 x 11"/>
    <n v="59.99"/>
    <n v="7"/>
    <n v="21.6"/>
  </r>
  <r>
    <d v="2016-01-23T00:00:00"/>
    <x v="0"/>
    <x v="2"/>
    <x v="595"/>
    <x v="45"/>
    <x v="2"/>
    <x v="9"/>
    <s v="Logitech Wireless Marathon Mouse M705"/>
    <n v="99.98"/>
    <n v="2"/>
    <n v="42.99"/>
  </r>
  <r>
    <d v="2016-01-23T00:00:00"/>
    <x v="0"/>
    <x v="2"/>
    <x v="595"/>
    <x v="45"/>
    <x v="0"/>
    <x v="4"/>
    <s v="4009 Highlighters"/>
    <n v="8.0399999999999991"/>
    <n v="6"/>
    <n v="2.73"/>
  </r>
  <r>
    <d v="2016-01-23T00:00:00"/>
    <x v="0"/>
    <x v="2"/>
    <x v="595"/>
    <x v="45"/>
    <x v="0"/>
    <x v="2"/>
    <s v="Iceberg Mobile Mega Data/Printer Cart"/>
    <n v="1564.29"/>
    <n v="13"/>
    <n v="406.72"/>
  </r>
  <r>
    <d v="2016-01-24T00:00:00"/>
    <x v="0"/>
    <x v="2"/>
    <x v="418"/>
    <x v="29"/>
    <x v="0"/>
    <x v="3"/>
    <s v="XtraLife ClearVue Slant-D Ring Binders by Cardinal"/>
    <n v="31.36"/>
    <n v="4"/>
    <n v="15.68"/>
  </r>
  <r>
    <d v="2016-01-25T00:00:00"/>
    <x v="0"/>
    <x v="2"/>
    <x v="735"/>
    <x v="23"/>
    <x v="0"/>
    <x v="4"/>
    <s v="Dixon Ticonderoga Maple Cedar Pencil, #2"/>
    <n v="9.2100000000000009"/>
    <n v="3"/>
    <n v="2.2999999999999998"/>
  </r>
  <r>
    <d v="2016-01-25T00:00:00"/>
    <x v="0"/>
    <x v="2"/>
    <x v="735"/>
    <x v="23"/>
    <x v="0"/>
    <x v="0"/>
    <s v="Telephone Message Books with Fax/Mobile Section, 4 1/4&quot; x 6&quot;"/>
    <n v="18"/>
    <n v="5"/>
    <n v="8.2799999999999994"/>
  </r>
  <r>
    <d v="2016-01-25T00:00:00"/>
    <x v="0"/>
    <x v="2"/>
    <x v="104"/>
    <x v="20"/>
    <x v="0"/>
    <x v="3"/>
    <s v="GBC Standard Recycled Report Covers, Clear Plastic Sheets"/>
    <n v="43.12"/>
    <n v="5"/>
    <n v="15.09"/>
  </r>
  <r>
    <d v="2016-01-25T00:00:00"/>
    <x v="0"/>
    <x v="2"/>
    <x v="104"/>
    <x v="20"/>
    <x v="1"/>
    <x v="13"/>
    <s v="Chromcraft Round Conference Tables"/>
    <n v="313.72000000000003"/>
    <n v="3"/>
    <n v="-99.35"/>
  </r>
  <r>
    <d v="2016-01-25T00:00:00"/>
    <x v="0"/>
    <x v="2"/>
    <x v="104"/>
    <x v="20"/>
    <x v="1"/>
    <x v="8"/>
    <s v="Tenex B1-RE Series Chair Mats for Low Pile Carpets"/>
    <n v="45.98"/>
    <n v="1"/>
    <n v="7.82"/>
  </r>
  <r>
    <d v="2016-01-25T00:00:00"/>
    <x v="0"/>
    <x v="2"/>
    <x v="104"/>
    <x v="20"/>
    <x v="0"/>
    <x v="2"/>
    <s v="SAFCO Commercial Wire Shelving, 72h"/>
    <n v="428.68"/>
    <n v="7"/>
    <n v="0"/>
  </r>
  <r>
    <d v="2016-01-28T00:00:00"/>
    <x v="0"/>
    <x v="2"/>
    <x v="418"/>
    <x v="3"/>
    <x v="0"/>
    <x v="4"/>
    <s v="Newell 345"/>
    <n v="39.68"/>
    <n v="2"/>
    <n v="10.32"/>
  </r>
  <r>
    <d v="2016-01-30T00:00:00"/>
    <x v="0"/>
    <x v="2"/>
    <x v="467"/>
    <x v="3"/>
    <x v="0"/>
    <x v="3"/>
    <s v="Heavy-Duty E-Z-D Binders"/>
    <n v="17.46"/>
    <n v="2"/>
    <n v="5.89"/>
  </r>
  <r>
    <d v="2016-01-30T00:00:00"/>
    <x v="0"/>
    <x v="2"/>
    <x v="236"/>
    <x v="3"/>
    <x v="0"/>
    <x v="2"/>
    <s v="File Shuttle II and Handi-File, Black"/>
    <n v="305.01"/>
    <n v="9"/>
    <n v="76.25"/>
  </r>
  <r>
    <d v="2016-01-30T00:00:00"/>
    <x v="0"/>
    <x v="2"/>
    <x v="236"/>
    <x v="3"/>
    <x v="0"/>
    <x v="3"/>
    <s v="GBC Wire Binding Strips"/>
    <n v="50.78"/>
    <n v="2"/>
    <n v="17.77"/>
  </r>
  <r>
    <d v="2016-01-30T00:00:00"/>
    <x v="0"/>
    <x v="2"/>
    <x v="236"/>
    <x v="3"/>
    <x v="0"/>
    <x v="1"/>
    <s v="Avery 512"/>
    <n v="26.01"/>
    <n v="9"/>
    <n v="12.22"/>
  </r>
  <r>
    <d v="2016-01-30T00:00:00"/>
    <x v="0"/>
    <x v="2"/>
    <x v="560"/>
    <x v="22"/>
    <x v="1"/>
    <x v="5"/>
    <s v="Global Deluxe High-Back Office Chair in Storm"/>
    <n v="435.17"/>
    <n v="4"/>
    <n v="-59.84"/>
  </r>
  <r>
    <d v="2016-01-30T00:00:00"/>
    <x v="0"/>
    <x v="2"/>
    <x v="560"/>
    <x v="22"/>
    <x v="1"/>
    <x v="11"/>
    <s v="O'Sullivan 2-Shelf Heavy-Duty Bookcases"/>
    <n v="48.58"/>
    <n v="1"/>
    <n v="7.77"/>
  </r>
  <r>
    <d v="2016-01-30T00:00:00"/>
    <x v="0"/>
    <x v="2"/>
    <x v="736"/>
    <x v="1"/>
    <x v="0"/>
    <x v="0"/>
    <s v="Xerox 1943"/>
    <n v="156.51"/>
    <n v="4"/>
    <n v="52.82"/>
  </r>
  <r>
    <d v="2016-01-30T00:00:00"/>
    <x v="0"/>
    <x v="2"/>
    <x v="447"/>
    <x v="1"/>
    <x v="2"/>
    <x v="6"/>
    <s v="Nokia Lumia 1020"/>
    <n v="1439.97"/>
    <n v="4"/>
    <n v="144"/>
  </r>
  <r>
    <d v="2016-01-30T00:00:00"/>
    <x v="0"/>
    <x v="2"/>
    <x v="447"/>
    <x v="1"/>
    <x v="0"/>
    <x v="3"/>
    <s v="Avery Durable Binders"/>
    <n v="1.73"/>
    <n v="3"/>
    <n v="-2.68"/>
  </r>
  <r>
    <d v="2016-01-30T00:00:00"/>
    <x v="0"/>
    <x v="2"/>
    <x v="447"/>
    <x v="1"/>
    <x v="1"/>
    <x v="13"/>
    <s v="Bretford Â“Just In TimeÂ” Height-Adjustable Multi-Task Work Tables"/>
    <n v="626.1"/>
    <n v="3"/>
    <n v="-538.45000000000005"/>
  </r>
  <r>
    <d v="2016-01-31T00:00:00"/>
    <x v="0"/>
    <x v="2"/>
    <x v="90"/>
    <x v="3"/>
    <x v="2"/>
    <x v="6"/>
    <s v="AT&amp;T 1080 Phone"/>
    <n v="109.59"/>
    <n v="1"/>
    <n v="8.2200000000000006"/>
  </r>
  <r>
    <d v="2016-01-31T00:00:00"/>
    <x v="0"/>
    <x v="2"/>
    <x v="90"/>
    <x v="3"/>
    <x v="0"/>
    <x v="0"/>
    <s v="Easy-staple paper"/>
    <n v="56.7"/>
    <n v="5"/>
    <n v="27.78"/>
  </r>
  <r>
    <d v="2016-01-31T00:00:00"/>
    <x v="0"/>
    <x v="2"/>
    <x v="69"/>
    <x v="0"/>
    <x v="0"/>
    <x v="0"/>
    <s v="Xerox 1994"/>
    <n v="15.55"/>
    <n v="3"/>
    <n v="5.44"/>
  </r>
  <r>
    <d v="2016-01-31T00:00:00"/>
    <x v="0"/>
    <x v="2"/>
    <x v="527"/>
    <x v="23"/>
    <x v="0"/>
    <x v="10"/>
    <s v="Staple envelope"/>
    <n v="23.36"/>
    <n v="2"/>
    <n v="11.68"/>
  </r>
  <r>
    <d v="2016-01-31T00:00:00"/>
    <x v="0"/>
    <x v="2"/>
    <x v="151"/>
    <x v="4"/>
    <x v="0"/>
    <x v="3"/>
    <s v="Fellowes PB500 Electric Punch Plastic Comb Binding Machine with Manual Bind"/>
    <n v="1270.99"/>
    <n v="1"/>
    <n v="635.5"/>
  </r>
  <r>
    <d v="2016-01-31T00:00:00"/>
    <x v="0"/>
    <x v="2"/>
    <x v="151"/>
    <x v="4"/>
    <x v="0"/>
    <x v="10"/>
    <s v="#10 White Business Envelopes,4 1/8 x 9 1/2"/>
    <n v="125.36"/>
    <n v="8"/>
    <n v="58.92"/>
  </r>
  <r>
    <d v="2016-02-01T00:00:00"/>
    <x v="1"/>
    <x v="2"/>
    <x v="38"/>
    <x v="6"/>
    <x v="0"/>
    <x v="2"/>
    <s v="X-Rack File for Hanging Folders"/>
    <n v="56.45"/>
    <n v="5"/>
    <n v="14.68"/>
  </r>
  <r>
    <d v="2016-02-01T00:00:00"/>
    <x v="1"/>
    <x v="2"/>
    <x v="436"/>
    <x v="3"/>
    <x v="0"/>
    <x v="0"/>
    <s v="Xerox 1883"/>
    <n v="105.52"/>
    <n v="4"/>
    <n v="48.54"/>
  </r>
  <r>
    <d v="2016-02-02T00:00:00"/>
    <x v="1"/>
    <x v="2"/>
    <x v="579"/>
    <x v="20"/>
    <x v="0"/>
    <x v="2"/>
    <s v="Belkin 19&quot; Center-Weighted Shelf, Gray"/>
    <n v="117.96"/>
    <n v="2"/>
    <n v="5.9"/>
  </r>
  <r>
    <d v="2016-02-02T00:00:00"/>
    <x v="1"/>
    <x v="2"/>
    <x v="145"/>
    <x v="6"/>
    <x v="2"/>
    <x v="15"/>
    <s v="HP Designjet T520 Inkjet Large Format Printer - 24&quot; Color"/>
    <n v="8749.9500000000007"/>
    <n v="5"/>
    <n v="2799.98"/>
  </r>
  <r>
    <d v="2016-02-02T00:00:00"/>
    <x v="1"/>
    <x v="2"/>
    <x v="145"/>
    <x v="6"/>
    <x v="0"/>
    <x v="3"/>
    <s v="Presstex Flexible Ring Binders"/>
    <n v="36.4"/>
    <n v="8"/>
    <n v="18.2"/>
  </r>
  <r>
    <d v="2016-02-02T00:00:00"/>
    <x v="1"/>
    <x v="2"/>
    <x v="145"/>
    <x v="6"/>
    <x v="1"/>
    <x v="8"/>
    <s v="Acrylic Self-Standing Desk Frames"/>
    <n v="18.690000000000001"/>
    <n v="7"/>
    <n v="7.1"/>
  </r>
  <r>
    <d v="2016-02-02T00:00:00"/>
    <x v="1"/>
    <x v="2"/>
    <x v="270"/>
    <x v="0"/>
    <x v="1"/>
    <x v="8"/>
    <s v="Deflect-o RollaMat Studded, Beveled Mat for Medium Pile Carpeting"/>
    <n v="73.78"/>
    <n v="2"/>
    <n v="-77.47"/>
  </r>
  <r>
    <d v="2016-02-03T00:00:00"/>
    <x v="1"/>
    <x v="2"/>
    <x v="31"/>
    <x v="5"/>
    <x v="1"/>
    <x v="5"/>
    <s v="Hon Multipurpose Stacking Arm Chairs"/>
    <n v="866.4"/>
    <n v="4"/>
    <n v="225.26"/>
  </r>
  <r>
    <d v="2016-02-04T00:00:00"/>
    <x v="1"/>
    <x v="2"/>
    <x v="463"/>
    <x v="12"/>
    <x v="1"/>
    <x v="8"/>
    <s v="Nu-Dell Float Frame 11 x 14 1/2"/>
    <n v="14.37"/>
    <n v="2"/>
    <n v="3.95"/>
  </r>
  <r>
    <d v="2016-02-04T00:00:00"/>
    <x v="1"/>
    <x v="2"/>
    <x v="389"/>
    <x v="36"/>
    <x v="2"/>
    <x v="6"/>
    <s v="AT&amp;T 17929 Lendline Telephone"/>
    <n v="90.48"/>
    <n v="2"/>
    <n v="23.52"/>
  </r>
  <r>
    <d v="2016-02-04T00:00:00"/>
    <x v="1"/>
    <x v="2"/>
    <x v="403"/>
    <x v="3"/>
    <x v="0"/>
    <x v="2"/>
    <s v="Safco Commercial Shelving"/>
    <n v="93.02"/>
    <n v="2"/>
    <n v="3.72"/>
  </r>
  <r>
    <d v="2016-02-05T00:00:00"/>
    <x v="1"/>
    <x v="2"/>
    <x v="367"/>
    <x v="4"/>
    <x v="0"/>
    <x v="2"/>
    <s v="Carina 42&quot;Hx23 3/4&quot;W Media Storage Unit"/>
    <n v="80.98"/>
    <n v="1"/>
    <n v="1.62"/>
  </r>
  <r>
    <d v="2016-02-05T00:00:00"/>
    <x v="1"/>
    <x v="2"/>
    <x v="367"/>
    <x v="4"/>
    <x v="0"/>
    <x v="0"/>
    <s v="White Computer Printout Paper by Universal"/>
    <n v="348.84"/>
    <n v="9"/>
    <n v="170.93"/>
  </r>
  <r>
    <d v="2016-02-05T00:00:00"/>
    <x v="1"/>
    <x v="2"/>
    <x v="367"/>
    <x v="4"/>
    <x v="0"/>
    <x v="7"/>
    <s v="Revere Boxed Rubber Bands by Revere"/>
    <n v="9.4499999999999993"/>
    <n v="5"/>
    <n v="0.19"/>
  </r>
  <r>
    <d v="2016-02-05T00:00:00"/>
    <x v="1"/>
    <x v="2"/>
    <x v="367"/>
    <x v="4"/>
    <x v="1"/>
    <x v="8"/>
    <s v="Eldon 200 Class Desk Accessories, Black"/>
    <n v="18.84"/>
    <n v="3"/>
    <n v="7.16"/>
  </r>
  <r>
    <d v="2016-02-05T00:00:00"/>
    <x v="1"/>
    <x v="2"/>
    <x v="367"/>
    <x v="4"/>
    <x v="1"/>
    <x v="11"/>
    <s v="Bush Andora Bookcase, Maple/Graphite Gray Finish"/>
    <n v="239.98"/>
    <n v="2"/>
    <n v="52.8"/>
  </r>
  <r>
    <d v="2016-02-05T00:00:00"/>
    <x v="1"/>
    <x v="2"/>
    <x v="367"/>
    <x v="4"/>
    <x v="0"/>
    <x v="10"/>
    <s v="Ames Color-File Green Diamond Border X-ray Mailers"/>
    <n v="167.96"/>
    <n v="2"/>
    <n v="78.94"/>
  </r>
  <r>
    <d v="2016-02-05T00:00:00"/>
    <x v="1"/>
    <x v="2"/>
    <x v="367"/>
    <x v="4"/>
    <x v="2"/>
    <x v="6"/>
    <s v="Plantronics CordlessÂ Phone HeadsetÂ with In-line Volume - M214C"/>
    <n v="104.85"/>
    <n v="3"/>
    <n v="28.31"/>
  </r>
  <r>
    <d v="2016-02-05T00:00:00"/>
    <x v="1"/>
    <x v="2"/>
    <x v="367"/>
    <x v="4"/>
    <x v="2"/>
    <x v="6"/>
    <s v="Aastra 57i VoIP phone"/>
    <n v="484.83"/>
    <n v="3"/>
    <n v="126.06"/>
  </r>
  <r>
    <d v="2016-02-05T00:00:00"/>
    <x v="1"/>
    <x v="2"/>
    <x v="367"/>
    <x v="4"/>
    <x v="0"/>
    <x v="0"/>
    <s v="White Dual Perf Computer Printout Paper, 2700 Sheets, 1 Part, Heavyweight, 20 lbs., 14 7/8 x 11"/>
    <n v="122.97"/>
    <n v="3"/>
    <n v="60.26"/>
  </r>
  <r>
    <d v="2016-02-05T00:00:00"/>
    <x v="1"/>
    <x v="2"/>
    <x v="367"/>
    <x v="4"/>
    <x v="0"/>
    <x v="2"/>
    <s v="Belkin 19&quot; Vented Equipment Shelf, Black"/>
    <n v="154.44"/>
    <n v="3"/>
    <n v="1.54"/>
  </r>
  <r>
    <d v="2016-02-05T00:00:00"/>
    <x v="1"/>
    <x v="2"/>
    <x v="367"/>
    <x v="4"/>
    <x v="0"/>
    <x v="0"/>
    <s v="Xerox 1943"/>
    <n v="342.37"/>
    <n v="7"/>
    <n v="160.91"/>
  </r>
  <r>
    <d v="2016-02-05T00:00:00"/>
    <x v="1"/>
    <x v="2"/>
    <x v="86"/>
    <x v="3"/>
    <x v="0"/>
    <x v="1"/>
    <s v="Avery 508"/>
    <n v="14.73"/>
    <n v="3"/>
    <n v="7.22"/>
  </r>
  <r>
    <d v="2016-02-05T00:00:00"/>
    <x v="1"/>
    <x v="2"/>
    <x v="86"/>
    <x v="3"/>
    <x v="0"/>
    <x v="2"/>
    <s v="Fellowes Mobile File Cart, Black"/>
    <n v="186.54"/>
    <n v="3"/>
    <n v="50.37"/>
  </r>
  <r>
    <d v="2016-02-05T00:00:00"/>
    <x v="1"/>
    <x v="2"/>
    <x v="86"/>
    <x v="3"/>
    <x v="1"/>
    <x v="13"/>
    <s v="Chromcraft Round Conference Tables"/>
    <n v="557.73"/>
    <n v="4"/>
    <n v="6.97"/>
  </r>
  <r>
    <d v="2016-02-05T00:00:00"/>
    <x v="1"/>
    <x v="2"/>
    <x v="86"/>
    <x v="3"/>
    <x v="2"/>
    <x v="6"/>
    <s v="Anker Astro 15000mAh USB Portable Charger"/>
    <n v="159.97"/>
    <n v="4"/>
    <n v="-31.99"/>
  </r>
  <r>
    <d v="2016-02-06T00:00:00"/>
    <x v="1"/>
    <x v="2"/>
    <x v="119"/>
    <x v="15"/>
    <x v="1"/>
    <x v="8"/>
    <s v="Deflect-o EconoMat Studded, No Bevel Mat for Low Pile Carpeting"/>
    <n v="132.22"/>
    <n v="4"/>
    <n v="-18.18"/>
  </r>
  <r>
    <d v="2016-02-07T00:00:00"/>
    <x v="1"/>
    <x v="2"/>
    <x v="103"/>
    <x v="6"/>
    <x v="2"/>
    <x v="9"/>
    <s v="Micro Innovations USB RF Wireless Keyboard with Mouse"/>
    <n v="100"/>
    <n v="4"/>
    <n v="21"/>
  </r>
  <r>
    <d v="2016-02-07T00:00:00"/>
    <x v="1"/>
    <x v="2"/>
    <x v="103"/>
    <x v="6"/>
    <x v="0"/>
    <x v="1"/>
    <s v="Permanent Self-Adhesive File Folder Labels for Typewriters by Universal"/>
    <n v="7.83"/>
    <n v="3"/>
    <n v="3.6"/>
  </r>
  <r>
    <d v="2016-02-07T00:00:00"/>
    <x v="1"/>
    <x v="2"/>
    <x v="737"/>
    <x v="10"/>
    <x v="0"/>
    <x v="0"/>
    <s v="Xerox 1912"/>
    <n v="30.35"/>
    <n v="2"/>
    <n v="10.62"/>
  </r>
  <r>
    <d v="2016-02-07T00:00:00"/>
    <x v="1"/>
    <x v="2"/>
    <x v="732"/>
    <x v="3"/>
    <x v="2"/>
    <x v="6"/>
    <s v="Motorola L703CM"/>
    <n v="623.96"/>
    <n v="5"/>
    <n v="39"/>
  </r>
  <r>
    <d v="2016-02-08T00:00:00"/>
    <x v="1"/>
    <x v="2"/>
    <x v="662"/>
    <x v="25"/>
    <x v="2"/>
    <x v="6"/>
    <s v="Samsung Galaxy S4 Mini"/>
    <n v="1127.98"/>
    <n v="3"/>
    <n v="126.9"/>
  </r>
  <r>
    <d v="2016-02-08T00:00:00"/>
    <x v="1"/>
    <x v="2"/>
    <x v="36"/>
    <x v="0"/>
    <x v="1"/>
    <x v="5"/>
    <s v="Harbour Creations Steel Folding Chair"/>
    <n v="241.5"/>
    <n v="4"/>
    <n v="0"/>
  </r>
  <r>
    <d v="2016-02-09T00:00:00"/>
    <x v="1"/>
    <x v="2"/>
    <x v="691"/>
    <x v="3"/>
    <x v="2"/>
    <x v="9"/>
    <s v="Logitech 910-002974 M325 Wireless Mouse for Web Scrolling"/>
    <n v="89.97"/>
    <n v="3"/>
    <n v="39.590000000000003"/>
  </r>
  <r>
    <d v="2016-02-09T00:00:00"/>
    <x v="1"/>
    <x v="2"/>
    <x v="691"/>
    <x v="3"/>
    <x v="2"/>
    <x v="9"/>
    <s v="Maxell 4.7GB DVD+RW 3/Pack"/>
    <n v="31.86"/>
    <n v="2"/>
    <n v="11.15"/>
  </r>
  <r>
    <d v="2016-02-11T00:00:00"/>
    <x v="1"/>
    <x v="2"/>
    <x v="532"/>
    <x v="39"/>
    <x v="2"/>
    <x v="6"/>
    <s v="Mediabridge Sport Armband iPhone 5s"/>
    <n v="69.930000000000007"/>
    <n v="7"/>
    <n v="0.7"/>
  </r>
  <r>
    <d v="2016-02-12T00:00:00"/>
    <x v="1"/>
    <x v="2"/>
    <x v="143"/>
    <x v="4"/>
    <x v="0"/>
    <x v="2"/>
    <s v="Tennsco Double-Tier Lockers"/>
    <n v="1350.12"/>
    <n v="6"/>
    <n v="175.52"/>
  </r>
  <r>
    <d v="2016-02-12T00:00:00"/>
    <x v="1"/>
    <x v="2"/>
    <x v="143"/>
    <x v="4"/>
    <x v="0"/>
    <x v="3"/>
    <s v="Avery Durable Slant Ring Binders, No Labels"/>
    <n v="15.92"/>
    <n v="4"/>
    <n v="7.48"/>
  </r>
  <r>
    <d v="2016-02-13T00:00:00"/>
    <x v="1"/>
    <x v="2"/>
    <x v="476"/>
    <x v="3"/>
    <x v="0"/>
    <x v="0"/>
    <s v="Tops Green Bar Computer Printout Paper"/>
    <n v="146.82"/>
    <n v="3"/>
    <n v="73.41"/>
  </r>
  <r>
    <d v="2016-02-14T00:00:00"/>
    <x v="1"/>
    <x v="2"/>
    <x v="610"/>
    <x v="36"/>
    <x v="0"/>
    <x v="0"/>
    <s v="Wirebound Message Books, Four 2 3/4 x 5 Forms per Page, 200 Sets per Book"/>
    <n v="4.7699999999999996"/>
    <n v="1"/>
    <n v="2.15"/>
  </r>
  <r>
    <d v="2016-02-14T00:00:00"/>
    <x v="1"/>
    <x v="2"/>
    <x v="610"/>
    <x v="36"/>
    <x v="0"/>
    <x v="4"/>
    <s v="Economy #2 Pencils"/>
    <n v="7.98"/>
    <n v="3"/>
    <n v="2.0699999999999998"/>
  </r>
  <r>
    <d v="2016-02-14T00:00:00"/>
    <x v="1"/>
    <x v="2"/>
    <x v="610"/>
    <x v="36"/>
    <x v="1"/>
    <x v="13"/>
    <s v="Bevis Boat-Shaped Conference Table"/>
    <n v="550.42999999999995"/>
    <n v="3"/>
    <n v="-47.18"/>
  </r>
  <r>
    <d v="2016-02-14T00:00:00"/>
    <x v="1"/>
    <x v="2"/>
    <x v="610"/>
    <x v="36"/>
    <x v="1"/>
    <x v="8"/>
    <s v="Regeneration Desk Collection"/>
    <n v="10.56"/>
    <n v="6"/>
    <n v="4.6500000000000004"/>
  </r>
  <r>
    <d v="2016-02-14T00:00:00"/>
    <x v="1"/>
    <x v="2"/>
    <x v="667"/>
    <x v="29"/>
    <x v="0"/>
    <x v="4"/>
    <s v="Panasonic KP-150 Electric Pencil Sharpener"/>
    <n v="264.18"/>
    <n v="7"/>
    <n v="68.69"/>
  </r>
  <r>
    <d v="2016-02-15T00:00:00"/>
    <x v="1"/>
    <x v="2"/>
    <x v="190"/>
    <x v="20"/>
    <x v="0"/>
    <x v="3"/>
    <s v="GBC DocuBind P100 Manual Binding Machine"/>
    <n v="398.35"/>
    <n v="3"/>
    <n v="124.49"/>
  </r>
  <r>
    <d v="2016-02-15T00:00:00"/>
    <x v="1"/>
    <x v="2"/>
    <x v="190"/>
    <x v="20"/>
    <x v="0"/>
    <x v="7"/>
    <s v="Advantus Push Pins"/>
    <n v="8.7200000000000006"/>
    <n v="4"/>
    <n v="3.58"/>
  </r>
  <r>
    <d v="2016-02-16T00:00:00"/>
    <x v="1"/>
    <x v="2"/>
    <x v="400"/>
    <x v="1"/>
    <x v="0"/>
    <x v="12"/>
    <s v="Honeywell Enviracaire Portable Air Cleaner for up to 8 x 10 Room"/>
    <n v="92.06"/>
    <n v="6"/>
    <n v="-225.56"/>
  </r>
  <r>
    <d v="2016-02-16T00:00:00"/>
    <x v="1"/>
    <x v="2"/>
    <x v="400"/>
    <x v="1"/>
    <x v="0"/>
    <x v="7"/>
    <s v="Advantus Push Pins"/>
    <n v="6.98"/>
    <n v="4"/>
    <n v="1.83"/>
  </r>
  <r>
    <d v="2016-02-16T00:00:00"/>
    <x v="1"/>
    <x v="2"/>
    <x v="400"/>
    <x v="1"/>
    <x v="1"/>
    <x v="5"/>
    <s v="Global Stack Chair with Arms, Black"/>
    <n v="62.96"/>
    <n v="3"/>
    <n v="-2.7"/>
  </r>
  <r>
    <d v="2016-02-16T00:00:00"/>
    <x v="1"/>
    <x v="2"/>
    <x v="400"/>
    <x v="1"/>
    <x v="0"/>
    <x v="0"/>
    <s v="Xerox 206"/>
    <n v="5.18"/>
    <n v="1"/>
    <n v="1.81"/>
  </r>
  <r>
    <d v="2016-02-16T00:00:00"/>
    <x v="1"/>
    <x v="2"/>
    <x v="628"/>
    <x v="23"/>
    <x v="1"/>
    <x v="5"/>
    <s v="Hon Comfortask Task/Swivel Chairs"/>
    <n v="227.96"/>
    <n v="2"/>
    <n v="36.47"/>
  </r>
  <r>
    <d v="2016-02-16T00:00:00"/>
    <x v="1"/>
    <x v="2"/>
    <x v="60"/>
    <x v="5"/>
    <x v="1"/>
    <x v="8"/>
    <s v="Eldon Cleatmat Plus Chair Mats for High Pile Carpets"/>
    <n v="318.08"/>
    <n v="4"/>
    <n v="34.99"/>
  </r>
  <r>
    <d v="2016-02-16T00:00:00"/>
    <x v="1"/>
    <x v="2"/>
    <x v="60"/>
    <x v="5"/>
    <x v="0"/>
    <x v="3"/>
    <s v="Wilson Jones Â“SnapÂ” Scratch Pad Binder Tool for Ring Binders"/>
    <n v="5.8"/>
    <n v="1"/>
    <n v="2.61"/>
  </r>
  <r>
    <d v="2016-02-16T00:00:00"/>
    <x v="1"/>
    <x v="2"/>
    <x v="453"/>
    <x v="20"/>
    <x v="1"/>
    <x v="5"/>
    <s v="Hon Every-Day Chair Series Swivel Task Chairs"/>
    <n v="326.64999999999998"/>
    <n v="3"/>
    <n v="39.92"/>
  </r>
  <r>
    <d v="2016-02-16T00:00:00"/>
    <x v="1"/>
    <x v="2"/>
    <x v="453"/>
    <x v="20"/>
    <x v="2"/>
    <x v="9"/>
    <s v="Logitech 910-002974 M325 Wireless Mouse for Web Scrolling"/>
    <n v="89.97"/>
    <n v="3"/>
    <n v="39.590000000000003"/>
  </r>
  <r>
    <d v="2016-02-19T00:00:00"/>
    <x v="1"/>
    <x v="2"/>
    <x v="217"/>
    <x v="20"/>
    <x v="1"/>
    <x v="8"/>
    <s v="Executive Impressions 14&quot; Contract Wall Clock"/>
    <n v="44.46"/>
    <n v="2"/>
    <n v="14.67"/>
  </r>
  <r>
    <d v="2016-02-19T00:00:00"/>
    <x v="1"/>
    <x v="2"/>
    <x v="217"/>
    <x v="20"/>
    <x v="0"/>
    <x v="2"/>
    <s v="Carina Double Wide Media Storage Towers in Natural &amp; Black"/>
    <n v="242.94"/>
    <n v="3"/>
    <n v="9.7200000000000006"/>
  </r>
  <r>
    <d v="2016-02-19T00:00:00"/>
    <x v="1"/>
    <x v="2"/>
    <x v="38"/>
    <x v="20"/>
    <x v="0"/>
    <x v="1"/>
    <s v="Staple-on labels"/>
    <n v="8.67"/>
    <n v="3"/>
    <n v="4.07"/>
  </r>
  <r>
    <d v="2016-02-19T00:00:00"/>
    <x v="1"/>
    <x v="2"/>
    <x v="38"/>
    <x v="20"/>
    <x v="0"/>
    <x v="14"/>
    <s v="Acme Office Executive Series Stainless Steel Trimmers"/>
    <n v="25.71"/>
    <n v="3"/>
    <n v="6.68"/>
  </r>
  <r>
    <d v="2016-02-19T00:00:00"/>
    <x v="1"/>
    <x v="2"/>
    <x v="217"/>
    <x v="3"/>
    <x v="0"/>
    <x v="0"/>
    <s v="Xerox 1880"/>
    <n v="70.88"/>
    <n v="2"/>
    <n v="33.31"/>
  </r>
  <r>
    <d v="2016-02-20T00:00:00"/>
    <x v="1"/>
    <x v="2"/>
    <x v="545"/>
    <x v="15"/>
    <x v="0"/>
    <x v="0"/>
    <s v="Speediset Carbonless Redi-Letter 7&quot; x 8 1/2&quot;"/>
    <n v="16.5"/>
    <n v="2"/>
    <n v="5.57"/>
  </r>
  <r>
    <d v="2016-02-21T00:00:00"/>
    <x v="1"/>
    <x v="2"/>
    <x v="543"/>
    <x v="3"/>
    <x v="2"/>
    <x v="9"/>
    <s v="SanDisk Ultra 16 GB MicroSDHC Class 10 Memory Card"/>
    <n v="12.99"/>
    <n v="1"/>
    <n v="0.78"/>
  </r>
  <r>
    <d v="2016-02-21T00:00:00"/>
    <x v="1"/>
    <x v="2"/>
    <x v="543"/>
    <x v="3"/>
    <x v="0"/>
    <x v="3"/>
    <s v="Wilson Jones Clip &amp; Carry Folder Binder Tool for Ring Binders, Clear"/>
    <n v="18.559999999999999"/>
    <n v="4"/>
    <n v="6.5"/>
  </r>
  <r>
    <d v="2016-02-21T00:00:00"/>
    <x v="1"/>
    <x v="2"/>
    <x v="543"/>
    <x v="3"/>
    <x v="0"/>
    <x v="2"/>
    <s v="Fellowes Officeware Wire Shelving"/>
    <n v="449.15"/>
    <n v="5"/>
    <n v="8.98"/>
  </r>
  <r>
    <d v="2016-02-21T00:00:00"/>
    <x v="1"/>
    <x v="2"/>
    <x v="543"/>
    <x v="3"/>
    <x v="0"/>
    <x v="3"/>
    <s v="Avery Heavy-Duty EZD  Binder With Locking Rings"/>
    <n v="31.25"/>
    <n v="7"/>
    <n v="10.94"/>
  </r>
  <r>
    <d v="2016-02-21T00:00:00"/>
    <x v="1"/>
    <x v="2"/>
    <x v="625"/>
    <x v="20"/>
    <x v="1"/>
    <x v="8"/>
    <s v="9-3/4 Diameter Round Wall Clock"/>
    <n v="68.95"/>
    <n v="5"/>
    <n v="28.96"/>
  </r>
  <r>
    <d v="2016-02-21T00:00:00"/>
    <x v="1"/>
    <x v="2"/>
    <x v="625"/>
    <x v="20"/>
    <x v="0"/>
    <x v="2"/>
    <s v="Recycled Data-Pak for Archival Bound Computer Printouts, 12-1/2 x 12-1/2 x 16"/>
    <n v="296.37"/>
    <n v="3"/>
    <n v="80.02"/>
  </r>
  <r>
    <d v="2016-02-21T00:00:00"/>
    <x v="1"/>
    <x v="2"/>
    <x v="625"/>
    <x v="20"/>
    <x v="2"/>
    <x v="6"/>
    <s v="iOttie HLCRIO102 Car Mount"/>
    <n v="39.979999999999997"/>
    <n v="2"/>
    <n v="2"/>
  </r>
  <r>
    <d v="2016-02-21T00:00:00"/>
    <x v="1"/>
    <x v="2"/>
    <x v="607"/>
    <x v="16"/>
    <x v="0"/>
    <x v="3"/>
    <s v="Avery Durable Slant Ring Binders With Label Holder"/>
    <n v="3.76"/>
    <n v="3"/>
    <n v="-2.76"/>
  </r>
  <r>
    <d v="2016-02-21T00:00:00"/>
    <x v="1"/>
    <x v="2"/>
    <x v="607"/>
    <x v="16"/>
    <x v="0"/>
    <x v="3"/>
    <s v="Avery Arch Ring Binders"/>
    <n v="34.86"/>
    <n v="2"/>
    <n v="-26.73"/>
  </r>
  <r>
    <d v="2016-02-21T00:00:00"/>
    <x v="1"/>
    <x v="2"/>
    <x v="607"/>
    <x v="16"/>
    <x v="0"/>
    <x v="2"/>
    <s v="Standard Rollaway File with Lock"/>
    <n v="432.46"/>
    <n v="3"/>
    <n v="32.43"/>
  </r>
  <r>
    <d v="2016-02-21T00:00:00"/>
    <x v="1"/>
    <x v="2"/>
    <x v="400"/>
    <x v="20"/>
    <x v="1"/>
    <x v="8"/>
    <s v="Floodlight Indoor Halogen Bulbs, 1 Bulb per Pack, 60 Watts"/>
    <n v="135.80000000000001"/>
    <n v="7"/>
    <n v="66.540000000000006"/>
  </r>
  <r>
    <d v="2016-02-22T00:00:00"/>
    <x v="1"/>
    <x v="2"/>
    <x v="298"/>
    <x v="21"/>
    <x v="0"/>
    <x v="12"/>
    <s v="Belkin 5 Outlet SurgeMaster Power Centers"/>
    <n v="490.32"/>
    <n v="9"/>
    <n v="137.29"/>
  </r>
  <r>
    <d v="2016-02-22T00:00:00"/>
    <x v="1"/>
    <x v="2"/>
    <x v="501"/>
    <x v="3"/>
    <x v="2"/>
    <x v="6"/>
    <s v="AT&amp;T 1070 Corded Phone"/>
    <n v="445.96"/>
    <n v="5"/>
    <n v="55.75"/>
  </r>
  <r>
    <d v="2016-02-22T00:00:00"/>
    <x v="1"/>
    <x v="2"/>
    <x v="501"/>
    <x v="3"/>
    <x v="2"/>
    <x v="9"/>
    <s v="Memorex Mini Travel Drive 64 GB USB 2.0 Flash Drive"/>
    <n v="36.24"/>
    <n v="1"/>
    <n v="15.22"/>
  </r>
  <r>
    <d v="2016-02-22T00:00:00"/>
    <x v="1"/>
    <x v="2"/>
    <x v="501"/>
    <x v="3"/>
    <x v="0"/>
    <x v="7"/>
    <s v="Acco Clips to Go Binder Clips, 24 Clips in Two Sizes"/>
    <n v="10.65"/>
    <n v="3"/>
    <n v="5.01"/>
  </r>
  <r>
    <d v="2016-02-23T00:00:00"/>
    <x v="1"/>
    <x v="2"/>
    <x v="296"/>
    <x v="2"/>
    <x v="0"/>
    <x v="10"/>
    <s v="Recycled Interoffice Envelopes with String and Button Closure, 10 x 13"/>
    <n v="57.58"/>
    <n v="3"/>
    <n v="21.59"/>
  </r>
  <r>
    <d v="2016-02-25T00:00:00"/>
    <x v="1"/>
    <x v="2"/>
    <x v="664"/>
    <x v="10"/>
    <x v="0"/>
    <x v="10"/>
    <s v="Staple envelope"/>
    <n v="46.72"/>
    <n v="5"/>
    <n v="17.52"/>
  </r>
  <r>
    <d v="2016-02-27T00:00:00"/>
    <x v="1"/>
    <x v="2"/>
    <x v="275"/>
    <x v="20"/>
    <x v="0"/>
    <x v="12"/>
    <s v="Conquest 14 Commercial Heavy-Duty Upright Vacuum, Collection System, Accessory Kit"/>
    <n v="170.88"/>
    <n v="3"/>
    <n v="49.56"/>
  </r>
  <r>
    <d v="2016-02-27T00:00:00"/>
    <x v="1"/>
    <x v="2"/>
    <x v="34"/>
    <x v="21"/>
    <x v="0"/>
    <x v="3"/>
    <s v="Flexible Leather- Look Classic Collection Ring Binder"/>
    <n v="56.82"/>
    <n v="3"/>
    <n v="28.41"/>
  </r>
  <r>
    <d v="2016-02-27T00:00:00"/>
    <x v="1"/>
    <x v="2"/>
    <x v="738"/>
    <x v="0"/>
    <x v="1"/>
    <x v="8"/>
    <s v="DAX Two-Tone Silver Metal Document Frame"/>
    <n v="16.190000000000001"/>
    <n v="2"/>
    <n v="-6.88"/>
  </r>
  <r>
    <d v="2016-02-28T00:00:00"/>
    <x v="1"/>
    <x v="2"/>
    <x v="390"/>
    <x v="20"/>
    <x v="0"/>
    <x v="7"/>
    <s v="Staples"/>
    <n v="36.479999999999997"/>
    <n v="6"/>
    <n v="18.239999999999998"/>
  </r>
  <r>
    <d v="2016-02-29T00:00:00"/>
    <x v="1"/>
    <x v="2"/>
    <x v="641"/>
    <x v="10"/>
    <x v="0"/>
    <x v="4"/>
    <s v="Newell 34"/>
    <n v="111.1"/>
    <n v="7"/>
    <n v="8.33"/>
  </r>
  <r>
    <d v="2016-03-01T00:00:00"/>
    <x v="2"/>
    <x v="2"/>
    <x v="502"/>
    <x v="20"/>
    <x v="1"/>
    <x v="13"/>
    <s v="Chromcraft Round Conference Tables"/>
    <n v="836.59"/>
    <n v="8"/>
    <n v="-264.92"/>
  </r>
  <r>
    <d v="2016-03-01T00:00:00"/>
    <x v="2"/>
    <x v="2"/>
    <x v="502"/>
    <x v="20"/>
    <x v="0"/>
    <x v="0"/>
    <s v="Easy-staple paper"/>
    <n v="26.38"/>
    <n v="1"/>
    <n v="12.13"/>
  </r>
  <r>
    <d v="2016-03-01T00:00:00"/>
    <x v="2"/>
    <x v="2"/>
    <x v="502"/>
    <x v="20"/>
    <x v="0"/>
    <x v="2"/>
    <s v="Adjustable Depth Letter/Legal Cart"/>
    <n v="362.92"/>
    <n v="2"/>
    <n v="105.25"/>
  </r>
  <r>
    <d v="2016-03-01T00:00:00"/>
    <x v="2"/>
    <x v="2"/>
    <x v="502"/>
    <x v="20"/>
    <x v="2"/>
    <x v="15"/>
    <s v="Ativa V4110MDD Micro-Cut Shredder"/>
    <n v="4899.93"/>
    <n v="7"/>
    <n v="2400.9699999999998"/>
  </r>
  <r>
    <d v="2016-03-01T00:00:00"/>
    <x v="2"/>
    <x v="2"/>
    <x v="402"/>
    <x v="26"/>
    <x v="2"/>
    <x v="6"/>
    <s v="RCA ViSYS 25423RE1 Corded phone"/>
    <n v="159.97999999999999"/>
    <n v="2"/>
    <n v="14"/>
  </r>
  <r>
    <d v="2016-03-03T00:00:00"/>
    <x v="2"/>
    <x v="2"/>
    <x v="248"/>
    <x v="7"/>
    <x v="0"/>
    <x v="3"/>
    <s v="GBC ProClick Punch Binding System"/>
    <n v="447.86"/>
    <n v="7"/>
    <n v="219.45"/>
  </r>
  <r>
    <d v="2016-03-03T00:00:00"/>
    <x v="2"/>
    <x v="2"/>
    <x v="248"/>
    <x v="7"/>
    <x v="2"/>
    <x v="6"/>
    <s v="Pyle PMP37LED"/>
    <n v="479.95"/>
    <n v="5"/>
    <n v="129.59"/>
  </r>
  <r>
    <d v="2016-03-03T00:00:00"/>
    <x v="2"/>
    <x v="2"/>
    <x v="248"/>
    <x v="7"/>
    <x v="0"/>
    <x v="0"/>
    <s v="Xerox 194"/>
    <n v="166.44"/>
    <n v="3"/>
    <n v="79.89"/>
  </r>
  <r>
    <d v="2016-03-03T00:00:00"/>
    <x v="2"/>
    <x v="2"/>
    <x v="739"/>
    <x v="0"/>
    <x v="0"/>
    <x v="0"/>
    <s v="Rediform Wirebound &quot;Phone Memo&quot; Message Book, 11 x 5-3/4"/>
    <n v="42.78"/>
    <n v="7"/>
    <n v="15.51"/>
  </r>
  <r>
    <d v="2016-03-03T00:00:00"/>
    <x v="2"/>
    <x v="2"/>
    <x v="739"/>
    <x v="0"/>
    <x v="1"/>
    <x v="5"/>
    <s v="Office Star - Mid Back Dual function Ergonomic High Back Chair with 2-Way Adjustable Arms"/>
    <n v="563.42999999999995"/>
    <n v="5"/>
    <n v="-56.34"/>
  </r>
  <r>
    <d v="2016-03-03T00:00:00"/>
    <x v="2"/>
    <x v="2"/>
    <x v="583"/>
    <x v="18"/>
    <x v="2"/>
    <x v="6"/>
    <s v="Plantronics Encore H101 Dual EarpiecesÂ Headset"/>
    <n v="134.85"/>
    <n v="3"/>
    <n v="37.76"/>
  </r>
  <r>
    <d v="2016-03-03T00:00:00"/>
    <x v="2"/>
    <x v="2"/>
    <x v="393"/>
    <x v="0"/>
    <x v="1"/>
    <x v="13"/>
    <s v="Office Impressions End Table, 20-1/2&quot;H x 24&quot;W x 20&quot;D"/>
    <n v="637.9"/>
    <n v="3"/>
    <n v="-127.58"/>
  </r>
  <r>
    <d v="2016-03-03T00:00:00"/>
    <x v="2"/>
    <x v="2"/>
    <x v="393"/>
    <x v="0"/>
    <x v="2"/>
    <x v="15"/>
    <s v="Canon PC170 Desktop Personal Copier"/>
    <n v="287.91000000000003"/>
    <n v="3"/>
    <n v="33.590000000000003"/>
  </r>
  <r>
    <d v="2016-03-03T00:00:00"/>
    <x v="2"/>
    <x v="2"/>
    <x v="393"/>
    <x v="0"/>
    <x v="0"/>
    <x v="10"/>
    <s v="White Envelopes, White Envelopes with Clear Poly Window"/>
    <n v="36.6"/>
    <n v="3"/>
    <n v="11.9"/>
  </r>
  <r>
    <d v="2016-03-03T00:00:00"/>
    <x v="2"/>
    <x v="2"/>
    <x v="161"/>
    <x v="3"/>
    <x v="0"/>
    <x v="14"/>
    <s v="Elite 5&quot; Scissors"/>
    <n v="25.35"/>
    <n v="3"/>
    <n v="7.61"/>
  </r>
  <r>
    <d v="2016-03-03T00:00:00"/>
    <x v="2"/>
    <x v="2"/>
    <x v="161"/>
    <x v="3"/>
    <x v="1"/>
    <x v="8"/>
    <s v="Executive Impressions 10&quot; Spectator Wall Clock"/>
    <n v="35.28"/>
    <n v="3"/>
    <n v="12"/>
  </r>
  <r>
    <d v="2016-03-03T00:00:00"/>
    <x v="2"/>
    <x v="2"/>
    <x v="116"/>
    <x v="0"/>
    <x v="0"/>
    <x v="14"/>
    <s v="High Speed Automatic Electric Letter Opener"/>
    <n v="3930.07"/>
    <n v="3"/>
    <n v="-786.01"/>
  </r>
  <r>
    <d v="2016-03-03T00:00:00"/>
    <x v="2"/>
    <x v="2"/>
    <x v="116"/>
    <x v="0"/>
    <x v="0"/>
    <x v="7"/>
    <s v="Acco Banker's Clasps, 5 3/4&quot;-Long"/>
    <n v="2.2999999999999998"/>
    <n v="1"/>
    <n v="0.78"/>
  </r>
  <r>
    <d v="2016-03-03T00:00:00"/>
    <x v="2"/>
    <x v="2"/>
    <x v="116"/>
    <x v="0"/>
    <x v="2"/>
    <x v="6"/>
    <s v="Polycom VVX 310 VoIP phone"/>
    <n v="431.98"/>
    <n v="3"/>
    <n v="32.4"/>
  </r>
  <r>
    <d v="2016-03-03T00:00:00"/>
    <x v="2"/>
    <x v="2"/>
    <x v="116"/>
    <x v="0"/>
    <x v="2"/>
    <x v="9"/>
    <s v="Verbatim 25 GB 6x Blu-ray Single Layer Recordable Disc, 1/Pack"/>
    <n v="41.72"/>
    <n v="7"/>
    <n v="5.74"/>
  </r>
  <r>
    <d v="2016-03-04T00:00:00"/>
    <x v="2"/>
    <x v="2"/>
    <x v="588"/>
    <x v="3"/>
    <x v="0"/>
    <x v="4"/>
    <s v="Berol Giant Pencil Sharpener"/>
    <n v="16.989999999999998"/>
    <n v="1"/>
    <n v="4.93"/>
  </r>
  <r>
    <d v="2016-03-04T00:00:00"/>
    <x v="2"/>
    <x v="2"/>
    <x v="211"/>
    <x v="16"/>
    <x v="0"/>
    <x v="1"/>
    <s v="Avery 518"/>
    <n v="10.08"/>
    <n v="4"/>
    <n v="3.53"/>
  </r>
  <r>
    <d v="2016-03-04T00:00:00"/>
    <x v="2"/>
    <x v="2"/>
    <x v="247"/>
    <x v="18"/>
    <x v="0"/>
    <x v="3"/>
    <s v="Green Canvas Binder for 8-1/2&quot; x 14&quot; Sheets"/>
    <n v="128.4"/>
    <n v="3"/>
    <n v="64.2"/>
  </r>
  <r>
    <d v="2016-03-04T00:00:00"/>
    <x v="2"/>
    <x v="2"/>
    <x v="654"/>
    <x v="38"/>
    <x v="2"/>
    <x v="9"/>
    <s v="Logitech G602 Wireless Gaming Mouse"/>
    <n v="159.97999999999999"/>
    <n v="2"/>
    <n v="57.59"/>
  </r>
  <r>
    <d v="2016-03-05T00:00:00"/>
    <x v="2"/>
    <x v="2"/>
    <x v="274"/>
    <x v="0"/>
    <x v="0"/>
    <x v="10"/>
    <s v="Cameo Buff Policy Envelopes"/>
    <n v="149.35"/>
    <n v="3"/>
    <n v="50.41"/>
  </r>
  <r>
    <d v="2016-03-05T00:00:00"/>
    <x v="2"/>
    <x v="2"/>
    <x v="274"/>
    <x v="0"/>
    <x v="0"/>
    <x v="2"/>
    <s v="Acco Perma 4000 Stacking Storage Drawers"/>
    <n v="12.99"/>
    <n v="1"/>
    <n v="-0.81"/>
  </r>
  <r>
    <d v="2016-03-06T00:00:00"/>
    <x v="2"/>
    <x v="2"/>
    <x v="640"/>
    <x v="2"/>
    <x v="2"/>
    <x v="6"/>
    <s v="Wilson SignalBoost 841262 DB PRO Amplifier Kit"/>
    <n v="431.94"/>
    <n v="2"/>
    <n v="-71.989999999999995"/>
  </r>
  <r>
    <d v="2016-03-06T00:00:00"/>
    <x v="2"/>
    <x v="2"/>
    <x v="640"/>
    <x v="2"/>
    <x v="0"/>
    <x v="3"/>
    <s v="Avery Self-Adhesive Photo Pockets for Polaroid Photos"/>
    <n v="2.04"/>
    <n v="1"/>
    <n v="-1.5"/>
  </r>
  <r>
    <d v="2016-03-06T00:00:00"/>
    <x v="2"/>
    <x v="2"/>
    <x v="640"/>
    <x v="2"/>
    <x v="2"/>
    <x v="6"/>
    <s v="Grandstream GXP1160 VoIP phone"/>
    <n v="68.239999999999995"/>
    <n v="3"/>
    <n v="-12.51"/>
  </r>
  <r>
    <d v="2016-03-06T00:00:00"/>
    <x v="2"/>
    <x v="2"/>
    <x v="641"/>
    <x v="1"/>
    <x v="0"/>
    <x v="12"/>
    <s v="Commercial WindTunnel Clean Air Upright Vacuum, Replacement Belts, Filtration Bags"/>
    <n v="2.33"/>
    <n v="3"/>
    <n v="-6.3"/>
  </r>
  <r>
    <d v="2016-03-06T00:00:00"/>
    <x v="2"/>
    <x v="2"/>
    <x v="641"/>
    <x v="1"/>
    <x v="0"/>
    <x v="3"/>
    <s v="Peel &amp; Stick Add-On Corner Pockets"/>
    <n v="1.73"/>
    <n v="4"/>
    <n v="-2.76"/>
  </r>
  <r>
    <d v="2016-03-06T00:00:00"/>
    <x v="2"/>
    <x v="2"/>
    <x v="641"/>
    <x v="1"/>
    <x v="1"/>
    <x v="8"/>
    <s v="Eldon Cleatmat Plus Chair Mats for High Pile Carpets"/>
    <n v="159.04"/>
    <n v="5"/>
    <n v="-194.82"/>
  </r>
  <r>
    <d v="2016-03-06T00:00:00"/>
    <x v="2"/>
    <x v="2"/>
    <x v="641"/>
    <x v="1"/>
    <x v="1"/>
    <x v="13"/>
    <s v="Bevis Rectangular Conference Tables"/>
    <n v="145.97999999999999"/>
    <n v="2"/>
    <n v="-99.27"/>
  </r>
  <r>
    <d v="2016-03-07T00:00:00"/>
    <x v="2"/>
    <x v="2"/>
    <x v="290"/>
    <x v="0"/>
    <x v="2"/>
    <x v="6"/>
    <s v="Belkin Grip Candy Sheer Case / Cover for iPhone 5 and 5S"/>
    <n v="21.07"/>
    <n v="3"/>
    <n v="1.58"/>
  </r>
  <r>
    <d v="2016-03-08T00:00:00"/>
    <x v="2"/>
    <x v="2"/>
    <x v="456"/>
    <x v="16"/>
    <x v="2"/>
    <x v="6"/>
    <s v="Cisco Unified IP Phone 7945G VoIP phone"/>
    <n v="1363.96"/>
    <n v="5"/>
    <n v="85.25"/>
  </r>
  <r>
    <d v="2016-03-08T00:00:00"/>
    <x v="2"/>
    <x v="2"/>
    <x v="456"/>
    <x v="16"/>
    <x v="1"/>
    <x v="8"/>
    <s v="Deflect-o DuraMat Lighweight, Studded, Beveled Mat for Low Pile Carpeting"/>
    <n v="102.36"/>
    <n v="3"/>
    <n v="-3.84"/>
  </r>
  <r>
    <d v="2016-03-08T00:00:00"/>
    <x v="2"/>
    <x v="2"/>
    <x v="190"/>
    <x v="12"/>
    <x v="0"/>
    <x v="3"/>
    <s v="GBC Standard Recycled Report Covers, Clear Plastic Sheets"/>
    <n v="9.6999999999999993"/>
    <n v="3"/>
    <n v="-7.11"/>
  </r>
  <r>
    <d v="2016-03-08T00:00:00"/>
    <x v="2"/>
    <x v="2"/>
    <x v="280"/>
    <x v="2"/>
    <x v="2"/>
    <x v="6"/>
    <s v="AT&amp;T 17929 Lendline Telephone"/>
    <n v="108.58"/>
    <n v="4"/>
    <n v="-25.33"/>
  </r>
  <r>
    <d v="2016-03-08T00:00:00"/>
    <x v="2"/>
    <x v="2"/>
    <x v="280"/>
    <x v="2"/>
    <x v="0"/>
    <x v="7"/>
    <s v="Rubber Band Ball"/>
    <n v="5.98"/>
    <n v="2"/>
    <n v="-1.35"/>
  </r>
  <r>
    <d v="2016-03-08T00:00:00"/>
    <x v="2"/>
    <x v="2"/>
    <x v="656"/>
    <x v="20"/>
    <x v="1"/>
    <x v="8"/>
    <s v="Coloredge Poster Frame"/>
    <n v="113.6"/>
    <n v="8"/>
    <n v="44.3"/>
  </r>
  <r>
    <d v="2016-03-08T00:00:00"/>
    <x v="2"/>
    <x v="2"/>
    <x v="656"/>
    <x v="20"/>
    <x v="0"/>
    <x v="0"/>
    <s v="Xerox 1993"/>
    <n v="12.96"/>
    <n v="2"/>
    <n v="6.35"/>
  </r>
  <r>
    <d v="2016-03-08T00:00:00"/>
    <x v="2"/>
    <x v="2"/>
    <x v="656"/>
    <x v="20"/>
    <x v="0"/>
    <x v="3"/>
    <s v="Satellite Sectional Post Binders"/>
    <n v="69.459999999999994"/>
    <n v="2"/>
    <n v="22.57"/>
  </r>
  <r>
    <d v="2016-03-08T00:00:00"/>
    <x v="2"/>
    <x v="2"/>
    <x v="694"/>
    <x v="0"/>
    <x v="0"/>
    <x v="3"/>
    <s v="Pressboard Hanging Data Binders for Unburst Sheets"/>
    <n v="8.86"/>
    <n v="9"/>
    <n v="-14.17"/>
  </r>
  <r>
    <d v="2016-03-08T00:00:00"/>
    <x v="2"/>
    <x v="2"/>
    <x v="694"/>
    <x v="0"/>
    <x v="2"/>
    <x v="9"/>
    <s v="Verbatim 25 GB 6x Blu-ray Single Layer Recordable Disc, 3/Pack"/>
    <n v="27.96"/>
    <n v="5"/>
    <n v="8.39"/>
  </r>
  <r>
    <d v="2016-03-08T00:00:00"/>
    <x v="2"/>
    <x v="2"/>
    <x v="694"/>
    <x v="0"/>
    <x v="0"/>
    <x v="10"/>
    <s v="Tyvek Interoffice Envelopes, 9 1/2&quot; x 12 1/2&quot;, 100/Box"/>
    <n v="146.35"/>
    <n v="3"/>
    <n v="49.39"/>
  </r>
  <r>
    <d v="2016-03-08T00:00:00"/>
    <x v="2"/>
    <x v="2"/>
    <x v="153"/>
    <x v="14"/>
    <x v="0"/>
    <x v="12"/>
    <s v="Honeywell Enviracaire Portable Air Cleaner for up to 8 x 10 Room"/>
    <n v="207.14"/>
    <n v="3"/>
    <n v="48.33"/>
  </r>
  <r>
    <d v="2016-03-08T00:00:00"/>
    <x v="2"/>
    <x v="2"/>
    <x v="153"/>
    <x v="14"/>
    <x v="0"/>
    <x v="4"/>
    <s v="Prang Drawing Pencil Set"/>
    <n v="13.9"/>
    <n v="5"/>
    <n v="3.75"/>
  </r>
  <r>
    <d v="2016-03-09T00:00:00"/>
    <x v="2"/>
    <x v="2"/>
    <x v="81"/>
    <x v="37"/>
    <x v="2"/>
    <x v="9"/>
    <s v="Microsoft Sculpt Comfort Mouse"/>
    <n v="199.75"/>
    <n v="5"/>
    <n v="87.89"/>
  </r>
  <r>
    <d v="2016-03-09T00:00:00"/>
    <x v="2"/>
    <x v="2"/>
    <x v="255"/>
    <x v="32"/>
    <x v="0"/>
    <x v="2"/>
    <s v="Personal Folder Holder, Ebony"/>
    <n v="11.21"/>
    <n v="1"/>
    <n v="3.36"/>
  </r>
  <r>
    <d v="2016-03-09T00:00:00"/>
    <x v="2"/>
    <x v="2"/>
    <x v="255"/>
    <x v="32"/>
    <x v="1"/>
    <x v="5"/>
    <s v="Situations Contoured Folding Chairs, 4/Set"/>
    <n v="354.9"/>
    <n v="5"/>
    <n v="88.73"/>
  </r>
  <r>
    <d v="2016-03-09T00:00:00"/>
    <x v="2"/>
    <x v="2"/>
    <x v="255"/>
    <x v="32"/>
    <x v="0"/>
    <x v="0"/>
    <s v="Xerox 193"/>
    <n v="17.940000000000001"/>
    <n v="3"/>
    <n v="8.7899999999999991"/>
  </r>
  <r>
    <d v="2016-03-09T00:00:00"/>
    <x v="2"/>
    <x v="2"/>
    <x v="255"/>
    <x v="32"/>
    <x v="0"/>
    <x v="3"/>
    <s v="GBC Binding covers"/>
    <n v="51.8"/>
    <n v="4"/>
    <n v="23.31"/>
  </r>
  <r>
    <d v="2016-03-10T00:00:00"/>
    <x v="2"/>
    <x v="2"/>
    <x v="740"/>
    <x v="20"/>
    <x v="1"/>
    <x v="11"/>
    <s v="O'Sullivan Living Dimensions 5-Shelf Bookcases"/>
    <n v="176.78"/>
    <n v="1"/>
    <n v="-22.1"/>
  </r>
  <r>
    <d v="2016-03-10T00:00:00"/>
    <x v="2"/>
    <x v="2"/>
    <x v="741"/>
    <x v="2"/>
    <x v="2"/>
    <x v="9"/>
    <s v="Plantronics Audio 478 Stereo USB Headset"/>
    <n v="39.99"/>
    <n v="1"/>
    <n v="7.5"/>
  </r>
  <r>
    <d v="2016-03-10T00:00:00"/>
    <x v="2"/>
    <x v="2"/>
    <x v="432"/>
    <x v="3"/>
    <x v="0"/>
    <x v="0"/>
    <s v="Rediform Voice Mail Log Books"/>
    <n v="14.9"/>
    <n v="5"/>
    <n v="7.15"/>
  </r>
  <r>
    <d v="2016-03-10T00:00:00"/>
    <x v="2"/>
    <x v="2"/>
    <x v="432"/>
    <x v="3"/>
    <x v="2"/>
    <x v="6"/>
    <s v="Apple iPhone 5"/>
    <n v="4158.91"/>
    <n v="8"/>
    <n v="363.9"/>
  </r>
  <r>
    <d v="2016-03-10T00:00:00"/>
    <x v="2"/>
    <x v="2"/>
    <x v="511"/>
    <x v="3"/>
    <x v="2"/>
    <x v="9"/>
    <s v="Kingston Digital DataTraveler 16GB USB 2.0"/>
    <n v="26.85"/>
    <n v="3"/>
    <n v="5.0999999999999996"/>
  </r>
  <r>
    <d v="2016-03-10T00:00:00"/>
    <x v="2"/>
    <x v="2"/>
    <x v="511"/>
    <x v="3"/>
    <x v="2"/>
    <x v="15"/>
    <s v="Okidata MB760 Printer"/>
    <n v="3357.6"/>
    <n v="3"/>
    <n v="377.73"/>
  </r>
  <r>
    <d v="2016-03-10T00:00:00"/>
    <x v="2"/>
    <x v="2"/>
    <x v="223"/>
    <x v="12"/>
    <x v="0"/>
    <x v="2"/>
    <s v="Mini 13-1/2 Capacity Data Binder Rack, Pearl"/>
    <n v="104.7"/>
    <n v="1"/>
    <n v="6.54"/>
  </r>
  <r>
    <d v="2016-03-11T00:00:00"/>
    <x v="2"/>
    <x v="2"/>
    <x v="402"/>
    <x v="28"/>
    <x v="2"/>
    <x v="9"/>
    <s v="Verbatim 25 GB 6x Blu-ray Single Layer Recordable Disc, 25/Pack"/>
    <n v="45.98"/>
    <n v="2"/>
    <n v="19.77"/>
  </r>
  <r>
    <d v="2016-03-11T00:00:00"/>
    <x v="2"/>
    <x v="2"/>
    <x v="402"/>
    <x v="28"/>
    <x v="0"/>
    <x v="3"/>
    <s v="Wilson Jones Leather-Like Binders with DublLock Round Rings"/>
    <n v="17.46"/>
    <n v="2"/>
    <n v="8.2100000000000009"/>
  </r>
  <r>
    <d v="2016-03-11T00:00:00"/>
    <x v="2"/>
    <x v="2"/>
    <x v="2"/>
    <x v="23"/>
    <x v="1"/>
    <x v="13"/>
    <s v="Chromcraft Round Conference Tables"/>
    <n v="244.01"/>
    <n v="2"/>
    <n v="-31.37"/>
  </r>
  <r>
    <d v="2016-03-11T00:00:00"/>
    <x v="2"/>
    <x v="2"/>
    <x v="425"/>
    <x v="4"/>
    <x v="1"/>
    <x v="8"/>
    <s v="Executive Impressions 13&quot; Clairmont Wall Clock"/>
    <n v="76.92"/>
    <n v="4"/>
    <n v="31.54"/>
  </r>
  <r>
    <d v="2016-03-11T00:00:00"/>
    <x v="2"/>
    <x v="2"/>
    <x v="425"/>
    <x v="4"/>
    <x v="0"/>
    <x v="2"/>
    <s v="Iceberg Mobile Mega Data/Printer Cart"/>
    <n v="481.32"/>
    <n v="4"/>
    <n v="125.14"/>
  </r>
  <r>
    <d v="2016-03-11T00:00:00"/>
    <x v="2"/>
    <x v="2"/>
    <x v="730"/>
    <x v="2"/>
    <x v="1"/>
    <x v="8"/>
    <s v="DAX Charcoal/Nickel-Tone Document Frame, 5 x 7"/>
    <n v="30.34"/>
    <n v="4"/>
    <n v="9.48"/>
  </r>
  <r>
    <d v="2016-03-12T00:00:00"/>
    <x v="2"/>
    <x v="2"/>
    <x v="411"/>
    <x v="8"/>
    <x v="0"/>
    <x v="0"/>
    <s v="Xerox 218"/>
    <n v="12.96"/>
    <n v="2"/>
    <n v="6.22"/>
  </r>
  <r>
    <d v="2016-03-12T00:00:00"/>
    <x v="2"/>
    <x v="2"/>
    <x v="584"/>
    <x v="20"/>
    <x v="0"/>
    <x v="10"/>
    <s v="Staple envelope"/>
    <n v="29.34"/>
    <n v="3"/>
    <n v="13.5"/>
  </r>
  <r>
    <d v="2016-03-12T00:00:00"/>
    <x v="2"/>
    <x v="2"/>
    <x v="78"/>
    <x v="3"/>
    <x v="0"/>
    <x v="2"/>
    <s v="Tennsco Stur-D-Stor Boltless Shelving, 5 Shelves, 24&quot; Deep, Sand"/>
    <n v="676.55"/>
    <n v="5"/>
    <n v="6.77"/>
  </r>
  <r>
    <d v="2016-03-12T00:00:00"/>
    <x v="2"/>
    <x v="2"/>
    <x v="78"/>
    <x v="3"/>
    <x v="0"/>
    <x v="12"/>
    <s v="Euro-Pro Shark Turbo Vacuum"/>
    <n v="154.9"/>
    <n v="5"/>
    <n v="40.270000000000003"/>
  </r>
  <r>
    <d v="2016-03-12T00:00:00"/>
    <x v="2"/>
    <x v="2"/>
    <x v="78"/>
    <x v="3"/>
    <x v="0"/>
    <x v="10"/>
    <s v="Security-Tint Envelopes"/>
    <n v="30.56"/>
    <n v="4"/>
    <n v="14.97"/>
  </r>
  <r>
    <d v="2016-03-12T00:00:00"/>
    <x v="2"/>
    <x v="2"/>
    <x v="78"/>
    <x v="3"/>
    <x v="1"/>
    <x v="5"/>
    <s v="Hon 4070 Series Pagoda Round Back Stacking Chairs"/>
    <n v="770.35"/>
    <n v="3"/>
    <n v="77.040000000000006"/>
  </r>
  <r>
    <d v="2016-03-12T00:00:00"/>
    <x v="2"/>
    <x v="2"/>
    <x v="308"/>
    <x v="3"/>
    <x v="0"/>
    <x v="0"/>
    <s v="Hammermill Color Copier Paper (28Lb. and 96 Bright)"/>
    <n v="19.98"/>
    <n v="2"/>
    <n v="8.99"/>
  </r>
  <r>
    <d v="2016-03-13T00:00:00"/>
    <x v="2"/>
    <x v="2"/>
    <x v="581"/>
    <x v="12"/>
    <x v="0"/>
    <x v="12"/>
    <s v="Belkin 7 Outlet SurgeMaster Surge Protector with Phone Protection"/>
    <n v="157.91999999999999"/>
    <n v="5"/>
    <n v="17.77"/>
  </r>
  <r>
    <d v="2016-03-13T00:00:00"/>
    <x v="2"/>
    <x v="2"/>
    <x v="581"/>
    <x v="12"/>
    <x v="2"/>
    <x v="6"/>
    <s v="Jabra BIZ 2300 Duo QD Duo CordedÂ Headset"/>
    <n v="203.18"/>
    <n v="2"/>
    <n v="15.24"/>
  </r>
  <r>
    <d v="2016-03-13T00:00:00"/>
    <x v="2"/>
    <x v="2"/>
    <x v="235"/>
    <x v="0"/>
    <x v="0"/>
    <x v="0"/>
    <s v="TOPS Carbonless Receipt Book, Four 2-3/4 x 7-1/4 Money Receipts per Page"/>
    <n v="70.08"/>
    <n v="5"/>
    <n v="24.53"/>
  </r>
  <r>
    <d v="2016-03-13T00:00:00"/>
    <x v="2"/>
    <x v="2"/>
    <x v="235"/>
    <x v="0"/>
    <x v="0"/>
    <x v="3"/>
    <s v="Insertable Tab Indexes For Data Binders"/>
    <n v="1.27"/>
    <n v="2"/>
    <n v="-2.16"/>
  </r>
  <r>
    <d v="2016-03-13T00:00:00"/>
    <x v="2"/>
    <x v="2"/>
    <x v="235"/>
    <x v="0"/>
    <x v="1"/>
    <x v="13"/>
    <s v="Hon Non-Folding Utility Tables"/>
    <n v="557.59"/>
    <n v="5"/>
    <n v="0"/>
  </r>
  <r>
    <d v="2016-03-13T00:00:00"/>
    <x v="2"/>
    <x v="2"/>
    <x v="692"/>
    <x v="6"/>
    <x v="1"/>
    <x v="8"/>
    <s v="Howard Miller 14-1/2&quot; Diameter Chrome Round Wall Clock"/>
    <n v="127.88"/>
    <n v="2"/>
    <n v="40.92"/>
  </r>
  <r>
    <d v="2016-03-13T00:00:00"/>
    <x v="2"/>
    <x v="2"/>
    <x v="692"/>
    <x v="6"/>
    <x v="0"/>
    <x v="12"/>
    <s v="Eureka The Boss Lite 10-Amp Upright Vacuum, Blue"/>
    <n v="160.32"/>
    <n v="2"/>
    <n v="44.89"/>
  </r>
  <r>
    <d v="2016-03-13T00:00:00"/>
    <x v="2"/>
    <x v="2"/>
    <x v="692"/>
    <x v="6"/>
    <x v="0"/>
    <x v="3"/>
    <s v="Ibico Covers for Plastic or Wire Binding Elements"/>
    <n v="46"/>
    <n v="4"/>
    <n v="20.7"/>
  </r>
  <r>
    <d v="2016-03-13T00:00:00"/>
    <x v="2"/>
    <x v="2"/>
    <x v="150"/>
    <x v="3"/>
    <x v="1"/>
    <x v="8"/>
    <s v="Westinghouse Mesh Shade Clip-On Gooseneck Lamp, Black"/>
    <n v="28.28"/>
    <n v="2"/>
    <n v="7.35"/>
  </r>
  <r>
    <d v="2016-03-13T00:00:00"/>
    <x v="2"/>
    <x v="2"/>
    <x v="150"/>
    <x v="3"/>
    <x v="0"/>
    <x v="14"/>
    <s v="High Speed Automatic Electric Letter Opener"/>
    <n v="4912.59"/>
    <n v="3"/>
    <n v="196.5"/>
  </r>
  <r>
    <d v="2016-03-13T00:00:00"/>
    <x v="2"/>
    <x v="2"/>
    <x v="660"/>
    <x v="2"/>
    <x v="1"/>
    <x v="5"/>
    <s v="SAFCO Arco Folding Chair"/>
    <n v="386.68"/>
    <n v="2"/>
    <n v="-5.52"/>
  </r>
  <r>
    <d v="2016-03-13T00:00:00"/>
    <x v="2"/>
    <x v="2"/>
    <x v="660"/>
    <x v="2"/>
    <x v="2"/>
    <x v="9"/>
    <s v="Kensington Expert Mouse Optical USB Trackball for PC or Mac"/>
    <n v="379.96"/>
    <n v="5"/>
    <n v="47.5"/>
  </r>
  <r>
    <d v="2016-03-13T00:00:00"/>
    <x v="2"/>
    <x v="2"/>
    <x v="660"/>
    <x v="2"/>
    <x v="2"/>
    <x v="6"/>
    <s v="Polycom CX600 IP Phone VoIP phone"/>
    <n v="539.91"/>
    <n v="3"/>
    <n v="-116.98"/>
  </r>
  <r>
    <d v="2016-03-13T00:00:00"/>
    <x v="2"/>
    <x v="2"/>
    <x v="660"/>
    <x v="2"/>
    <x v="0"/>
    <x v="0"/>
    <s v="Speediset Carbonless Redi-Letter 7&quot; x 8 1/2&quot;"/>
    <n v="41.24"/>
    <n v="5"/>
    <n v="13.92"/>
  </r>
  <r>
    <d v="2016-03-13T00:00:00"/>
    <x v="2"/>
    <x v="2"/>
    <x v="660"/>
    <x v="2"/>
    <x v="0"/>
    <x v="3"/>
    <s v="Ibico EB-19 Dual Function Manual Binding System"/>
    <n v="51.9"/>
    <n v="1"/>
    <n v="-41.52"/>
  </r>
  <r>
    <d v="2016-03-13T00:00:00"/>
    <x v="2"/>
    <x v="2"/>
    <x v="660"/>
    <x v="2"/>
    <x v="0"/>
    <x v="2"/>
    <s v="SAFCO Commercial Wire Shelving, Black"/>
    <n v="552.55999999999995"/>
    <n v="5"/>
    <n v="-138.13999999999999"/>
  </r>
  <r>
    <d v="2016-03-13T00:00:00"/>
    <x v="2"/>
    <x v="2"/>
    <x v="660"/>
    <x v="2"/>
    <x v="0"/>
    <x v="3"/>
    <s v="GBC VeloBind Cover Sets"/>
    <n v="23.16"/>
    <n v="5"/>
    <n v="-15.44"/>
  </r>
  <r>
    <d v="2016-03-13T00:00:00"/>
    <x v="2"/>
    <x v="2"/>
    <x v="660"/>
    <x v="2"/>
    <x v="0"/>
    <x v="2"/>
    <s v="Space Solutions Industrial Galvanized Steel Shelving."/>
    <n v="126.08"/>
    <n v="2"/>
    <n v="-28.37"/>
  </r>
  <r>
    <d v="2016-03-13T00:00:00"/>
    <x v="2"/>
    <x v="2"/>
    <x v="660"/>
    <x v="2"/>
    <x v="2"/>
    <x v="15"/>
    <s v="Okidata MB491 Multifunction Printer"/>
    <n v="449.1"/>
    <n v="3"/>
    <n v="-643.71"/>
  </r>
  <r>
    <d v="2016-03-13T00:00:00"/>
    <x v="2"/>
    <x v="2"/>
    <x v="524"/>
    <x v="3"/>
    <x v="0"/>
    <x v="3"/>
    <s v="Cardinal EasyOpen D-Ring Binders"/>
    <n v="51.18"/>
    <n v="7"/>
    <n v="19.190000000000001"/>
  </r>
  <r>
    <d v="2016-03-14T00:00:00"/>
    <x v="2"/>
    <x v="2"/>
    <x v="742"/>
    <x v="10"/>
    <x v="1"/>
    <x v="8"/>
    <s v="Advantus Panel Wall Acrylic Frame"/>
    <n v="21.88"/>
    <n v="5"/>
    <n v="6.29"/>
  </r>
  <r>
    <d v="2016-03-14T00:00:00"/>
    <x v="2"/>
    <x v="2"/>
    <x v="143"/>
    <x v="0"/>
    <x v="1"/>
    <x v="11"/>
    <s v="Safco Value Mate Series Steel Bookcases, Baked Enamel Finish on Steel, Gray"/>
    <n v="241.33"/>
    <n v="5"/>
    <n v="-14.2"/>
  </r>
  <r>
    <d v="2016-03-14T00:00:00"/>
    <x v="2"/>
    <x v="2"/>
    <x v="143"/>
    <x v="0"/>
    <x v="0"/>
    <x v="0"/>
    <s v="Xerox 1993"/>
    <n v="5.18"/>
    <n v="1"/>
    <n v="1.88"/>
  </r>
  <r>
    <d v="2016-03-14T00:00:00"/>
    <x v="2"/>
    <x v="2"/>
    <x v="143"/>
    <x v="0"/>
    <x v="0"/>
    <x v="4"/>
    <s v="BOSTON Ranger #55 Pencil Sharpener, Black"/>
    <n v="145.54"/>
    <n v="7"/>
    <n v="16.37"/>
  </r>
  <r>
    <d v="2016-03-14T00:00:00"/>
    <x v="2"/>
    <x v="2"/>
    <x v="22"/>
    <x v="22"/>
    <x v="1"/>
    <x v="5"/>
    <s v="Global High-Back Leather Tilter, Burgundy"/>
    <n v="196.78"/>
    <n v="2"/>
    <n v="-22.14"/>
  </r>
  <r>
    <d v="2016-03-14T00:00:00"/>
    <x v="2"/>
    <x v="2"/>
    <x v="153"/>
    <x v="3"/>
    <x v="0"/>
    <x v="3"/>
    <s v="Wilson Jones Leather-Like Binders with DublLock Round Rings"/>
    <n v="41.9"/>
    <n v="6"/>
    <n v="14.14"/>
  </r>
  <r>
    <d v="2016-03-14T00:00:00"/>
    <x v="2"/>
    <x v="2"/>
    <x v="457"/>
    <x v="21"/>
    <x v="1"/>
    <x v="8"/>
    <s v="Westinghouse Clip-On Gooseneck Lamps"/>
    <n v="16.739999999999998"/>
    <n v="2"/>
    <n v="4.3499999999999996"/>
  </r>
  <r>
    <d v="2016-03-15T00:00:00"/>
    <x v="2"/>
    <x v="2"/>
    <x v="485"/>
    <x v="2"/>
    <x v="2"/>
    <x v="9"/>
    <s v="V7 USB Numeric Keypad"/>
    <n v="83.98"/>
    <n v="3"/>
    <n v="-13.65"/>
  </r>
  <r>
    <d v="2016-03-15T00:00:00"/>
    <x v="2"/>
    <x v="2"/>
    <x v="452"/>
    <x v="3"/>
    <x v="0"/>
    <x v="3"/>
    <s v="Avery Round Ring Poly Binders"/>
    <n v="4.54"/>
    <n v="2"/>
    <n v="1.65"/>
  </r>
  <r>
    <d v="2016-03-15T00:00:00"/>
    <x v="2"/>
    <x v="2"/>
    <x v="452"/>
    <x v="3"/>
    <x v="1"/>
    <x v="5"/>
    <s v="Global Comet Stacking Arm Chair"/>
    <n v="1352.03"/>
    <n v="4"/>
    <n v="84.5"/>
  </r>
  <r>
    <d v="2016-03-15T00:00:00"/>
    <x v="2"/>
    <x v="2"/>
    <x v="694"/>
    <x v="29"/>
    <x v="0"/>
    <x v="0"/>
    <s v="Xerox 1964"/>
    <n v="319.76"/>
    <n v="14"/>
    <n v="147.09"/>
  </r>
  <r>
    <d v="2016-03-15T00:00:00"/>
    <x v="2"/>
    <x v="2"/>
    <x v="694"/>
    <x v="29"/>
    <x v="0"/>
    <x v="0"/>
    <s v="Xerox 1964"/>
    <n v="45.68"/>
    <n v="2"/>
    <n v="21.01"/>
  </r>
  <r>
    <d v="2016-03-15T00:00:00"/>
    <x v="2"/>
    <x v="2"/>
    <x v="168"/>
    <x v="0"/>
    <x v="1"/>
    <x v="5"/>
    <s v="Novimex Swivel Fabric Task Chair"/>
    <n v="528.42999999999995"/>
    <n v="5"/>
    <n v="-143.43"/>
  </r>
  <r>
    <d v="2016-03-15T00:00:00"/>
    <x v="2"/>
    <x v="2"/>
    <x v="168"/>
    <x v="0"/>
    <x v="0"/>
    <x v="3"/>
    <s v="GBC Pre-Punched Binding Paper, Plastic, White, 8-1/2&quot; x 11&quot;"/>
    <n v="22.39"/>
    <n v="7"/>
    <n v="-35.82"/>
  </r>
  <r>
    <d v="2016-03-17T00:00:00"/>
    <x v="2"/>
    <x v="2"/>
    <x v="349"/>
    <x v="32"/>
    <x v="0"/>
    <x v="4"/>
    <s v="Newell 345"/>
    <n v="39.68"/>
    <n v="2"/>
    <n v="10.32"/>
  </r>
  <r>
    <d v="2016-03-17T00:00:00"/>
    <x v="2"/>
    <x v="2"/>
    <x v="98"/>
    <x v="7"/>
    <x v="2"/>
    <x v="6"/>
    <s v="Plantronics Voyager Pro HD - Bluetooth Headset"/>
    <n v="129.97999999999999"/>
    <n v="2"/>
    <n v="62.39"/>
  </r>
  <r>
    <d v="2016-03-17T00:00:00"/>
    <x v="2"/>
    <x v="2"/>
    <x v="98"/>
    <x v="7"/>
    <x v="0"/>
    <x v="3"/>
    <s v="Acco Flexible ACCOHIDE Square Ring Data Binder, Dark Blue, 11 1/2&quot; X 14&quot; 7/8&quot;"/>
    <n v="32.54"/>
    <n v="2"/>
    <n v="15.94"/>
  </r>
  <r>
    <d v="2016-03-17T00:00:00"/>
    <x v="2"/>
    <x v="2"/>
    <x v="333"/>
    <x v="36"/>
    <x v="0"/>
    <x v="10"/>
    <s v="Blue String-Tie &amp; Button Interoffice Envelopes, 10 x 13"/>
    <n v="199.9"/>
    <n v="5"/>
    <n v="89.96"/>
  </r>
  <r>
    <d v="2016-03-17T00:00:00"/>
    <x v="2"/>
    <x v="2"/>
    <x v="333"/>
    <x v="36"/>
    <x v="0"/>
    <x v="12"/>
    <s v="Honeywell Enviracaire Portable HEPA Air Cleaner for 17' x 22' Room"/>
    <n v="901.95"/>
    <n v="3"/>
    <n v="297.64"/>
  </r>
  <r>
    <d v="2016-03-17T00:00:00"/>
    <x v="2"/>
    <x v="2"/>
    <x v="333"/>
    <x v="36"/>
    <x v="1"/>
    <x v="8"/>
    <s v="Electrix Halogen Magnifier Lamp"/>
    <n v="971.5"/>
    <n v="5"/>
    <n v="252.59"/>
  </r>
  <r>
    <d v="2016-03-17T00:00:00"/>
    <x v="2"/>
    <x v="2"/>
    <x v="461"/>
    <x v="3"/>
    <x v="2"/>
    <x v="6"/>
    <s v="i.Sound Portable Power - 8000 mAh"/>
    <n v="84.78"/>
    <n v="2"/>
    <n v="-20.14"/>
  </r>
  <r>
    <d v="2016-03-18T00:00:00"/>
    <x v="2"/>
    <x v="2"/>
    <x v="644"/>
    <x v="15"/>
    <x v="1"/>
    <x v="13"/>
    <s v="Balt Solid Wood Rectangular Table"/>
    <n v="189.88"/>
    <n v="3"/>
    <n v="-94.94"/>
  </r>
  <r>
    <d v="2016-03-18T00:00:00"/>
    <x v="2"/>
    <x v="2"/>
    <x v="56"/>
    <x v="15"/>
    <x v="0"/>
    <x v="12"/>
    <s v="Hoover WindTunnel Plus Canister Vacuum"/>
    <n v="871.8"/>
    <n v="3"/>
    <n v="87.18"/>
  </r>
  <r>
    <d v="2016-03-19T00:00:00"/>
    <x v="2"/>
    <x v="2"/>
    <x v="239"/>
    <x v="26"/>
    <x v="1"/>
    <x v="11"/>
    <s v="Atlantic Metals Mobile 2-Shelf Bookcases, Custom Colors"/>
    <n v="72.290000000000006"/>
    <n v="1"/>
    <n v="-98.8"/>
  </r>
  <r>
    <d v="2016-03-19T00:00:00"/>
    <x v="2"/>
    <x v="2"/>
    <x v="743"/>
    <x v="20"/>
    <x v="1"/>
    <x v="8"/>
    <s v="GE 4 Foot Flourescent Tube, 40 Watt"/>
    <n v="14.98"/>
    <n v="1"/>
    <n v="6.89"/>
  </r>
  <r>
    <d v="2016-03-19T00:00:00"/>
    <x v="2"/>
    <x v="2"/>
    <x v="743"/>
    <x v="20"/>
    <x v="1"/>
    <x v="8"/>
    <s v="Master Caster Door Stop, Brown"/>
    <n v="20.32"/>
    <n v="4"/>
    <n v="6.91"/>
  </r>
  <r>
    <d v="2016-03-19T00:00:00"/>
    <x v="2"/>
    <x v="2"/>
    <x v="369"/>
    <x v="15"/>
    <x v="0"/>
    <x v="3"/>
    <s v="Ibico Recycled Grain-Textured Covers"/>
    <n v="31.09"/>
    <n v="3"/>
    <n v="-20.72"/>
  </r>
  <r>
    <d v="2016-03-20T00:00:00"/>
    <x v="2"/>
    <x v="2"/>
    <x v="456"/>
    <x v="11"/>
    <x v="2"/>
    <x v="6"/>
    <s v="i.Sound Portable Power - 8000 mAh"/>
    <n v="84.78"/>
    <n v="2"/>
    <n v="-20.14"/>
  </r>
  <r>
    <d v="2016-03-20T00:00:00"/>
    <x v="2"/>
    <x v="2"/>
    <x v="456"/>
    <x v="11"/>
    <x v="0"/>
    <x v="0"/>
    <s v="Xerox 225"/>
    <n v="20.74"/>
    <n v="4"/>
    <n v="7.26"/>
  </r>
  <r>
    <d v="2016-03-20T00:00:00"/>
    <x v="2"/>
    <x v="2"/>
    <x v="456"/>
    <x v="11"/>
    <x v="0"/>
    <x v="3"/>
    <s v="Clear Mylar Reinforcing Strips"/>
    <n v="16.82"/>
    <n v="3"/>
    <n v="-12.9"/>
  </r>
  <r>
    <d v="2016-03-20T00:00:00"/>
    <x v="2"/>
    <x v="2"/>
    <x v="456"/>
    <x v="11"/>
    <x v="0"/>
    <x v="0"/>
    <s v="Xerox 1894"/>
    <n v="10.37"/>
    <n v="2"/>
    <n v="3.63"/>
  </r>
  <r>
    <d v="2016-03-20T00:00:00"/>
    <x v="2"/>
    <x v="2"/>
    <x v="510"/>
    <x v="1"/>
    <x v="2"/>
    <x v="6"/>
    <s v="Belkin iPhone and iPad Lightning Cable"/>
    <n v="11.99"/>
    <n v="1"/>
    <n v="0.9"/>
  </r>
  <r>
    <d v="2016-03-20T00:00:00"/>
    <x v="2"/>
    <x v="2"/>
    <x v="629"/>
    <x v="24"/>
    <x v="1"/>
    <x v="13"/>
    <s v="Chromcraft Round Conference Tables"/>
    <n v="697.16"/>
    <n v="4"/>
    <n v="146.4"/>
  </r>
  <r>
    <d v="2016-03-20T00:00:00"/>
    <x v="2"/>
    <x v="2"/>
    <x v="160"/>
    <x v="29"/>
    <x v="1"/>
    <x v="8"/>
    <s v="Eldon Image Series Desk Accessories, Ebony"/>
    <n v="86.45"/>
    <n v="7"/>
    <n v="38.04"/>
  </r>
  <r>
    <d v="2016-03-21T00:00:00"/>
    <x v="2"/>
    <x v="2"/>
    <x v="388"/>
    <x v="1"/>
    <x v="0"/>
    <x v="3"/>
    <s v="Avery Durable Slant Ring Binders"/>
    <n v="3.17"/>
    <n v="2"/>
    <n v="-4.75"/>
  </r>
  <r>
    <d v="2016-03-21T00:00:00"/>
    <x v="2"/>
    <x v="2"/>
    <x v="388"/>
    <x v="1"/>
    <x v="1"/>
    <x v="5"/>
    <s v="Global Airflow Leather Mesh Back Chair, Black"/>
    <n v="528.42999999999995"/>
    <n v="5"/>
    <n v="0"/>
  </r>
  <r>
    <d v="2016-03-21T00:00:00"/>
    <x v="2"/>
    <x v="2"/>
    <x v="388"/>
    <x v="1"/>
    <x v="0"/>
    <x v="4"/>
    <s v="Newell 33"/>
    <n v="13.39"/>
    <n v="3"/>
    <n v="1.51"/>
  </r>
  <r>
    <d v="2016-03-21T00:00:00"/>
    <x v="2"/>
    <x v="2"/>
    <x v="441"/>
    <x v="0"/>
    <x v="1"/>
    <x v="13"/>
    <s v="Safco Drafting Table"/>
    <n v="99.37"/>
    <n v="2"/>
    <n v="-1.42"/>
  </r>
  <r>
    <d v="2016-03-21T00:00:00"/>
    <x v="2"/>
    <x v="2"/>
    <x v="441"/>
    <x v="0"/>
    <x v="0"/>
    <x v="4"/>
    <s v="Prang Dustless Chalk Sticks"/>
    <n v="1.34"/>
    <n v="1"/>
    <n v="0.5"/>
  </r>
  <r>
    <d v="2016-03-22T00:00:00"/>
    <x v="2"/>
    <x v="2"/>
    <x v="357"/>
    <x v="17"/>
    <x v="2"/>
    <x v="9"/>
    <s v="Logitech ClearChat Comfort/USB Headset H390"/>
    <n v="58.58"/>
    <n v="2"/>
    <n v="19.329999999999998"/>
  </r>
  <r>
    <d v="2016-03-22T00:00:00"/>
    <x v="2"/>
    <x v="2"/>
    <x v="387"/>
    <x v="22"/>
    <x v="1"/>
    <x v="5"/>
    <s v="Global Stack Chair with Arms, Black"/>
    <n v="167.89"/>
    <n v="7"/>
    <n v="14.69"/>
  </r>
  <r>
    <d v="2016-03-24T00:00:00"/>
    <x v="2"/>
    <x v="2"/>
    <x v="696"/>
    <x v="11"/>
    <x v="2"/>
    <x v="6"/>
    <s v="BlackBerry Q10"/>
    <n v="403.17"/>
    <n v="4"/>
    <n v="25.2"/>
  </r>
  <r>
    <d v="2016-03-24T00:00:00"/>
    <x v="2"/>
    <x v="2"/>
    <x v="422"/>
    <x v="18"/>
    <x v="0"/>
    <x v="0"/>
    <s v="Ink Jet Note and Greeting Cards, 8-1/2&quot; x 5-1/2&quot; Card Size"/>
    <n v="22.48"/>
    <n v="1"/>
    <n v="10.34"/>
  </r>
  <r>
    <d v="2016-03-24T00:00:00"/>
    <x v="2"/>
    <x v="2"/>
    <x v="284"/>
    <x v="10"/>
    <x v="1"/>
    <x v="11"/>
    <s v="O'Sullivan Living Dimensions 3-Shelf Bookcases"/>
    <n v="301.47000000000003"/>
    <n v="3"/>
    <n v="-241.18"/>
  </r>
  <r>
    <d v="2016-03-24T00:00:00"/>
    <x v="2"/>
    <x v="2"/>
    <x v="284"/>
    <x v="10"/>
    <x v="0"/>
    <x v="4"/>
    <s v="Hunt BOSTON Vista Battery-Operated Pencil Sharpener, Black"/>
    <n v="18.66"/>
    <n v="2"/>
    <n v="1.63"/>
  </r>
  <r>
    <d v="2016-03-25T00:00:00"/>
    <x v="2"/>
    <x v="2"/>
    <x v="263"/>
    <x v="39"/>
    <x v="2"/>
    <x v="9"/>
    <s v="LogitechÂ P710e Mobile Speakerphone"/>
    <n v="1287.45"/>
    <n v="5"/>
    <n v="244.62"/>
  </r>
  <r>
    <d v="2016-03-25T00:00:00"/>
    <x v="2"/>
    <x v="2"/>
    <x v="105"/>
    <x v="20"/>
    <x v="0"/>
    <x v="4"/>
    <s v="Newell 319"/>
    <n v="59.52"/>
    <n v="3"/>
    <n v="17.86"/>
  </r>
  <r>
    <d v="2016-03-26T00:00:00"/>
    <x v="2"/>
    <x v="2"/>
    <x v="457"/>
    <x v="20"/>
    <x v="0"/>
    <x v="2"/>
    <s v="Gould Plastics 18-Pocket Panel Bin, 34w x 5-1/4d x 20-1/2h"/>
    <n v="459.95"/>
    <n v="5"/>
    <n v="18.399999999999999"/>
  </r>
  <r>
    <d v="2016-03-26T00:00:00"/>
    <x v="2"/>
    <x v="2"/>
    <x v="622"/>
    <x v="25"/>
    <x v="0"/>
    <x v="2"/>
    <s v="Tenex Personal Self-Stacking Standard File Box, Black/Gray"/>
    <n v="67.64"/>
    <n v="5"/>
    <n v="5.92"/>
  </r>
  <r>
    <d v="2016-03-26T00:00:00"/>
    <x v="2"/>
    <x v="2"/>
    <x v="622"/>
    <x v="25"/>
    <x v="2"/>
    <x v="9"/>
    <s v="Case Logic 2.4GHz Wireless Keyboard"/>
    <n v="119.98"/>
    <n v="3"/>
    <n v="-18"/>
  </r>
  <r>
    <d v="2016-03-26T00:00:00"/>
    <x v="2"/>
    <x v="2"/>
    <x v="20"/>
    <x v="34"/>
    <x v="0"/>
    <x v="0"/>
    <s v="Adams Telephone Message Book W/Dividers/Space For Phone Numbers, 5 1/4&quot;X8 1/2&quot;, 300/Messages"/>
    <n v="17.64"/>
    <n v="3"/>
    <n v="8.64"/>
  </r>
  <r>
    <d v="2016-03-26T00:00:00"/>
    <x v="2"/>
    <x v="2"/>
    <x v="20"/>
    <x v="34"/>
    <x v="0"/>
    <x v="3"/>
    <s v="Wilson Jones Hanging View Binder, White, 1&quot;"/>
    <n v="17.04"/>
    <n v="3"/>
    <n v="5.54"/>
  </r>
  <r>
    <d v="2016-03-27T00:00:00"/>
    <x v="2"/>
    <x v="2"/>
    <x v="171"/>
    <x v="4"/>
    <x v="1"/>
    <x v="8"/>
    <s v="DAX Two-Tone Silver Metal Document Frame"/>
    <n v="20.239999999999998"/>
    <n v="1"/>
    <n v="8.6999999999999993"/>
  </r>
  <r>
    <d v="2016-03-27T00:00:00"/>
    <x v="2"/>
    <x v="2"/>
    <x v="171"/>
    <x v="4"/>
    <x v="1"/>
    <x v="8"/>
    <s v="Eldon Expressions Wood and Plastic Desk Accessories, Oak"/>
    <n v="39.92"/>
    <n v="4"/>
    <n v="11.18"/>
  </r>
  <r>
    <d v="2016-03-27T00:00:00"/>
    <x v="2"/>
    <x v="2"/>
    <x v="171"/>
    <x v="4"/>
    <x v="0"/>
    <x v="3"/>
    <s v="Acco Flexible ACCOHIDE Square Ring Data Binder, Dark Blue, 11 1/2&quot; X 14&quot; 7/8&quot;"/>
    <n v="32.54"/>
    <n v="2"/>
    <n v="15.94"/>
  </r>
  <r>
    <d v="2016-03-28T00:00:00"/>
    <x v="2"/>
    <x v="2"/>
    <x v="322"/>
    <x v="6"/>
    <x v="0"/>
    <x v="2"/>
    <s v="Hanging Personal Folder File"/>
    <n v="31.4"/>
    <n v="2"/>
    <n v="7.85"/>
  </r>
  <r>
    <d v="2016-03-28T00:00:00"/>
    <x v="2"/>
    <x v="2"/>
    <x v="393"/>
    <x v="3"/>
    <x v="0"/>
    <x v="2"/>
    <s v="Rogers Deluxe File Chest"/>
    <n v="87.92"/>
    <n v="4"/>
    <n v="0.88"/>
  </r>
  <r>
    <d v="2016-03-28T00:00:00"/>
    <x v="2"/>
    <x v="2"/>
    <x v="393"/>
    <x v="3"/>
    <x v="0"/>
    <x v="0"/>
    <s v="Xerox 1983"/>
    <n v="5.98"/>
    <n v="1"/>
    <n v="2.93"/>
  </r>
  <r>
    <d v="2016-03-29T00:00:00"/>
    <x v="2"/>
    <x v="2"/>
    <x v="5"/>
    <x v="1"/>
    <x v="0"/>
    <x v="0"/>
    <s v="Computer Printout Paper with Letter-Trim Perforations"/>
    <n v="45.53"/>
    <n v="3"/>
    <n v="15.93"/>
  </r>
  <r>
    <d v="2016-03-29T00:00:00"/>
    <x v="2"/>
    <x v="2"/>
    <x v="5"/>
    <x v="1"/>
    <x v="1"/>
    <x v="5"/>
    <s v="Global Leather Highback Executive Chair with Pneumatic Height Adjustment, Black"/>
    <n v="844.12"/>
    <n v="6"/>
    <n v="-36.18"/>
  </r>
  <r>
    <d v="2016-03-29T00:00:00"/>
    <x v="2"/>
    <x v="2"/>
    <x v="5"/>
    <x v="1"/>
    <x v="2"/>
    <x v="6"/>
    <s v="Jabra BIZ 2300 Duo QD Duo CordedÂ Headset"/>
    <n v="812.74"/>
    <n v="8"/>
    <n v="60.96"/>
  </r>
  <r>
    <d v="2016-03-29T00:00:00"/>
    <x v="2"/>
    <x v="2"/>
    <x v="744"/>
    <x v="20"/>
    <x v="0"/>
    <x v="0"/>
    <s v="Memo Book, 100 Message Capacity, 5 3/8Â” x 11Â”"/>
    <n v="13.48"/>
    <n v="2"/>
    <n v="6.74"/>
  </r>
  <r>
    <d v="2016-03-29T00:00:00"/>
    <x v="2"/>
    <x v="2"/>
    <x v="744"/>
    <x v="20"/>
    <x v="0"/>
    <x v="3"/>
    <s v="Acco Four Pocket Poly Ring Binder with Label Holder, Smoke, 1&quot;"/>
    <n v="29.8"/>
    <n v="5"/>
    <n v="9.31"/>
  </r>
  <r>
    <d v="2016-03-29T00:00:00"/>
    <x v="2"/>
    <x v="2"/>
    <x v="744"/>
    <x v="20"/>
    <x v="1"/>
    <x v="8"/>
    <s v="Howard Miller 13-3/4&quot; Diameter Brushed Chrome Round Wall Clock"/>
    <n v="414"/>
    <n v="8"/>
    <n v="124.2"/>
  </r>
  <r>
    <d v="2016-03-29T00:00:00"/>
    <x v="2"/>
    <x v="2"/>
    <x v="744"/>
    <x v="20"/>
    <x v="0"/>
    <x v="3"/>
    <s v="GBC Plastic Binding Combs"/>
    <n v="41.33"/>
    <n v="7"/>
    <n v="14.98"/>
  </r>
  <r>
    <d v="2016-03-29T00:00:00"/>
    <x v="2"/>
    <x v="2"/>
    <x v="47"/>
    <x v="10"/>
    <x v="1"/>
    <x v="11"/>
    <s v="Bush Andora Bookcase, Maple/Graphite Gray Finish"/>
    <n v="299.98"/>
    <n v="5"/>
    <n v="-167.99"/>
  </r>
  <r>
    <d v="2016-03-29T00:00:00"/>
    <x v="2"/>
    <x v="2"/>
    <x v="47"/>
    <x v="10"/>
    <x v="2"/>
    <x v="6"/>
    <s v="Clearsounds A400"/>
    <n v="158.38"/>
    <n v="4"/>
    <n v="-36.950000000000003"/>
  </r>
  <r>
    <d v="2016-03-30T00:00:00"/>
    <x v="2"/>
    <x v="2"/>
    <x v="552"/>
    <x v="37"/>
    <x v="0"/>
    <x v="0"/>
    <s v="Xerox 188"/>
    <n v="11.34"/>
    <n v="1"/>
    <n v="5.56"/>
  </r>
  <r>
    <d v="2016-03-31T00:00:00"/>
    <x v="2"/>
    <x v="2"/>
    <x v="246"/>
    <x v="2"/>
    <x v="2"/>
    <x v="6"/>
    <s v="LG Exalt"/>
    <n v="280.77999999999997"/>
    <n v="3"/>
    <n v="-60.84"/>
  </r>
  <r>
    <d v="2016-03-31T00:00:00"/>
    <x v="2"/>
    <x v="2"/>
    <x v="246"/>
    <x v="2"/>
    <x v="2"/>
    <x v="9"/>
    <s v="Anker Ultra-Slim Mini Bluetooth 3.0 Wireless Keyboard"/>
    <n v="31.98"/>
    <n v="2"/>
    <n v="1.2"/>
  </r>
  <r>
    <d v="2016-03-31T00:00:00"/>
    <x v="2"/>
    <x v="2"/>
    <x v="15"/>
    <x v="20"/>
    <x v="1"/>
    <x v="5"/>
    <s v="Global Value Steno Chair, Gray"/>
    <n v="328"/>
    <n v="6"/>
    <n v="54.67"/>
  </r>
  <r>
    <d v="2016-04-01T00:00:00"/>
    <x v="3"/>
    <x v="2"/>
    <x v="745"/>
    <x v="20"/>
    <x v="0"/>
    <x v="4"/>
    <s v="Newell 345"/>
    <n v="59.52"/>
    <n v="3"/>
    <n v="15.48"/>
  </r>
  <r>
    <d v="2016-04-01T00:00:00"/>
    <x v="3"/>
    <x v="2"/>
    <x v="745"/>
    <x v="20"/>
    <x v="0"/>
    <x v="2"/>
    <s v="Fellowes Bankers Box Recycled Super Stor/Drawer"/>
    <n v="161.94"/>
    <n v="3"/>
    <n v="9.7200000000000006"/>
  </r>
  <r>
    <d v="2016-04-01T00:00:00"/>
    <x v="3"/>
    <x v="2"/>
    <x v="745"/>
    <x v="20"/>
    <x v="0"/>
    <x v="4"/>
    <s v="Boston 1645 Deluxe Heavier-Duty Electric Pencil Sharpener"/>
    <n v="263.88"/>
    <n v="6"/>
    <n v="71.25"/>
  </r>
  <r>
    <d v="2016-04-01T00:00:00"/>
    <x v="3"/>
    <x v="2"/>
    <x v="745"/>
    <x v="20"/>
    <x v="0"/>
    <x v="4"/>
    <s v="50 Colored Long Pencils"/>
    <n v="30.48"/>
    <n v="3"/>
    <n v="7.92"/>
  </r>
  <r>
    <d v="2016-04-01T00:00:00"/>
    <x v="3"/>
    <x v="2"/>
    <x v="745"/>
    <x v="20"/>
    <x v="0"/>
    <x v="4"/>
    <s v="Newell 342"/>
    <n v="9.84"/>
    <n v="3"/>
    <n v="2.85"/>
  </r>
  <r>
    <d v="2016-04-01T00:00:00"/>
    <x v="3"/>
    <x v="2"/>
    <x v="745"/>
    <x v="20"/>
    <x v="2"/>
    <x v="6"/>
    <s v="Belkin Grip Candy Sheer Case / Cover for iPhone 5 and 5S"/>
    <n v="35.119999999999997"/>
    <n v="4"/>
    <n v="9.1300000000000008"/>
  </r>
  <r>
    <d v="2016-04-01T00:00:00"/>
    <x v="3"/>
    <x v="2"/>
    <x v="323"/>
    <x v="12"/>
    <x v="0"/>
    <x v="7"/>
    <s v="Staples"/>
    <n v="31.56"/>
    <n v="5"/>
    <n v="9.86"/>
  </r>
  <r>
    <d v="2016-04-01T00:00:00"/>
    <x v="3"/>
    <x v="2"/>
    <x v="323"/>
    <x v="12"/>
    <x v="0"/>
    <x v="12"/>
    <s v="Belkin F9H710-06 7 Outlet SurgeMaster Surge Protector"/>
    <n v="30.14"/>
    <n v="2"/>
    <n v="3.01"/>
  </r>
  <r>
    <d v="2016-04-01T00:00:00"/>
    <x v="3"/>
    <x v="2"/>
    <x v="738"/>
    <x v="20"/>
    <x v="0"/>
    <x v="4"/>
    <s v="Boston 16801 Nautilus Battery Pencil Sharpener"/>
    <n v="88.04"/>
    <n v="4"/>
    <n v="22.89"/>
  </r>
  <r>
    <d v="2016-04-01T00:00:00"/>
    <x v="3"/>
    <x v="2"/>
    <x v="559"/>
    <x v="20"/>
    <x v="0"/>
    <x v="1"/>
    <s v="Avery 473"/>
    <n v="20.7"/>
    <n v="2"/>
    <n v="9.94"/>
  </r>
  <r>
    <d v="2016-04-01T00:00:00"/>
    <x v="3"/>
    <x v="2"/>
    <x v="559"/>
    <x v="20"/>
    <x v="0"/>
    <x v="14"/>
    <s v="Acme Value Line Scissors"/>
    <n v="10.95"/>
    <n v="3"/>
    <n v="3.29"/>
  </r>
  <r>
    <d v="2016-04-01T00:00:00"/>
    <x v="3"/>
    <x v="2"/>
    <x v="559"/>
    <x v="20"/>
    <x v="0"/>
    <x v="3"/>
    <s v="Avery Hanging File Binders"/>
    <n v="14.35"/>
    <n v="3"/>
    <n v="4.66"/>
  </r>
  <r>
    <d v="2016-04-01T00:00:00"/>
    <x v="3"/>
    <x v="2"/>
    <x v="558"/>
    <x v="20"/>
    <x v="1"/>
    <x v="5"/>
    <s v="Hon Deluxe Fabric Upholstered Stacking Chairs, Rounded Back"/>
    <n v="1317.49"/>
    <n v="6"/>
    <n v="292.77999999999997"/>
  </r>
  <r>
    <d v="2016-04-01T00:00:00"/>
    <x v="3"/>
    <x v="2"/>
    <x v="558"/>
    <x v="20"/>
    <x v="0"/>
    <x v="14"/>
    <s v="Staple remover"/>
    <n v="63.84"/>
    <n v="8"/>
    <n v="18.510000000000002"/>
  </r>
  <r>
    <d v="2016-04-01T00:00:00"/>
    <x v="3"/>
    <x v="2"/>
    <x v="558"/>
    <x v="20"/>
    <x v="0"/>
    <x v="3"/>
    <s v="Avery Non-Stick Binders"/>
    <n v="3.59"/>
    <n v="1"/>
    <n v="1.1200000000000001"/>
  </r>
  <r>
    <d v="2016-04-01T00:00:00"/>
    <x v="3"/>
    <x v="2"/>
    <x v="474"/>
    <x v="4"/>
    <x v="1"/>
    <x v="8"/>
    <s v="Regeneration Desk Collection"/>
    <n v="7.04"/>
    <n v="4"/>
    <n v="3.1"/>
  </r>
  <r>
    <d v="2016-04-01T00:00:00"/>
    <x v="3"/>
    <x v="2"/>
    <x v="168"/>
    <x v="21"/>
    <x v="2"/>
    <x v="6"/>
    <s v="Cyber Acoustics AC-202b Speech Recognition Stereo Headset"/>
    <n v="12.99"/>
    <n v="1"/>
    <n v="0.26"/>
  </r>
  <r>
    <d v="2016-04-02T00:00:00"/>
    <x v="3"/>
    <x v="2"/>
    <x v="561"/>
    <x v="21"/>
    <x v="1"/>
    <x v="5"/>
    <s v="Global Executive Mid-Back Manager's Chair"/>
    <n v="1454.9"/>
    <n v="5"/>
    <n v="378.27"/>
  </r>
  <r>
    <d v="2016-04-03T00:00:00"/>
    <x v="3"/>
    <x v="2"/>
    <x v="246"/>
    <x v="2"/>
    <x v="0"/>
    <x v="3"/>
    <s v="GBC Velobind Prepunched Cover Sets, Regency Series"/>
    <n v="99.85"/>
    <n v="9"/>
    <n v="-83.21"/>
  </r>
  <r>
    <d v="2016-04-03T00:00:00"/>
    <x v="3"/>
    <x v="2"/>
    <x v="368"/>
    <x v="18"/>
    <x v="1"/>
    <x v="8"/>
    <s v="Seth Thomas 13 1/2&quot; Wall Clock"/>
    <n v="71.12"/>
    <n v="4"/>
    <n v="22.05"/>
  </r>
  <r>
    <d v="2016-04-03T00:00:00"/>
    <x v="3"/>
    <x v="2"/>
    <x v="368"/>
    <x v="18"/>
    <x v="2"/>
    <x v="6"/>
    <s v="Plantronics Voyager Pro HD - Bluetooth Headset"/>
    <n v="259.95999999999998"/>
    <n v="4"/>
    <n v="124.78"/>
  </r>
  <r>
    <d v="2016-04-03T00:00:00"/>
    <x v="3"/>
    <x v="2"/>
    <x v="50"/>
    <x v="0"/>
    <x v="0"/>
    <x v="0"/>
    <s v="Xerox 1962"/>
    <n v="10.27"/>
    <n v="3"/>
    <n v="3.21"/>
  </r>
  <r>
    <d v="2016-04-04T00:00:00"/>
    <x v="3"/>
    <x v="2"/>
    <x v="5"/>
    <x v="6"/>
    <x v="2"/>
    <x v="6"/>
    <s v="Anker Astro 15000mAh USB Portable Charger"/>
    <n v="149.97"/>
    <n v="3"/>
    <n v="6"/>
  </r>
  <r>
    <d v="2016-04-04T00:00:00"/>
    <x v="3"/>
    <x v="2"/>
    <x v="5"/>
    <x v="6"/>
    <x v="0"/>
    <x v="0"/>
    <s v="Wirebound Message Books, Four 2 3/4&quot; x 5&quot; Forms per Page, 600 Sets per Book"/>
    <n v="27.81"/>
    <n v="3"/>
    <n v="13.07"/>
  </r>
  <r>
    <d v="2016-04-04T00:00:00"/>
    <x v="3"/>
    <x v="2"/>
    <x v="216"/>
    <x v="20"/>
    <x v="0"/>
    <x v="3"/>
    <s v="Ibico Ibimaster 300 Manual Binding System"/>
    <n v="588.78"/>
    <n v="2"/>
    <n v="184"/>
  </r>
  <r>
    <d v="2016-04-04T00:00:00"/>
    <x v="3"/>
    <x v="2"/>
    <x v="288"/>
    <x v="20"/>
    <x v="1"/>
    <x v="8"/>
    <s v="Deflect-o EconoMat Studded, No Bevel Mat for Low Pile Carpeting"/>
    <n v="82.64"/>
    <n v="2"/>
    <n v="7.44"/>
  </r>
  <r>
    <d v="2016-04-04T00:00:00"/>
    <x v="3"/>
    <x v="2"/>
    <x v="288"/>
    <x v="20"/>
    <x v="0"/>
    <x v="2"/>
    <s v="Tenex File Box, Personal Filing Tote with Lid, Black"/>
    <n v="31.02"/>
    <n v="2"/>
    <n v="8.07"/>
  </r>
  <r>
    <d v="2016-04-04T00:00:00"/>
    <x v="3"/>
    <x v="2"/>
    <x v="288"/>
    <x v="20"/>
    <x v="2"/>
    <x v="9"/>
    <s v="Logitech Trackman Marble Mouse"/>
    <n v="89.97"/>
    <n v="3"/>
    <n v="37.79"/>
  </r>
  <r>
    <d v="2016-04-05T00:00:00"/>
    <x v="3"/>
    <x v="2"/>
    <x v="146"/>
    <x v="0"/>
    <x v="0"/>
    <x v="2"/>
    <s v="Eldon Portable Mobile Manager"/>
    <n v="158.37"/>
    <n v="7"/>
    <n v="13.86"/>
  </r>
  <r>
    <d v="2016-04-05T00:00:00"/>
    <x v="3"/>
    <x v="2"/>
    <x v="645"/>
    <x v="2"/>
    <x v="2"/>
    <x v="6"/>
    <s v="Clearsounds A400"/>
    <n v="118.78"/>
    <n v="3"/>
    <n v="-27.72"/>
  </r>
  <r>
    <d v="2016-04-05T00:00:00"/>
    <x v="3"/>
    <x v="2"/>
    <x v="645"/>
    <x v="2"/>
    <x v="0"/>
    <x v="14"/>
    <s v="Premier Automatic Letter Opener"/>
    <n v="769.18"/>
    <n v="4"/>
    <n v="-163.44999999999999"/>
  </r>
  <r>
    <d v="2016-04-06T00:00:00"/>
    <x v="3"/>
    <x v="2"/>
    <x v="139"/>
    <x v="45"/>
    <x v="2"/>
    <x v="6"/>
    <s v="Nortel Meridian M5316 Digital phone"/>
    <n v="1294.75"/>
    <n v="5"/>
    <n v="336.64"/>
  </r>
  <r>
    <d v="2016-04-07T00:00:00"/>
    <x v="3"/>
    <x v="2"/>
    <x v="515"/>
    <x v="3"/>
    <x v="2"/>
    <x v="16"/>
    <s v="Hewlett Packard 610 Color Digital Copier / Printer"/>
    <n v="1199.98"/>
    <n v="3"/>
    <n v="374.99"/>
  </r>
  <r>
    <d v="2016-04-07T00:00:00"/>
    <x v="3"/>
    <x v="2"/>
    <x v="112"/>
    <x v="20"/>
    <x v="1"/>
    <x v="5"/>
    <s v="Hon Deluxe Fabric Upholstered Stacking Chairs, Rounded Back"/>
    <n v="658.75"/>
    <n v="3"/>
    <n v="146.38999999999999"/>
  </r>
  <r>
    <d v="2016-04-07T00:00:00"/>
    <x v="3"/>
    <x v="2"/>
    <x v="582"/>
    <x v="20"/>
    <x v="0"/>
    <x v="4"/>
    <s v="Newell 322"/>
    <n v="3.64"/>
    <n v="2"/>
    <n v="0.98"/>
  </r>
  <r>
    <d v="2016-04-07T00:00:00"/>
    <x v="3"/>
    <x v="2"/>
    <x v="442"/>
    <x v="23"/>
    <x v="0"/>
    <x v="0"/>
    <s v="Xerox 1939"/>
    <n v="37.94"/>
    <n v="2"/>
    <n v="18.21"/>
  </r>
  <r>
    <d v="2016-04-07T00:00:00"/>
    <x v="3"/>
    <x v="2"/>
    <x v="83"/>
    <x v="2"/>
    <x v="0"/>
    <x v="12"/>
    <s v="Belkin 7-Outlet SurgeMaster Home Series"/>
    <n v="33.53"/>
    <n v="3"/>
    <n v="2.5099999999999998"/>
  </r>
  <r>
    <d v="2016-04-07T00:00:00"/>
    <x v="3"/>
    <x v="2"/>
    <x v="83"/>
    <x v="2"/>
    <x v="0"/>
    <x v="2"/>
    <s v="Eldon Jumbo ProFile Portable File Boxes Graphite/Black"/>
    <n v="36.74"/>
    <n v="3"/>
    <n v="3.67"/>
  </r>
  <r>
    <d v="2016-04-08T00:00:00"/>
    <x v="3"/>
    <x v="2"/>
    <x v="506"/>
    <x v="20"/>
    <x v="1"/>
    <x v="11"/>
    <s v="Sauder Barrister Bookcases"/>
    <n v="388.7"/>
    <n v="6"/>
    <n v="-4.8600000000000003"/>
  </r>
  <r>
    <d v="2016-04-08T00:00:00"/>
    <x v="3"/>
    <x v="2"/>
    <x v="506"/>
    <x v="20"/>
    <x v="0"/>
    <x v="10"/>
    <s v="#10 Gummed Flap White Envelopes, 100/Box"/>
    <n v="8.26"/>
    <n v="2"/>
    <n v="3.8"/>
  </r>
  <r>
    <d v="2016-04-08T00:00:00"/>
    <x v="3"/>
    <x v="2"/>
    <x v="506"/>
    <x v="20"/>
    <x v="0"/>
    <x v="4"/>
    <s v="Dixon Prang Watercolor Pencils, 10-Color Set with Brush"/>
    <n v="17.04"/>
    <n v="4"/>
    <n v="6.99"/>
  </r>
  <r>
    <d v="2016-04-08T00:00:00"/>
    <x v="3"/>
    <x v="2"/>
    <x v="506"/>
    <x v="20"/>
    <x v="0"/>
    <x v="0"/>
    <s v="Adams Phone Message Book, 200 Message Capacity, 8 1/16Â” x 11Â”"/>
    <n v="34.4"/>
    <n v="5"/>
    <n v="15.82"/>
  </r>
  <r>
    <d v="2016-04-08T00:00:00"/>
    <x v="3"/>
    <x v="2"/>
    <x v="391"/>
    <x v="3"/>
    <x v="0"/>
    <x v="0"/>
    <s v="Xerox 1923"/>
    <n v="20.04"/>
    <n v="3"/>
    <n v="9.6199999999999992"/>
  </r>
  <r>
    <d v="2016-04-08T00:00:00"/>
    <x v="3"/>
    <x v="2"/>
    <x v="391"/>
    <x v="3"/>
    <x v="0"/>
    <x v="2"/>
    <s v="Fellowes Neat Ideas Storage Cubes"/>
    <n v="64.959999999999994"/>
    <n v="2"/>
    <n v="2.6"/>
  </r>
  <r>
    <d v="2016-04-08T00:00:00"/>
    <x v="3"/>
    <x v="2"/>
    <x v="391"/>
    <x v="3"/>
    <x v="0"/>
    <x v="0"/>
    <s v="Xerox 1931"/>
    <n v="12.96"/>
    <n v="2"/>
    <n v="6.22"/>
  </r>
  <r>
    <d v="2016-04-08T00:00:00"/>
    <x v="3"/>
    <x v="2"/>
    <x v="456"/>
    <x v="0"/>
    <x v="2"/>
    <x v="9"/>
    <s v="Kensington Orbit Wireless Mobile Trackball for PC and Mac"/>
    <n v="431.93"/>
    <n v="9"/>
    <n v="64.790000000000006"/>
  </r>
  <r>
    <d v="2016-04-08T00:00:00"/>
    <x v="3"/>
    <x v="2"/>
    <x v="456"/>
    <x v="0"/>
    <x v="1"/>
    <x v="5"/>
    <s v="Global Chrome Stack Chair"/>
    <n v="95.98"/>
    <n v="4"/>
    <n v="-4.1100000000000003"/>
  </r>
  <r>
    <d v="2016-04-08T00:00:00"/>
    <x v="3"/>
    <x v="2"/>
    <x v="456"/>
    <x v="0"/>
    <x v="0"/>
    <x v="3"/>
    <s v="GBC DocuBind P400 Electric Binding System"/>
    <n v="1088.79"/>
    <n v="4"/>
    <n v="-1850.95"/>
  </r>
  <r>
    <d v="2016-04-08T00:00:00"/>
    <x v="3"/>
    <x v="2"/>
    <x v="469"/>
    <x v="10"/>
    <x v="0"/>
    <x v="10"/>
    <s v="#10 Self-Seal White Envelopes"/>
    <n v="8.8699999999999992"/>
    <n v="1"/>
    <n v="3.22"/>
  </r>
  <r>
    <d v="2016-04-08T00:00:00"/>
    <x v="3"/>
    <x v="2"/>
    <x v="469"/>
    <x v="10"/>
    <x v="0"/>
    <x v="3"/>
    <s v="Catalog Binders with Expanding Posts"/>
    <n v="121.1"/>
    <n v="6"/>
    <n v="-100.92"/>
  </r>
  <r>
    <d v="2016-04-08T00:00:00"/>
    <x v="3"/>
    <x v="2"/>
    <x v="584"/>
    <x v="3"/>
    <x v="1"/>
    <x v="8"/>
    <s v="C-Line Magnetic Cubicle Keepers, Clear Polypropylene"/>
    <n v="24.7"/>
    <n v="5"/>
    <n v="10.37"/>
  </r>
  <r>
    <d v="2016-04-08T00:00:00"/>
    <x v="3"/>
    <x v="2"/>
    <x v="190"/>
    <x v="4"/>
    <x v="0"/>
    <x v="10"/>
    <s v="Ampad #10 Peel &amp; Seel Holiday Envelopes"/>
    <n v="17.920000000000002"/>
    <n v="4"/>
    <n v="8.6"/>
  </r>
  <r>
    <d v="2016-04-08T00:00:00"/>
    <x v="3"/>
    <x v="2"/>
    <x v="195"/>
    <x v="4"/>
    <x v="1"/>
    <x v="11"/>
    <s v="Hon Metal Bookcases, Black"/>
    <n v="354.9"/>
    <n v="5"/>
    <n v="88.73"/>
  </r>
  <r>
    <d v="2016-04-08T00:00:00"/>
    <x v="3"/>
    <x v="2"/>
    <x v="79"/>
    <x v="13"/>
    <x v="0"/>
    <x v="7"/>
    <s v="Advantus Plastic Paper Clips"/>
    <n v="30"/>
    <n v="6"/>
    <n v="14.4"/>
  </r>
  <r>
    <d v="2016-04-08T00:00:00"/>
    <x v="3"/>
    <x v="2"/>
    <x v="79"/>
    <x v="13"/>
    <x v="0"/>
    <x v="0"/>
    <s v="Xerox 1993"/>
    <n v="25.92"/>
    <n v="4"/>
    <n v="12.7"/>
  </r>
  <r>
    <d v="2016-04-08T00:00:00"/>
    <x v="3"/>
    <x v="2"/>
    <x v="79"/>
    <x v="13"/>
    <x v="1"/>
    <x v="8"/>
    <s v="Eldon Radial Chair Mat for Low to Medium Pile Carpets"/>
    <n v="159.91999999999999"/>
    <n v="4"/>
    <n v="31.98"/>
  </r>
  <r>
    <d v="2016-04-09T00:00:00"/>
    <x v="3"/>
    <x v="2"/>
    <x v="615"/>
    <x v="22"/>
    <x v="0"/>
    <x v="3"/>
    <s v="Acco Pressboard Covers with Storage Hooks, 14 7/8&quot; x 11&quot;, Light Blue"/>
    <n v="35.35"/>
    <n v="9"/>
    <n v="12.82"/>
  </r>
  <r>
    <d v="2016-04-09T00:00:00"/>
    <x v="3"/>
    <x v="2"/>
    <x v="746"/>
    <x v="14"/>
    <x v="2"/>
    <x v="6"/>
    <s v="Nortel Meridian M5316 Digital phone"/>
    <n v="517.9"/>
    <n v="2"/>
    <n v="134.65"/>
  </r>
  <r>
    <d v="2016-04-09T00:00:00"/>
    <x v="3"/>
    <x v="2"/>
    <x v="746"/>
    <x v="14"/>
    <x v="0"/>
    <x v="3"/>
    <s v="Storex Flexible Poly Binders with Double Pockets"/>
    <n v="5.28"/>
    <n v="2"/>
    <n v="2.4300000000000002"/>
  </r>
  <r>
    <d v="2016-04-09T00:00:00"/>
    <x v="3"/>
    <x v="2"/>
    <x v="221"/>
    <x v="3"/>
    <x v="1"/>
    <x v="11"/>
    <s v="Bush Somerset Collection Bookcase"/>
    <n v="556.66999999999996"/>
    <n v="5"/>
    <n v="6.55"/>
  </r>
  <r>
    <d v="2016-04-10T00:00:00"/>
    <x v="3"/>
    <x v="2"/>
    <x v="691"/>
    <x v="10"/>
    <x v="0"/>
    <x v="3"/>
    <s v="Wilson Jones Hanging Recycled Pressboard Data Binders"/>
    <n v="8.9"/>
    <n v="2"/>
    <n v="-6.53"/>
  </r>
  <r>
    <d v="2016-04-10T00:00:00"/>
    <x v="3"/>
    <x v="2"/>
    <x v="76"/>
    <x v="3"/>
    <x v="0"/>
    <x v="0"/>
    <s v="Xerox 227"/>
    <n v="12.96"/>
    <n v="2"/>
    <n v="6.22"/>
  </r>
  <r>
    <d v="2016-04-10T00:00:00"/>
    <x v="3"/>
    <x v="2"/>
    <x v="76"/>
    <x v="3"/>
    <x v="0"/>
    <x v="3"/>
    <s v="Wilson Jones Clip &amp; Carry Folder Binder Tool for Ring Binders, Clear"/>
    <n v="23.2"/>
    <n v="5"/>
    <n v="8.1199999999999992"/>
  </r>
  <r>
    <d v="2016-04-10T00:00:00"/>
    <x v="3"/>
    <x v="2"/>
    <x v="542"/>
    <x v="3"/>
    <x v="0"/>
    <x v="12"/>
    <s v="3M Replacement Filter for Office Air Cleaner for 20' x 33' Room"/>
    <n v="113.76"/>
    <n v="3"/>
    <n v="44.37"/>
  </r>
  <r>
    <d v="2016-04-10T00:00:00"/>
    <x v="3"/>
    <x v="2"/>
    <x v="542"/>
    <x v="3"/>
    <x v="0"/>
    <x v="2"/>
    <s v="Fellowes Staxonsteel Drawer Files"/>
    <n v="579.51"/>
    <n v="3"/>
    <n v="81.13"/>
  </r>
  <r>
    <d v="2016-04-10T00:00:00"/>
    <x v="3"/>
    <x v="2"/>
    <x v="542"/>
    <x v="3"/>
    <x v="0"/>
    <x v="2"/>
    <s v="Rogers Profile Extra Capacity Storage Tub"/>
    <n v="150.66"/>
    <n v="9"/>
    <n v="6.03"/>
  </r>
  <r>
    <d v="2016-04-10T00:00:00"/>
    <x v="3"/>
    <x v="2"/>
    <x v="542"/>
    <x v="3"/>
    <x v="0"/>
    <x v="3"/>
    <s v="GBC Prepunched Paper, 19-Hole, for Binding Systems, 24-lb"/>
    <n v="48.03"/>
    <n v="4"/>
    <n v="15.61"/>
  </r>
  <r>
    <d v="2016-04-10T00:00:00"/>
    <x v="3"/>
    <x v="2"/>
    <x v="87"/>
    <x v="1"/>
    <x v="0"/>
    <x v="4"/>
    <s v="BIC Brite Liner Grip Highlighters, Assorted, 5/Pack"/>
    <n v="13.57"/>
    <n v="4"/>
    <n v="3.22"/>
  </r>
  <r>
    <d v="2016-04-12T00:00:00"/>
    <x v="3"/>
    <x v="2"/>
    <x v="12"/>
    <x v="6"/>
    <x v="1"/>
    <x v="13"/>
    <s v="KI Adjustable-Height Table"/>
    <n v="343.92"/>
    <n v="4"/>
    <n v="75.66"/>
  </r>
  <r>
    <d v="2016-04-12T00:00:00"/>
    <x v="3"/>
    <x v="2"/>
    <x v="12"/>
    <x v="6"/>
    <x v="0"/>
    <x v="0"/>
    <s v="Xerox 1945"/>
    <n v="40.99"/>
    <n v="1"/>
    <n v="20.09"/>
  </r>
  <r>
    <d v="2016-04-12T00:00:00"/>
    <x v="3"/>
    <x v="2"/>
    <x v="12"/>
    <x v="6"/>
    <x v="0"/>
    <x v="10"/>
    <s v="Globe Weis Peel &amp; Seel First Class Envelopes"/>
    <n v="63.9"/>
    <n v="5"/>
    <n v="28.76"/>
  </r>
  <r>
    <d v="2016-04-12T00:00:00"/>
    <x v="3"/>
    <x v="2"/>
    <x v="443"/>
    <x v="3"/>
    <x v="1"/>
    <x v="5"/>
    <s v="Hon Comfortask Task/Swivel Chairs"/>
    <n v="638.29"/>
    <n v="7"/>
    <n v="-31.91"/>
  </r>
  <r>
    <d v="2016-04-12T00:00:00"/>
    <x v="3"/>
    <x v="2"/>
    <x v="443"/>
    <x v="3"/>
    <x v="0"/>
    <x v="3"/>
    <s v="JM Magazine Binder"/>
    <n v="13.21"/>
    <n v="1"/>
    <n v="4.62"/>
  </r>
  <r>
    <d v="2016-04-12T00:00:00"/>
    <x v="3"/>
    <x v="2"/>
    <x v="80"/>
    <x v="3"/>
    <x v="0"/>
    <x v="0"/>
    <s v="Xerox 206"/>
    <n v="19.440000000000001"/>
    <n v="3"/>
    <n v="9.33"/>
  </r>
  <r>
    <d v="2016-04-12T00:00:00"/>
    <x v="3"/>
    <x v="2"/>
    <x v="80"/>
    <x v="3"/>
    <x v="1"/>
    <x v="5"/>
    <s v="Global Geo Office Task Chair, Gray"/>
    <n v="194.35"/>
    <n v="3"/>
    <n v="-36.44"/>
  </r>
  <r>
    <d v="2016-04-12T00:00:00"/>
    <x v="3"/>
    <x v="2"/>
    <x v="80"/>
    <x v="3"/>
    <x v="0"/>
    <x v="3"/>
    <s v="Aluminum Screw Posts"/>
    <n v="36.619999999999997"/>
    <n v="3"/>
    <n v="13.73"/>
  </r>
  <r>
    <d v="2016-04-12T00:00:00"/>
    <x v="3"/>
    <x v="2"/>
    <x v="559"/>
    <x v="25"/>
    <x v="0"/>
    <x v="2"/>
    <s v="Fellowes Bankers Box Recycled Super Stor/Drawer"/>
    <n v="129.55000000000001"/>
    <n v="3"/>
    <n v="-22.67"/>
  </r>
  <r>
    <d v="2016-04-12T00:00:00"/>
    <x v="3"/>
    <x v="2"/>
    <x v="559"/>
    <x v="25"/>
    <x v="0"/>
    <x v="2"/>
    <s v="Fellowes Bankers Box Staxonsteel Drawer File/Stacking System"/>
    <n v="51.98"/>
    <n v="1"/>
    <n v="-5.2"/>
  </r>
  <r>
    <d v="2016-04-12T00:00:00"/>
    <x v="3"/>
    <x v="2"/>
    <x v="559"/>
    <x v="25"/>
    <x v="0"/>
    <x v="0"/>
    <s v="TOPS &quot;Important Message&quot; Pads, Canary, 4-1/4 x 5-1/2, 50 Sheets per Pad"/>
    <n v="10.27"/>
    <n v="3"/>
    <n v="3.47"/>
  </r>
  <r>
    <d v="2016-04-13T00:00:00"/>
    <x v="3"/>
    <x v="2"/>
    <x v="530"/>
    <x v="3"/>
    <x v="0"/>
    <x v="10"/>
    <s v="Poly String Tie Envelopes"/>
    <n v="6.12"/>
    <n v="3"/>
    <n v="2.88"/>
  </r>
  <r>
    <d v="2016-04-14T00:00:00"/>
    <x v="3"/>
    <x v="2"/>
    <x v="300"/>
    <x v="3"/>
    <x v="1"/>
    <x v="5"/>
    <s v="Bevis Steel Folding Chairs"/>
    <n v="383.8"/>
    <n v="5"/>
    <n v="38.380000000000003"/>
  </r>
  <r>
    <d v="2016-04-14T00:00:00"/>
    <x v="3"/>
    <x v="2"/>
    <x v="388"/>
    <x v="12"/>
    <x v="1"/>
    <x v="5"/>
    <s v="Hon 4070 Series Pagoda Armless Upholstered Stacking Chairs"/>
    <n v="933.54"/>
    <n v="4"/>
    <n v="105.02"/>
  </r>
  <r>
    <d v="2016-04-14T00:00:00"/>
    <x v="3"/>
    <x v="2"/>
    <x v="388"/>
    <x v="12"/>
    <x v="0"/>
    <x v="2"/>
    <s v="Fellowes Personal Hanging Folder Files, Navy"/>
    <n v="42.98"/>
    <n v="4"/>
    <n v="4.3"/>
  </r>
  <r>
    <d v="2016-04-14T00:00:00"/>
    <x v="3"/>
    <x v="2"/>
    <x v="23"/>
    <x v="6"/>
    <x v="0"/>
    <x v="2"/>
    <s v="Acco Perma 4000 Stacking Storage Drawers"/>
    <n v="81.2"/>
    <n v="5"/>
    <n v="12.18"/>
  </r>
  <r>
    <d v="2016-04-14T00:00:00"/>
    <x v="3"/>
    <x v="2"/>
    <x v="747"/>
    <x v="36"/>
    <x v="0"/>
    <x v="3"/>
    <s v="GBC ProClick Spines for 32-Hole Punch"/>
    <n v="25.06"/>
    <n v="2"/>
    <n v="11.78"/>
  </r>
  <r>
    <d v="2016-04-15T00:00:00"/>
    <x v="3"/>
    <x v="2"/>
    <x v="237"/>
    <x v="25"/>
    <x v="0"/>
    <x v="3"/>
    <s v="GBC ProClick 150 Presentation Binding System"/>
    <n v="189.59"/>
    <n v="2"/>
    <n v="-145.35"/>
  </r>
  <r>
    <d v="2016-04-15T00:00:00"/>
    <x v="3"/>
    <x v="2"/>
    <x v="237"/>
    <x v="25"/>
    <x v="2"/>
    <x v="9"/>
    <s v="ImationÂ Secure+ Hardware Encrypted USB 2.0Â Flash Drive; 16GB"/>
    <n v="408.74"/>
    <n v="7"/>
    <n v="76.64"/>
  </r>
  <r>
    <d v="2016-04-15T00:00:00"/>
    <x v="3"/>
    <x v="2"/>
    <x v="237"/>
    <x v="25"/>
    <x v="2"/>
    <x v="9"/>
    <s v="ImationÂ Secure+ Hardware Encrypted USB 2.0Â Flash Drive; 16GB"/>
    <n v="291.95999999999998"/>
    <n v="5"/>
    <n v="54.74"/>
  </r>
  <r>
    <d v="2016-04-15T00:00:00"/>
    <x v="3"/>
    <x v="2"/>
    <x v="237"/>
    <x v="25"/>
    <x v="0"/>
    <x v="2"/>
    <s v="Woodgrain Magazine Files by Perma"/>
    <n v="4.7699999999999996"/>
    <n v="2"/>
    <n v="-0.77"/>
  </r>
  <r>
    <d v="2016-04-15T00:00:00"/>
    <x v="3"/>
    <x v="2"/>
    <x v="649"/>
    <x v="3"/>
    <x v="1"/>
    <x v="5"/>
    <s v="HON 5400 Series Task Chairs for Big and Tall"/>
    <n v="1121.57"/>
    <n v="2"/>
    <n v="0"/>
  </r>
  <r>
    <d v="2016-04-15T00:00:00"/>
    <x v="3"/>
    <x v="2"/>
    <x v="168"/>
    <x v="0"/>
    <x v="0"/>
    <x v="4"/>
    <s v="Dixon Ticonderoga Erasable Colored Pencil Set, 12-Color"/>
    <n v="33.49"/>
    <n v="7"/>
    <n v="5.86"/>
  </r>
  <r>
    <d v="2016-04-15T00:00:00"/>
    <x v="3"/>
    <x v="2"/>
    <x v="168"/>
    <x v="0"/>
    <x v="0"/>
    <x v="7"/>
    <s v="Ideal Clamps"/>
    <n v="8.0399999999999991"/>
    <n v="5"/>
    <n v="2.91"/>
  </r>
  <r>
    <d v="2016-04-15T00:00:00"/>
    <x v="3"/>
    <x v="2"/>
    <x v="488"/>
    <x v="3"/>
    <x v="0"/>
    <x v="0"/>
    <s v="Xerox 1911"/>
    <n v="143.69999999999999"/>
    <n v="3"/>
    <n v="68.98"/>
  </r>
  <r>
    <d v="2016-04-16T00:00:00"/>
    <x v="3"/>
    <x v="2"/>
    <x v="358"/>
    <x v="4"/>
    <x v="0"/>
    <x v="4"/>
    <s v="Newell 341"/>
    <n v="12.84"/>
    <n v="3"/>
    <n v="3.72"/>
  </r>
  <r>
    <d v="2016-04-16T00:00:00"/>
    <x v="3"/>
    <x v="2"/>
    <x v="183"/>
    <x v="23"/>
    <x v="2"/>
    <x v="15"/>
    <s v="3D Systems Cube Printer, 2nd Generation, Magenta"/>
    <n v="9099.93"/>
    <n v="7"/>
    <n v="2365.98"/>
  </r>
  <r>
    <d v="2016-04-16T00:00:00"/>
    <x v="3"/>
    <x v="2"/>
    <x v="183"/>
    <x v="23"/>
    <x v="1"/>
    <x v="8"/>
    <s v="Stacking Trays by OIC"/>
    <n v="9.9600000000000009"/>
    <n v="2"/>
    <n v="3.29"/>
  </r>
  <r>
    <d v="2016-04-16T00:00:00"/>
    <x v="3"/>
    <x v="2"/>
    <x v="183"/>
    <x v="23"/>
    <x v="0"/>
    <x v="3"/>
    <s v="Wilson Jones Standard D-Ring Binders"/>
    <n v="25.3"/>
    <n v="5"/>
    <n v="11.89"/>
  </r>
  <r>
    <d v="2016-04-16T00:00:00"/>
    <x v="3"/>
    <x v="2"/>
    <x v="240"/>
    <x v="22"/>
    <x v="0"/>
    <x v="14"/>
    <s v="Stiletto Hand Letter Openers"/>
    <n v="28.8"/>
    <n v="3"/>
    <n v="0.86"/>
  </r>
  <r>
    <d v="2016-04-16T00:00:00"/>
    <x v="3"/>
    <x v="2"/>
    <x v="500"/>
    <x v="15"/>
    <x v="2"/>
    <x v="9"/>
    <s v="Memorex Froggy Flash Drive 4 GB"/>
    <n v="35.17"/>
    <n v="4"/>
    <n v="8.35"/>
  </r>
  <r>
    <d v="2016-04-16T00:00:00"/>
    <x v="3"/>
    <x v="2"/>
    <x v="500"/>
    <x v="15"/>
    <x v="0"/>
    <x v="0"/>
    <s v="Standard Line Â“While You Were OutÂ” Hardbound Telephone Message Book"/>
    <n v="123.09"/>
    <n v="7"/>
    <n v="40"/>
  </r>
  <r>
    <d v="2016-04-17T00:00:00"/>
    <x v="3"/>
    <x v="2"/>
    <x v="151"/>
    <x v="25"/>
    <x v="2"/>
    <x v="6"/>
    <s v="Motorola L804"/>
    <n v="36.79"/>
    <n v="1"/>
    <n v="4.1399999999999997"/>
  </r>
  <r>
    <d v="2016-04-17T00:00:00"/>
    <x v="3"/>
    <x v="2"/>
    <x v="151"/>
    <x v="25"/>
    <x v="1"/>
    <x v="8"/>
    <s v="GE General Purpose, Extra Long Life, Showcase &amp; Floodlight Incandescent Bulbs"/>
    <n v="18.62"/>
    <n v="8"/>
    <n v="6.29"/>
  </r>
  <r>
    <d v="2016-04-17T00:00:00"/>
    <x v="3"/>
    <x v="2"/>
    <x v="746"/>
    <x v="40"/>
    <x v="0"/>
    <x v="7"/>
    <s v="Advantus Push Pins, Aluminum Head"/>
    <n v="29.05"/>
    <n v="5"/>
    <n v="9.01"/>
  </r>
  <r>
    <d v="2016-04-17T00:00:00"/>
    <x v="3"/>
    <x v="2"/>
    <x v="401"/>
    <x v="3"/>
    <x v="1"/>
    <x v="11"/>
    <s v="Bush Westfield Collection Bookcases, Fully Assembled"/>
    <n v="257.5"/>
    <n v="3"/>
    <n v="24.24"/>
  </r>
  <r>
    <d v="2016-04-17T00:00:00"/>
    <x v="3"/>
    <x v="2"/>
    <x v="345"/>
    <x v="15"/>
    <x v="1"/>
    <x v="8"/>
    <s v="Ultra Door Kickplate, 8&quot;H x 34&quot;W"/>
    <n v="79.12"/>
    <n v="5"/>
    <n v="13.85"/>
  </r>
  <r>
    <d v="2016-04-18T00:00:00"/>
    <x v="3"/>
    <x v="2"/>
    <x v="748"/>
    <x v="1"/>
    <x v="0"/>
    <x v="2"/>
    <s v="Safco Industrial Wire Shelving"/>
    <n v="230.38"/>
    <n v="3"/>
    <n v="-48.95"/>
  </r>
  <r>
    <d v="2016-04-18T00:00:00"/>
    <x v="3"/>
    <x v="2"/>
    <x v="748"/>
    <x v="1"/>
    <x v="0"/>
    <x v="0"/>
    <s v="Adams Telephone Message Books, 5 1/4Â” x 11Â”"/>
    <n v="9.66"/>
    <n v="2"/>
    <n v="3.26"/>
  </r>
  <r>
    <d v="2016-04-18T00:00:00"/>
    <x v="3"/>
    <x v="2"/>
    <x v="503"/>
    <x v="6"/>
    <x v="0"/>
    <x v="12"/>
    <s v="Eureka The Boss Cordless Rechargeable Stick Vac"/>
    <n v="203.92"/>
    <n v="4"/>
    <n v="55.06"/>
  </r>
  <r>
    <d v="2016-04-18T00:00:00"/>
    <x v="3"/>
    <x v="2"/>
    <x v="503"/>
    <x v="6"/>
    <x v="2"/>
    <x v="6"/>
    <s v="SKILCRAFT Telephone Shoulder Rest, 2&quot; x 6.5&quot; x 2.5&quot;, Black"/>
    <n v="29.56"/>
    <n v="4"/>
    <n v="7.98"/>
  </r>
  <r>
    <d v="2016-04-18T00:00:00"/>
    <x v="3"/>
    <x v="2"/>
    <x v="424"/>
    <x v="0"/>
    <x v="1"/>
    <x v="5"/>
    <s v="Global High-Back Leather Tilter, Burgundy"/>
    <n v="344.37"/>
    <n v="4"/>
    <n v="-93.47"/>
  </r>
  <r>
    <d v="2016-04-18T00:00:00"/>
    <x v="3"/>
    <x v="2"/>
    <x v="424"/>
    <x v="0"/>
    <x v="0"/>
    <x v="2"/>
    <s v="Tennsco 16-Compartment Lockers with Coat Rack"/>
    <n v="1554.94"/>
    <n v="3"/>
    <n v="77.75"/>
  </r>
  <r>
    <d v="2016-04-18T00:00:00"/>
    <x v="3"/>
    <x v="2"/>
    <x v="424"/>
    <x v="0"/>
    <x v="1"/>
    <x v="8"/>
    <s v="Howard Miller 16&quot; Diameter Gallery Wall Clock"/>
    <n v="127.88"/>
    <n v="5"/>
    <n v="-67.14"/>
  </r>
  <r>
    <d v="2016-04-18T00:00:00"/>
    <x v="3"/>
    <x v="2"/>
    <x v="599"/>
    <x v="20"/>
    <x v="0"/>
    <x v="4"/>
    <s v="American Pencil"/>
    <n v="6.99"/>
    <n v="3"/>
    <n v="2.0299999999999998"/>
  </r>
  <r>
    <d v="2016-04-18T00:00:00"/>
    <x v="3"/>
    <x v="2"/>
    <x v="599"/>
    <x v="20"/>
    <x v="0"/>
    <x v="14"/>
    <s v="Acme Design Line 8&quot; Stainless Steel Bent Scissors w/Champagne Handles, 3-1/8&quot; Cut"/>
    <n v="6.84"/>
    <n v="1"/>
    <n v="1.85"/>
  </r>
  <r>
    <d v="2016-04-19T00:00:00"/>
    <x v="3"/>
    <x v="2"/>
    <x v="146"/>
    <x v="10"/>
    <x v="1"/>
    <x v="13"/>
    <s v="Bush Andora Conference Table, Maple/Graphite Gray Finish"/>
    <n v="205.18"/>
    <n v="2"/>
    <n v="-58.13"/>
  </r>
  <r>
    <d v="2016-04-19T00:00:00"/>
    <x v="3"/>
    <x v="2"/>
    <x v="146"/>
    <x v="10"/>
    <x v="0"/>
    <x v="0"/>
    <s v="Xerox 189"/>
    <n v="419.4"/>
    <n v="5"/>
    <n v="146.79"/>
  </r>
  <r>
    <d v="2016-04-19T00:00:00"/>
    <x v="3"/>
    <x v="2"/>
    <x v="117"/>
    <x v="3"/>
    <x v="2"/>
    <x v="6"/>
    <s v="PowerGen Dual USB Car Charger"/>
    <n v="39.96"/>
    <n v="5"/>
    <n v="12.99"/>
  </r>
  <r>
    <d v="2016-04-19T00:00:00"/>
    <x v="3"/>
    <x v="2"/>
    <x v="117"/>
    <x v="3"/>
    <x v="0"/>
    <x v="4"/>
    <s v="Newell 307"/>
    <n v="5.46"/>
    <n v="3"/>
    <n v="1.53"/>
  </r>
  <r>
    <d v="2016-04-19T00:00:00"/>
    <x v="3"/>
    <x v="2"/>
    <x v="117"/>
    <x v="3"/>
    <x v="0"/>
    <x v="4"/>
    <s v="Panasonic KP-4ABK Battery-Operated Pencil Sharpener"/>
    <n v="73.2"/>
    <n v="5"/>
    <n v="21.23"/>
  </r>
  <r>
    <d v="2016-04-19T00:00:00"/>
    <x v="3"/>
    <x v="2"/>
    <x v="117"/>
    <x v="3"/>
    <x v="0"/>
    <x v="3"/>
    <s v="Angle-D Binders with Locking Rings, Label Holders"/>
    <n v="5.84"/>
    <n v="1"/>
    <n v="1.97"/>
  </r>
  <r>
    <d v="2016-04-19T00:00:00"/>
    <x v="3"/>
    <x v="2"/>
    <x v="117"/>
    <x v="3"/>
    <x v="0"/>
    <x v="0"/>
    <s v="Adams Telephone Message Book W/Dividers/Space For Phone Numbers, 5 1/4&quot;X8 1/2&quot;, 200/Messages"/>
    <n v="22.72"/>
    <n v="4"/>
    <n v="10.220000000000001"/>
  </r>
  <r>
    <d v="2016-04-19T00:00:00"/>
    <x v="3"/>
    <x v="2"/>
    <x v="117"/>
    <x v="3"/>
    <x v="0"/>
    <x v="3"/>
    <s v="Avery Binder Labels"/>
    <n v="9.34"/>
    <n v="3"/>
    <n v="3.27"/>
  </r>
  <r>
    <d v="2016-04-19T00:00:00"/>
    <x v="3"/>
    <x v="2"/>
    <x v="111"/>
    <x v="20"/>
    <x v="2"/>
    <x v="6"/>
    <s v="Gear Head AU3700S Headset"/>
    <n v="25.98"/>
    <n v="2"/>
    <n v="0.78"/>
  </r>
  <r>
    <d v="2016-04-19T00:00:00"/>
    <x v="3"/>
    <x v="2"/>
    <x v="111"/>
    <x v="20"/>
    <x v="0"/>
    <x v="4"/>
    <s v="BIC Brite Liner Grip Highlighters"/>
    <n v="3.28"/>
    <n v="2"/>
    <n v="1.48"/>
  </r>
  <r>
    <d v="2016-04-19T00:00:00"/>
    <x v="3"/>
    <x v="2"/>
    <x v="111"/>
    <x v="20"/>
    <x v="0"/>
    <x v="2"/>
    <s v="Space Solutions HD Industrial Steel Shelving."/>
    <n v="459.88"/>
    <n v="4"/>
    <n v="13.8"/>
  </r>
  <r>
    <d v="2016-04-19T00:00:00"/>
    <x v="3"/>
    <x v="2"/>
    <x v="111"/>
    <x v="20"/>
    <x v="0"/>
    <x v="14"/>
    <s v="Acme Kleen Earth Office Shears"/>
    <n v="7.76"/>
    <n v="2"/>
    <n v="2.25"/>
  </r>
  <r>
    <d v="2016-04-19T00:00:00"/>
    <x v="3"/>
    <x v="2"/>
    <x v="111"/>
    <x v="20"/>
    <x v="0"/>
    <x v="4"/>
    <s v="Panasonic KP-380BK Classic Electric Pencil Sharpener"/>
    <n v="71.959999999999994"/>
    <n v="2"/>
    <n v="17.989999999999998"/>
  </r>
  <r>
    <d v="2016-04-19T00:00:00"/>
    <x v="3"/>
    <x v="2"/>
    <x v="111"/>
    <x v="20"/>
    <x v="0"/>
    <x v="14"/>
    <s v="Fiskars Softgrip Scissors"/>
    <n v="54.9"/>
    <n v="5"/>
    <n v="15.37"/>
  </r>
  <r>
    <d v="2016-04-19T00:00:00"/>
    <x v="3"/>
    <x v="2"/>
    <x v="111"/>
    <x v="20"/>
    <x v="0"/>
    <x v="3"/>
    <s v="Wilson Jones Clip &amp; Carry Folder Binder Tool for Ring Binders, Clear"/>
    <n v="9.2799999999999994"/>
    <n v="2"/>
    <n v="3.25"/>
  </r>
  <r>
    <d v="2016-04-21T00:00:00"/>
    <x v="3"/>
    <x v="2"/>
    <x v="457"/>
    <x v="1"/>
    <x v="0"/>
    <x v="2"/>
    <s v="Fellowes Bankers Box Stor/Drawer Steel Plus"/>
    <n v="102.34"/>
    <n v="4"/>
    <n v="-12.79"/>
  </r>
  <r>
    <d v="2016-04-21T00:00:00"/>
    <x v="3"/>
    <x v="2"/>
    <x v="457"/>
    <x v="1"/>
    <x v="0"/>
    <x v="12"/>
    <s v="Kensington 4 Outlet MasterPiece Compact Power Control Center"/>
    <n v="48.79"/>
    <n v="3"/>
    <n v="-126.86"/>
  </r>
  <r>
    <d v="2016-04-21T00:00:00"/>
    <x v="3"/>
    <x v="2"/>
    <x v="457"/>
    <x v="1"/>
    <x v="0"/>
    <x v="3"/>
    <s v="Performers Binder/Pad Holder, Black"/>
    <n v="44.85"/>
    <n v="8"/>
    <n v="-67.27"/>
  </r>
  <r>
    <d v="2016-04-21T00:00:00"/>
    <x v="3"/>
    <x v="2"/>
    <x v="416"/>
    <x v="22"/>
    <x v="0"/>
    <x v="3"/>
    <s v="Round Ring Binders"/>
    <n v="8.32"/>
    <n v="5"/>
    <n v="2.81"/>
  </r>
  <r>
    <d v="2016-04-21T00:00:00"/>
    <x v="3"/>
    <x v="2"/>
    <x v="542"/>
    <x v="37"/>
    <x v="0"/>
    <x v="4"/>
    <s v="Colorific Watercolor Pencils"/>
    <n v="15.48"/>
    <n v="3"/>
    <n v="4.49"/>
  </r>
  <r>
    <d v="2016-04-21T00:00:00"/>
    <x v="3"/>
    <x v="2"/>
    <x v="542"/>
    <x v="37"/>
    <x v="0"/>
    <x v="0"/>
    <s v="Xerox 209"/>
    <n v="51.84"/>
    <n v="8"/>
    <n v="24.88"/>
  </r>
  <r>
    <d v="2016-04-22T00:00:00"/>
    <x v="3"/>
    <x v="2"/>
    <x v="451"/>
    <x v="12"/>
    <x v="1"/>
    <x v="8"/>
    <s v="Eldon Wave Desk Accessories"/>
    <n v="23.56"/>
    <n v="5"/>
    <n v="7.07"/>
  </r>
  <r>
    <d v="2016-04-22T00:00:00"/>
    <x v="3"/>
    <x v="2"/>
    <x v="451"/>
    <x v="12"/>
    <x v="1"/>
    <x v="13"/>
    <s v="Bush Advantage Collection Racetrack Conference Table"/>
    <n v="1272.6300000000001"/>
    <n v="6"/>
    <n v="-814.48"/>
  </r>
  <r>
    <d v="2016-04-22T00:00:00"/>
    <x v="3"/>
    <x v="2"/>
    <x v="451"/>
    <x v="12"/>
    <x v="0"/>
    <x v="3"/>
    <s v="Poly Designer Cover &amp; Back"/>
    <n v="28.49"/>
    <n v="5"/>
    <n v="-20.89"/>
  </r>
  <r>
    <d v="2016-04-22T00:00:00"/>
    <x v="3"/>
    <x v="2"/>
    <x v="451"/>
    <x v="12"/>
    <x v="0"/>
    <x v="14"/>
    <s v="Premier Electric Letter Opener"/>
    <n v="185.38"/>
    <n v="2"/>
    <n v="-34.76"/>
  </r>
  <r>
    <d v="2016-04-22T00:00:00"/>
    <x v="3"/>
    <x v="2"/>
    <x v="451"/>
    <x v="12"/>
    <x v="0"/>
    <x v="12"/>
    <s v="Fellowes Premier Superior Surge Suppressor, 10-Outlet, With Phone and Remote"/>
    <n v="78.27"/>
    <n v="2"/>
    <n v="5.87"/>
  </r>
  <r>
    <d v="2016-04-22T00:00:00"/>
    <x v="3"/>
    <x v="2"/>
    <x v="749"/>
    <x v="24"/>
    <x v="1"/>
    <x v="8"/>
    <s v="Eldon Advantage Chair Mats for Low to Medium Pile Carpets"/>
    <n v="86.62"/>
    <n v="2"/>
    <n v="8.66"/>
  </r>
  <r>
    <d v="2016-04-22T00:00:00"/>
    <x v="3"/>
    <x v="2"/>
    <x v="722"/>
    <x v="1"/>
    <x v="0"/>
    <x v="2"/>
    <s v="Pizazz Global Quick File"/>
    <n v="23.95"/>
    <n v="2"/>
    <n v="2.4"/>
  </r>
  <r>
    <d v="2016-04-22T00:00:00"/>
    <x v="3"/>
    <x v="2"/>
    <x v="194"/>
    <x v="3"/>
    <x v="1"/>
    <x v="8"/>
    <s v="Ultra Door Pull Handle"/>
    <n v="31.56"/>
    <n v="3"/>
    <n v="10.41"/>
  </r>
  <r>
    <d v="2016-04-22T00:00:00"/>
    <x v="3"/>
    <x v="2"/>
    <x v="13"/>
    <x v="20"/>
    <x v="0"/>
    <x v="4"/>
    <s v="Barrel Sharpener"/>
    <n v="32.130000000000003"/>
    <n v="9"/>
    <n v="8.35"/>
  </r>
  <r>
    <d v="2016-04-22T00:00:00"/>
    <x v="3"/>
    <x v="2"/>
    <x v="13"/>
    <x v="20"/>
    <x v="0"/>
    <x v="4"/>
    <s v="Newell 32"/>
    <n v="2.88"/>
    <n v="1"/>
    <n v="0.81"/>
  </r>
  <r>
    <d v="2016-04-23T00:00:00"/>
    <x v="3"/>
    <x v="2"/>
    <x v="271"/>
    <x v="3"/>
    <x v="0"/>
    <x v="3"/>
    <s v="Ibico Laser Imprintable Binding System Covers"/>
    <n v="251.52"/>
    <n v="6"/>
    <n v="81.739999999999995"/>
  </r>
  <r>
    <d v="2016-04-23T00:00:00"/>
    <x v="3"/>
    <x v="2"/>
    <x v="271"/>
    <x v="3"/>
    <x v="2"/>
    <x v="9"/>
    <s v="Logitech Wireless Headset h800"/>
    <n v="99.99"/>
    <n v="1"/>
    <n v="35"/>
  </r>
  <r>
    <d v="2016-04-23T00:00:00"/>
    <x v="3"/>
    <x v="2"/>
    <x v="252"/>
    <x v="25"/>
    <x v="0"/>
    <x v="0"/>
    <s v="Southworth 25% Cotton Linen-Finish Paper &amp; Envelopes"/>
    <n v="36.24"/>
    <n v="5"/>
    <n v="11.33"/>
  </r>
  <r>
    <d v="2016-04-23T00:00:00"/>
    <x v="3"/>
    <x v="2"/>
    <x v="655"/>
    <x v="10"/>
    <x v="0"/>
    <x v="0"/>
    <s v="Embossed Ink Jet Note Cards"/>
    <n v="108.34"/>
    <n v="6"/>
    <n v="37.92"/>
  </r>
  <r>
    <d v="2016-04-23T00:00:00"/>
    <x v="3"/>
    <x v="2"/>
    <x v="655"/>
    <x v="10"/>
    <x v="0"/>
    <x v="2"/>
    <s v="Eldon Fold 'N Roll Cart System"/>
    <n v="55.92"/>
    <n v="5"/>
    <n v="6.29"/>
  </r>
  <r>
    <d v="2016-04-23T00:00:00"/>
    <x v="3"/>
    <x v="2"/>
    <x v="655"/>
    <x v="10"/>
    <x v="0"/>
    <x v="0"/>
    <s v="Xerox 1942"/>
    <n v="78.3"/>
    <n v="2"/>
    <n v="29.36"/>
  </r>
  <r>
    <d v="2016-04-23T00:00:00"/>
    <x v="3"/>
    <x v="2"/>
    <x v="721"/>
    <x v="3"/>
    <x v="0"/>
    <x v="3"/>
    <s v="Recycled Pressboard Report Cover with Reinforced Top Hinge"/>
    <n v="18.09"/>
    <n v="7"/>
    <n v="6.56"/>
  </r>
  <r>
    <d v="2016-04-23T00:00:00"/>
    <x v="3"/>
    <x v="2"/>
    <x v="721"/>
    <x v="3"/>
    <x v="0"/>
    <x v="10"/>
    <s v="Recycled Interoffice Envelopes with String and Button Closure, 10 x 13"/>
    <n v="71.97"/>
    <n v="3"/>
    <n v="35.99"/>
  </r>
  <r>
    <d v="2016-04-24T00:00:00"/>
    <x v="3"/>
    <x v="2"/>
    <x v="683"/>
    <x v="0"/>
    <x v="2"/>
    <x v="9"/>
    <s v="Plantronics S12 Corded Telephone Headset System"/>
    <n v="258.7"/>
    <n v="3"/>
    <n v="64.67"/>
  </r>
  <r>
    <d v="2016-04-24T00:00:00"/>
    <x v="3"/>
    <x v="2"/>
    <x v="304"/>
    <x v="3"/>
    <x v="0"/>
    <x v="3"/>
    <s v="Cardinal Holdit Business Card Pockets"/>
    <n v="3.98"/>
    <n v="1"/>
    <n v="1.39"/>
  </r>
  <r>
    <d v="2016-04-24T00:00:00"/>
    <x v="3"/>
    <x v="2"/>
    <x v="750"/>
    <x v="26"/>
    <x v="0"/>
    <x v="0"/>
    <s v="Xerox 226"/>
    <n v="15.55"/>
    <n v="3"/>
    <n v="5.44"/>
  </r>
  <r>
    <d v="2016-04-24T00:00:00"/>
    <x v="3"/>
    <x v="2"/>
    <x v="750"/>
    <x v="26"/>
    <x v="1"/>
    <x v="5"/>
    <s v="SAFCO Arco Folding Chair"/>
    <n v="1325.76"/>
    <n v="6"/>
    <n v="149.15"/>
  </r>
  <r>
    <d v="2016-04-24T00:00:00"/>
    <x v="3"/>
    <x v="2"/>
    <x v="750"/>
    <x v="26"/>
    <x v="0"/>
    <x v="3"/>
    <s v="Wilson Jones Impact Binders"/>
    <n v="3.11"/>
    <n v="2"/>
    <n v="-2.1800000000000002"/>
  </r>
  <r>
    <d v="2016-04-25T00:00:00"/>
    <x v="3"/>
    <x v="2"/>
    <x v="315"/>
    <x v="2"/>
    <x v="2"/>
    <x v="6"/>
    <s v="AT&amp;T 841000 Phone"/>
    <n v="82.8"/>
    <n v="2"/>
    <n v="-20.7"/>
  </r>
  <r>
    <d v="2016-04-25T00:00:00"/>
    <x v="3"/>
    <x v="2"/>
    <x v="315"/>
    <x v="2"/>
    <x v="0"/>
    <x v="3"/>
    <s v="Ibico Recycled Grain-Textured Covers"/>
    <n v="20.72"/>
    <n v="2"/>
    <n v="-13.82"/>
  </r>
  <r>
    <d v="2016-04-25T00:00:00"/>
    <x v="3"/>
    <x v="2"/>
    <x v="315"/>
    <x v="2"/>
    <x v="0"/>
    <x v="3"/>
    <s v="Wilson Jones Custom Binder Spines &amp; Labels"/>
    <n v="4.9000000000000004"/>
    <n v="3"/>
    <n v="-3.43"/>
  </r>
  <r>
    <d v="2016-04-26T00:00:00"/>
    <x v="3"/>
    <x v="2"/>
    <x v="524"/>
    <x v="20"/>
    <x v="1"/>
    <x v="5"/>
    <s v="Office Star - Mid Back Dual function Ergonomic High Back Chair with 2-Way Adjustable Arms"/>
    <n v="434.65"/>
    <n v="3"/>
    <n v="62.78"/>
  </r>
  <r>
    <d v="2016-04-28T00:00:00"/>
    <x v="3"/>
    <x v="2"/>
    <x v="555"/>
    <x v="0"/>
    <x v="2"/>
    <x v="6"/>
    <s v="Nortel Meridian M3904 Professional Digital phone"/>
    <n v="369.58"/>
    <n v="3"/>
    <n v="41.58"/>
  </r>
  <r>
    <d v="2016-04-28T00:00:00"/>
    <x v="3"/>
    <x v="2"/>
    <x v="555"/>
    <x v="0"/>
    <x v="0"/>
    <x v="1"/>
    <s v="Avery 493"/>
    <n v="15.71"/>
    <n v="4"/>
    <n v="5.7"/>
  </r>
  <r>
    <d v="2016-04-28T00:00:00"/>
    <x v="3"/>
    <x v="2"/>
    <x v="200"/>
    <x v="26"/>
    <x v="0"/>
    <x v="0"/>
    <s v="Xerox 1881"/>
    <n v="29.47"/>
    <n v="3"/>
    <n v="9.9499999999999993"/>
  </r>
  <r>
    <d v="2016-04-28T00:00:00"/>
    <x v="3"/>
    <x v="2"/>
    <x v="731"/>
    <x v="3"/>
    <x v="1"/>
    <x v="5"/>
    <s v="Global Stack Chair without Arms, Black"/>
    <n v="41.57"/>
    <n v="2"/>
    <n v="2.6"/>
  </r>
  <r>
    <d v="2016-04-28T00:00:00"/>
    <x v="3"/>
    <x v="2"/>
    <x v="751"/>
    <x v="1"/>
    <x v="1"/>
    <x v="8"/>
    <s v="Eldon Delta Triangular Chair Mat, 52&quot; x 58&quot;, Clear"/>
    <n v="30.34"/>
    <n v="2"/>
    <n v="-31.86"/>
  </r>
  <r>
    <d v="2016-04-30T00:00:00"/>
    <x v="3"/>
    <x v="2"/>
    <x v="154"/>
    <x v="20"/>
    <x v="0"/>
    <x v="3"/>
    <s v="Tuff Stuff Recycled Round Ring Binders"/>
    <n v="7.71"/>
    <n v="2"/>
    <n v="2.8"/>
  </r>
  <r>
    <d v="2016-04-30T00:00:00"/>
    <x v="3"/>
    <x v="2"/>
    <x v="151"/>
    <x v="0"/>
    <x v="1"/>
    <x v="8"/>
    <s v="Flat Face Poster Frame"/>
    <n v="22.61"/>
    <n v="3"/>
    <n v="-10.17"/>
  </r>
  <r>
    <d v="2016-04-30T00:00:00"/>
    <x v="3"/>
    <x v="2"/>
    <x v="687"/>
    <x v="12"/>
    <x v="1"/>
    <x v="8"/>
    <s v="12-1/2 Diameter Round Wall Clock"/>
    <n v="111.89"/>
    <n v="7"/>
    <n v="22.38"/>
  </r>
  <r>
    <d v="2016-05-01T00:00:00"/>
    <x v="4"/>
    <x v="2"/>
    <x v="221"/>
    <x v="15"/>
    <x v="0"/>
    <x v="1"/>
    <s v="Avery 499"/>
    <n v="3.98"/>
    <n v="1"/>
    <n v="1.29"/>
  </r>
  <r>
    <d v="2016-05-01T00:00:00"/>
    <x v="4"/>
    <x v="2"/>
    <x v="221"/>
    <x v="15"/>
    <x v="1"/>
    <x v="13"/>
    <s v="Bevis 44 x 96 Conference Tables"/>
    <n v="370.62"/>
    <n v="3"/>
    <n v="-142.07"/>
  </r>
  <r>
    <d v="2016-05-01T00:00:00"/>
    <x v="4"/>
    <x v="2"/>
    <x v="221"/>
    <x v="15"/>
    <x v="0"/>
    <x v="3"/>
    <s v="Newell 3-Hole Punched Plastic Slotted Magazine Holders for Binders"/>
    <n v="2.74"/>
    <n v="2"/>
    <n v="-2.0099999999999998"/>
  </r>
  <r>
    <d v="2016-05-01T00:00:00"/>
    <x v="4"/>
    <x v="2"/>
    <x v="752"/>
    <x v="13"/>
    <x v="0"/>
    <x v="0"/>
    <s v="Xerox 1914"/>
    <n v="109.92"/>
    <n v="2"/>
    <n v="53.86"/>
  </r>
  <r>
    <d v="2016-05-01T00:00:00"/>
    <x v="4"/>
    <x v="2"/>
    <x v="752"/>
    <x v="13"/>
    <x v="0"/>
    <x v="0"/>
    <s v="Xerox 1994"/>
    <n v="19.440000000000001"/>
    <n v="3"/>
    <n v="9.33"/>
  </r>
  <r>
    <d v="2016-05-01T00:00:00"/>
    <x v="4"/>
    <x v="2"/>
    <x v="752"/>
    <x v="13"/>
    <x v="0"/>
    <x v="4"/>
    <s v="DIXON Ticonderoga Erasable Checking Pencils"/>
    <n v="11.16"/>
    <n v="2"/>
    <n v="4.3499999999999996"/>
  </r>
  <r>
    <d v="2016-05-02T00:00:00"/>
    <x v="4"/>
    <x v="2"/>
    <x v="741"/>
    <x v="0"/>
    <x v="0"/>
    <x v="4"/>
    <s v="Panasonic KP-380BK Classic Electric Pencil Sharpener"/>
    <n v="86.35"/>
    <n v="3"/>
    <n v="5.4"/>
  </r>
  <r>
    <d v="2016-05-02T00:00:00"/>
    <x v="4"/>
    <x v="2"/>
    <x v="204"/>
    <x v="20"/>
    <x v="0"/>
    <x v="2"/>
    <s v="Super Decoflex Portable Personal File"/>
    <n v="44.94"/>
    <n v="3"/>
    <n v="12.58"/>
  </r>
  <r>
    <d v="2016-05-02T00:00:00"/>
    <x v="4"/>
    <x v="2"/>
    <x v="204"/>
    <x v="20"/>
    <x v="0"/>
    <x v="3"/>
    <s v="Poly Designer Cover &amp; Back"/>
    <n v="45.58"/>
    <n v="3"/>
    <n v="15.95"/>
  </r>
  <r>
    <d v="2016-05-02T00:00:00"/>
    <x v="4"/>
    <x v="2"/>
    <x v="275"/>
    <x v="25"/>
    <x v="1"/>
    <x v="5"/>
    <s v="Global Stack Chair without Arms, Black"/>
    <n v="187.06"/>
    <n v="9"/>
    <n v="11.69"/>
  </r>
  <r>
    <d v="2016-05-02T00:00:00"/>
    <x v="4"/>
    <x v="2"/>
    <x v="423"/>
    <x v="0"/>
    <x v="0"/>
    <x v="2"/>
    <s v="Akro Stacking Bins"/>
    <n v="18.940000000000001"/>
    <n v="3"/>
    <n v="-3.79"/>
  </r>
  <r>
    <d v="2016-05-02T00:00:00"/>
    <x v="4"/>
    <x v="2"/>
    <x v="423"/>
    <x v="0"/>
    <x v="0"/>
    <x v="2"/>
    <s v="Sterilite Show Offs Storage Containers"/>
    <n v="12.67"/>
    <n v="3"/>
    <n v="-3.17"/>
  </r>
  <r>
    <d v="2016-05-02T00:00:00"/>
    <x v="4"/>
    <x v="2"/>
    <x v="423"/>
    <x v="0"/>
    <x v="0"/>
    <x v="1"/>
    <s v="Avery 502"/>
    <n v="5.04"/>
    <n v="2"/>
    <n v="1.76"/>
  </r>
  <r>
    <d v="2016-05-02T00:00:00"/>
    <x v="4"/>
    <x v="2"/>
    <x v="245"/>
    <x v="0"/>
    <x v="1"/>
    <x v="5"/>
    <s v="Office Star - Contemporary Task Swivel chair with Loop Arms, Charcoal"/>
    <n v="366.74"/>
    <n v="4"/>
    <n v="-110.02"/>
  </r>
  <r>
    <d v="2016-05-02T00:00:00"/>
    <x v="4"/>
    <x v="2"/>
    <x v="150"/>
    <x v="20"/>
    <x v="1"/>
    <x v="8"/>
    <s v="Eldon 200 Class Desk Accessories"/>
    <n v="12.56"/>
    <n v="2"/>
    <n v="4.0199999999999996"/>
  </r>
  <r>
    <d v="2016-05-02T00:00:00"/>
    <x v="4"/>
    <x v="2"/>
    <x v="150"/>
    <x v="20"/>
    <x v="0"/>
    <x v="3"/>
    <s v="Vinyl Sectional Post Binders"/>
    <n v="90.48"/>
    <n v="3"/>
    <n v="33.93"/>
  </r>
  <r>
    <d v="2016-05-02T00:00:00"/>
    <x v="4"/>
    <x v="2"/>
    <x v="150"/>
    <x v="20"/>
    <x v="0"/>
    <x v="0"/>
    <s v="Southworth Parchment Paper &amp; Envelopes"/>
    <n v="13.08"/>
    <n v="2"/>
    <n v="6.02"/>
  </r>
  <r>
    <d v="2016-05-02T00:00:00"/>
    <x v="4"/>
    <x v="2"/>
    <x v="150"/>
    <x v="20"/>
    <x v="1"/>
    <x v="8"/>
    <s v="Howard Miller 13&quot; Diameter Pewter Finish Round Wall Clock"/>
    <n v="214.7"/>
    <n v="5"/>
    <n v="83.73"/>
  </r>
  <r>
    <d v="2016-05-03T00:00:00"/>
    <x v="4"/>
    <x v="2"/>
    <x v="710"/>
    <x v="1"/>
    <x v="0"/>
    <x v="3"/>
    <s v="Heavy-Duty E-Z-D Binders"/>
    <n v="2.1800000000000002"/>
    <n v="1"/>
    <n v="-3.6"/>
  </r>
  <r>
    <d v="2016-05-03T00:00:00"/>
    <x v="4"/>
    <x v="2"/>
    <x v="710"/>
    <x v="1"/>
    <x v="0"/>
    <x v="4"/>
    <s v="Newell 316"/>
    <n v="27.38"/>
    <n v="7"/>
    <n v="2.74"/>
  </r>
  <r>
    <d v="2016-05-03T00:00:00"/>
    <x v="4"/>
    <x v="2"/>
    <x v="710"/>
    <x v="1"/>
    <x v="0"/>
    <x v="12"/>
    <s v="Acco Smartsocket Color-Coded Six-Outlet AC Adapter Model Surge Protectors"/>
    <n v="26.41"/>
    <n v="3"/>
    <n v="-71.3"/>
  </r>
  <r>
    <d v="2016-05-03T00:00:00"/>
    <x v="4"/>
    <x v="2"/>
    <x v="753"/>
    <x v="10"/>
    <x v="2"/>
    <x v="9"/>
    <s v="ImationÂ 16GB Mini TravelDrive USB 2.0Â Flash Drive"/>
    <n v="132.52000000000001"/>
    <n v="5"/>
    <n v="34.79"/>
  </r>
  <r>
    <d v="2016-05-03T00:00:00"/>
    <x v="4"/>
    <x v="2"/>
    <x v="753"/>
    <x v="10"/>
    <x v="0"/>
    <x v="2"/>
    <s v="Tennsco Industrial Shelving"/>
    <n v="195.64"/>
    <n v="5"/>
    <n v="-44.02"/>
  </r>
  <r>
    <d v="2016-05-03T00:00:00"/>
    <x v="4"/>
    <x v="2"/>
    <x v="753"/>
    <x v="10"/>
    <x v="1"/>
    <x v="8"/>
    <s v="Computer Room Manger, 14&quot;"/>
    <n v="51.97"/>
    <n v="2"/>
    <n v="10.39"/>
  </r>
  <r>
    <d v="2016-05-03T00:00:00"/>
    <x v="4"/>
    <x v="2"/>
    <x v="753"/>
    <x v="10"/>
    <x v="2"/>
    <x v="9"/>
    <s v="LogitechÂ VX Revolution Cordless Laser Mouse for Notebooks (Black)"/>
    <n v="431.98"/>
    <n v="3"/>
    <n v="-75.599999999999994"/>
  </r>
  <r>
    <d v="2016-05-03T00:00:00"/>
    <x v="4"/>
    <x v="2"/>
    <x v="753"/>
    <x v="10"/>
    <x v="2"/>
    <x v="15"/>
    <s v="Cisco 8961 IP Phone Charcoal"/>
    <n v="224.94"/>
    <n v="3"/>
    <n v="-164.95"/>
  </r>
  <r>
    <d v="2016-05-03T00:00:00"/>
    <x v="4"/>
    <x v="2"/>
    <x v="753"/>
    <x v="10"/>
    <x v="0"/>
    <x v="1"/>
    <s v="Avery 496"/>
    <n v="6"/>
    <n v="2"/>
    <n v="2.1"/>
  </r>
  <r>
    <d v="2016-05-05T00:00:00"/>
    <x v="4"/>
    <x v="2"/>
    <x v="11"/>
    <x v="5"/>
    <x v="0"/>
    <x v="0"/>
    <s v="Xerox 1909"/>
    <n v="79.14"/>
    <n v="3"/>
    <n v="36.4"/>
  </r>
  <r>
    <d v="2016-05-05T00:00:00"/>
    <x v="4"/>
    <x v="2"/>
    <x v="225"/>
    <x v="15"/>
    <x v="0"/>
    <x v="0"/>
    <s v="Xerox 1965"/>
    <n v="14.35"/>
    <n v="3"/>
    <n v="5.2"/>
  </r>
  <r>
    <d v="2016-05-05T00:00:00"/>
    <x v="4"/>
    <x v="2"/>
    <x v="429"/>
    <x v="3"/>
    <x v="0"/>
    <x v="2"/>
    <s v="Perma STOR-ALL Hanging File Box, 13 1/8&quot;W x 12 1/4&quot;D x 10 1/2&quot;H"/>
    <n v="5.98"/>
    <n v="1"/>
    <n v="1.02"/>
  </r>
  <r>
    <d v="2016-05-05T00:00:00"/>
    <x v="4"/>
    <x v="2"/>
    <x v="429"/>
    <x v="3"/>
    <x v="2"/>
    <x v="6"/>
    <s v="Cisco Small Business SPA 502G VoIP phone"/>
    <n v="246.17"/>
    <n v="3"/>
    <n v="21.54"/>
  </r>
  <r>
    <d v="2016-05-05T00:00:00"/>
    <x v="4"/>
    <x v="2"/>
    <x v="406"/>
    <x v="3"/>
    <x v="0"/>
    <x v="3"/>
    <s v="Computer Printout Index Tabs"/>
    <n v="6.72"/>
    <n v="5"/>
    <n v="2.35"/>
  </r>
  <r>
    <d v="2016-05-05T00:00:00"/>
    <x v="4"/>
    <x v="2"/>
    <x v="406"/>
    <x v="3"/>
    <x v="1"/>
    <x v="13"/>
    <s v="Bevis 36 x 72 Conference Tables"/>
    <n v="298.77999999999997"/>
    <n v="3"/>
    <n v="7.47"/>
  </r>
  <r>
    <d v="2016-05-05T00:00:00"/>
    <x v="4"/>
    <x v="2"/>
    <x v="368"/>
    <x v="15"/>
    <x v="1"/>
    <x v="8"/>
    <s v="Eldon Image Series Desk Accessories, Burgundy"/>
    <n v="16.72"/>
    <n v="5"/>
    <n v="3.34"/>
  </r>
  <r>
    <d v="2016-05-05T00:00:00"/>
    <x v="4"/>
    <x v="2"/>
    <x v="596"/>
    <x v="3"/>
    <x v="1"/>
    <x v="13"/>
    <s v="Hon 61000 Series Interactive Training Tables"/>
    <n v="71.09"/>
    <n v="2"/>
    <n v="-1.78"/>
  </r>
  <r>
    <d v="2016-05-05T00:00:00"/>
    <x v="4"/>
    <x v="2"/>
    <x v="754"/>
    <x v="17"/>
    <x v="1"/>
    <x v="13"/>
    <s v="Global Adaptabilities Conference Tables"/>
    <n v="1685.88"/>
    <n v="6"/>
    <n v="320.32"/>
  </r>
  <r>
    <d v="2016-05-05T00:00:00"/>
    <x v="4"/>
    <x v="2"/>
    <x v="754"/>
    <x v="17"/>
    <x v="0"/>
    <x v="3"/>
    <s v="Avery Poly Binder Pockets"/>
    <n v="5.73"/>
    <n v="2"/>
    <n v="2"/>
  </r>
  <r>
    <d v="2016-05-05T00:00:00"/>
    <x v="4"/>
    <x v="2"/>
    <x v="81"/>
    <x v="16"/>
    <x v="0"/>
    <x v="0"/>
    <s v="Snap-A-Way Black Print Carbonless Speed Message, No Reply Area, Duplicate"/>
    <n v="93.25"/>
    <n v="4"/>
    <n v="31.47"/>
  </r>
  <r>
    <d v="2016-05-05T00:00:00"/>
    <x v="4"/>
    <x v="2"/>
    <x v="81"/>
    <x v="16"/>
    <x v="2"/>
    <x v="6"/>
    <s v="Avaya 4621SW VoIP phone"/>
    <n v="177.48"/>
    <n v="3"/>
    <n v="19.97"/>
  </r>
  <r>
    <d v="2016-05-06T00:00:00"/>
    <x v="4"/>
    <x v="2"/>
    <x v="671"/>
    <x v="10"/>
    <x v="0"/>
    <x v="7"/>
    <s v="Advantus T-Pin Paper Clips"/>
    <n v="7.22"/>
    <n v="2"/>
    <n v="1.71"/>
  </r>
  <r>
    <d v="2016-05-06T00:00:00"/>
    <x v="4"/>
    <x v="2"/>
    <x v="671"/>
    <x v="10"/>
    <x v="0"/>
    <x v="0"/>
    <s v="Xerox 1951"/>
    <n v="49.57"/>
    <n v="2"/>
    <n v="15.49"/>
  </r>
  <r>
    <d v="2016-05-06T00:00:00"/>
    <x v="4"/>
    <x v="2"/>
    <x v="671"/>
    <x v="10"/>
    <x v="1"/>
    <x v="8"/>
    <s v="DAX Solid Wood Frames"/>
    <n v="54.71"/>
    <n v="7"/>
    <n v="11.63"/>
  </r>
  <r>
    <d v="2016-05-06T00:00:00"/>
    <x v="4"/>
    <x v="2"/>
    <x v="721"/>
    <x v="1"/>
    <x v="0"/>
    <x v="3"/>
    <s v="Insertable Tab Post Binder Dividers"/>
    <n v="3.21"/>
    <n v="2"/>
    <n v="-5.29"/>
  </r>
  <r>
    <d v="2016-05-06T00:00:00"/>
    <x v="4"/>
    <x v="2"/>
    <x v="721"/>
    <x v="1"/>
    <x v="2"/>
    <x v="9"/>
    <s v="Logitech Desktop MK120 Mouse and keyboard Combo"/>
    <n v="26.18"/>
    <n v="2"/>
    <n v="-3.27"/>
  </r>
  <r>
    <d v="2016-05-06T00:00:00"/>
    <x v="4"/>
    <x v="2"/>
    <x v="671"/>
    <x v="24"/>
    <x v="0"/>
    <x v="12"/>
    <s v="Belkin 5 Outlet SurgeMaster Power Centers"/>
    <n v="54.48"/>
    <n v="1"/>
    <n v="15.25"/>
  </r>
  <r>
    <d v="2016-05-06T00:00:00"/>
    <x v="4"/>
    <x v="2"/>
    <x v="344"/>
    <x v="3"/>
    <x v="1"/>
    <x v="8"/>
    <s v="Executive Impressions 8-1/2&quot; Career Panel/Partition Cubicle Clock"/>
    <n v="41.6"/>
    <n v="4"/>
    <n v="14.14"/>
  </r>
  <r>
    <d v="2016-05-07T00:00:00"/>
    <x v="4"/>
    <x v="2"/>
    <x v="740"/>
    <x v="20"/>
    <x v="0"/>
    <x v="3"/>
    <s v="GBC Twin Loop Wire Binding Elements, 9/16&quot; Spine, Black"/>
    <n v="85.23"/>
    <n v="7"/>
    <n v="30.9"/>
  </r>
  <r>
    <d v="2016-05-07T00:00:00"/>
    <x v="4"/>
    <x v="2"/>
    <x v="740"/>
    <x v="20"/>
    <x v="0"/>
    <x v="1"/>
    <s v="Alphabetical Labels for Top Tab Filing"/>
    <n v="44.4"/>
    <n v="3"/>
    <n v="22.2"/>
  </r>
  <r>
    <d v="2016-05-07T00:00:00"/>
    <x v="4"/>
    <x v="2"/>
    <x v="740"/>
    <x v="20"/>
    <x v="1"/>
    <x v="5"/>
    <s v="Hon Mobius Operator's Chair"/>
    <n v="442.76"/>
    <n v="4"/>
    <n v="59.04"/>
  </r>
  <r>
    <d v="2016-05-07T00:00:00"/>
    <x v="4"/>
    <x v="2"/>
    <x v="740"/>
    <x v="20"/>
    <x v="2"/>
    <x v="15"/>
    <s v="Bady BDG101FRU Card Printer"/>
    <n v="3999.95"/>
    <n v="5"/>
    <n v="1159.99"/>
  </r>
  <r>
    <d v="2016-05-07T00:00:00"/>
    <x v="4"/>
    <x v="2"/>
    <x v="740"/>
    <x v="20"/>
    <x v="2"/>
    <x v="9"/>
    <s v="SanDisk Ultra 64 GB MicroSDHC Class 10 Memory Card"/>
    <n v="199.95"/>
    <n v="5"/>
    <n v="21.99"/>
  </r>
  <r>
    <d v="2016-05-07T00:00:00"/>
    <x v="4"/>
    <x v="2"/>
    <x v="740"/>
    <x v="20"/>
    <x v="1"/>
    <x v="8"/>
    <s v="Staple-based wall hangings"/>
    <n v="63.68"/>
    <n v="8"/>
    <n v="28.02"/>
  </r>
  <r>
    <d v="2016-05-08T00:00:00"/>
    <x v="4"/>
    <x v="2"/>
    <x v="169"/>
    <x v="7"/>
    <x v="1"/>
    <x v="8"/>
    <s v="Tenex 46&quot; x 60&quot; Computer Anti-Static Chairmat, Rectangular Shaped"/>
    <n v="211.96"/>
    <n v="2"/>
    <n v="42.39"/>
  </r>
  <r>
    <d v="2016-05-08T00:00:00"/>
    <x v="4"/>
    <x v="2"/>
    <x v="68"/>
    <x v="10"/>
    <x v="0"/>
    <x v="2"/>
    <s v="Smead Adjustable Mobile File Trolley with Lockable Top"/>
    <n v="1006.06"/>
    <n v="3"/>
    <n v="88.03"/>
  </r>
  <r>
    <d v="2016-05-08T00:00:00"/>
    <x v="4"/>
    <x v="2"/>
    <x v="68"/>
    <x v="10"/>
    <x v="0"/>
    <x v="0"/>
    <s v="Xerox 1898"/>
    <n v="10.69"/>
    <n v="2"/>
    <n v="3.74"/>
  </r>
  <r>
    <d v="2016-05-08T00:00:00"/>
    <x v="4"/>
    <x v="2"/>
    <x v="68"/>
    <x v="10"/>
    <x v="0"/>
    <x v="0"/>
    <s v="Xerox 222"/>
    <n v="10.37"/>
    <n v="2"/>
    <n v="3.63"/>
  </r>
  <r>
    <d v="2016-05-08T00:00:00"/>
    <x v="4"/>
    <x v="2"/>
    <x v="68"/>
    <x v="10"/>
    <x v="0"/>
    <x v="2"/>
    <s v="Hanging Personal Folder File"/>
    <n v="25.12"/>
    <n v="2"/>
    <n v="1.57"/>
  </r>
  <r>
    <d v="2016-05-08T00:00:00"/>
    <x v="4"/>
    <x v="2"/>
    <x v="68"/>
    <x v="10"/>
    <x v="2"/>
    <x v="9"/>
    <s v="SanDisk Cruzer 64 GB USB Flash Drive"/>
    <n v="58.11"/>
    <n v="2"/>
    <n v="7.26"/>
  </r>
  <r>
    <d v="2016-05-08T00:00:00"/>
    <x v="4"/>
    <x v="2"/>
    <x v="335"/>
    <x v="3"/>
    <x v="0"/>
    <x v="0"/>
    <s v="Xerox 1920"/>
    <n v="17.940000000000001"/>
    <n v="3"/>
    <n v="8.07"/>
  </r>
  <r>
    <d v="2016-05-09T00:00:00"/>
    <x v="4"/>
    <x v="2"/>
    <x v="331"/>
    <x v="22"/>
    <x v="2"/>
    <x v="9"/>
    <s v="Sony Micro Vault Click 8 GB USB 2.0 Flash Drive"/>
    <n v="93.98"/>
    <n v="2"/>
    <n v="13.16"/>
  </r>
  <r>
    <d v="2016-05-09T00:00:00"/>
    <x v="4"/>
    <x v="2"/>
    <x v="621"/>
    <x v="2"/>
    <x v="0"/>
    <x v="10"/>
    <s v="Staple envelope"/>
    <n v="9.34"/>
    <n v="1"/>
    <n v="3.5"/>
  </r>
  <r>
    <d v="2016-05-09T00:00:00"/>
    <x v="4"/>
    <x v="2"/>
    <x v="621"/>
    <x v="2"/>
    <x v="0"/>
    <x v="4"/>
    <s v="Newell 319"/>
    <n v="79.36"/>
    <n v="5"/>
    <n v="9.92"/>
  </r>
  <r>
    <d v="2016-05-09T00:00:00"/>
    <x v="4"/>
    <x v="2"/>
    <x v="152"/>
    <x v="20"/>
    <x v="0"/>
    <x v="4"/>
    <s v="Sanford Pocket Accent Highlighters"/>
    <n v="8"/>
    <n v="5"/>
    <n v="3.44"/>
  </r>
  <r>
    <d v="2016-05-09T00:00:00"/>
    <x v="4"/>
    <x v="2"/>
    <x v="332"/>
    <x v="3"/>
    <x v="0"/>
    <x v="0"/>
    <s v="TOPS Money Receipt Book, Consecutively Numbered in Red,"/>
    <n v="32.04"/>
    <n v="4"/>
    <n v="14.42"/>
  </r>
  <r>
    <d v="2016-05-09T00:00:00"/>
    <x v="4"/>
    <x v="2"/>
    <x v="2"/>
    <x v="0"/>
    <x v="2"/>
    <x v="6"/>
    <s v="I Need's 3d Hello Kitty Hybrid Silicone Case Cover for HTC One X 4g with 3d Hello Kitty Stylus Pen Green/pink"/>
    <n v="19.14"/>
    <n v="2"/>
    <n v="1.91"/>
  </r>
  <r>
    <d v="2016-05-09T00:00:00"/>
    <x v="4"/>
    <x v="2"/>
    <x v="433"/>
    <x v="6"/>
    <x v="0"/>
    <x v="4"/>
    <s v="4009 Highlighters by Sanford"/>
    <n v="27.86"/>
    <n v="7"/>
    <n v="9.19"/>
  </r>
  <r>
    <d v="2016-05-09T00:00:00"/>
    <x v="4"/>
    <x v="2"/>
    <x v="755"/>
    <x v="0"/>
    <x v="0"/>
    <x v="2"/>
    <s v="Hot File 7-Pocket, Floor Stand"/>
    <n v="856.66"/>
    <n v="6"/>
    <n v="107.08"/>
  </r>
  <r>
    <d v="2016-05-09T00:00:00"/>
    <x v="4"/>
    <x v="2"/>
    <x v="755"/>
    <x v="0"/>
    <x v="0"/>
    <x v="3"/>
    <s v="Ibico Standard Transparent Covers"/>
    <n v="13.18"/>
    <n v="4"/>
    <n v="-20.440000000000001"/>
  </r>
  <r>
    <d v="2016-05-09T00:00:00"/>
    <x v="4"/>
    <x v="2"/>
    <x v="755"/>
    <x v="0"/>
    <x v="0"/>
    <x v="12"/>
    <s v="Euro Pro Shark Stick Mini Vacuum"/>
    <n v="48.78"/>
    <n v="4"/>
    <n v="-131.72"/>
  </r>
  <r>
    <d v="2016-05-09T00:00:00"/>
    <x v="4"/>
    <x v="2"/>
    <x v="755"/>
    <x v="0"/>
    <x v="0"/>
    <x v="0"/>
    <s v="Xerox 1911"/>
    <n v="76.64"/>
    <n v="2"/>
    <n v="26.82"/>
  </r>
  <r>
    <d v="2016-05-09T00:00:00"/>
    <x v="4"/>
    <x v="2"/>
    <x v="755"/>
    <x v="0"/>
    <x v="0"/>
    <x v="3"/>
    <s v="GBC VeloBind Cover Sets"/>
    <n v="18.53"/>
    <n v="6"/>
    <n v="-27.79"/>
  </r>
  <r>
    <d v="2016-05-10T00:00:00"/>
    <x v="4"/>
    <x v="2"/>
    <x v="310"/>
    <x v="22"/>
    <x v="0"/>
    <x v="0"/>
    <s v="Xerox 1965"/>
    <n v="11.96"/>
    <n v="2"/>
    <n v="5.86"/>
  </r>
  <r>
    <d v="2016-05-10T00:00:00"/>
    <x v="4"/>
    <x v="2"/>
    <x v="431"/>
    <x v="2"/>
    <x v="2"/>
    <x v="6"/>
    <s v="ClearOne CHATAttach 160 -Â speaker phone"/>
    <n v="743.99"/>
    <n v="2"/>
    <n v="-124"/>
  </r>
  <r>
    <d v="2016-05-10T00:00:00"/>
    <x v="4"/>
    <x v="2"/>
    <x v="344"/>
    <x v="1"/>
    <x v="0"/>
    <x v="10"/>
    <s v="Grip Seal Envelopes"/>
    <n v="7.07"/>
    <n v="2"/>
    <n v="2.39"/>
  </r>
  <r>
    <d v="2016-05-11T00:00:00"/>
    <x v="4"/>
    <x v="2"/>
    <x v="207"/>
    <x v="3"/>
    <x v="0"/>
    <x v="0"/>
    <s v="Xerox 1920"/>
    <n v="5.98"/>
    <n v="1"/>
    <n v="2.69"/>
  </r>
  <r>
    <d v="2016-05-12T00:00:00"/>
    <x v="4"/>
    <x v="2"/>
    <x v="422"/>
    <x v="6"/>
    <x v="0"/>
    <x v="4"/>
    <s v="Rogers Handheld Barrel Pencil Sharpener"/>
    <n v="10.96"/>
    <n v="4"/>
    <n v="2.96"/>
  </r>
  <r>
    <d v="2016-05-12T00:00:00"/>
    <x v="4"/>
    <x v="2"/>
    <x v="76"/>
    <x v="2"/>
    <x v="0"/>
    <x v="2"/>
    <s v="Belkin 19&quot; Vented Equipment Shelf, Black"/>
    <n v="82.37"/>
    <n v="2"/>
    <n v="-19.559999999999999"/>
  </r>
  <r>
    <d v="2016-05-12T00:00:00"/>
    <x v="4"/>
    <x v="2"/>
    <x v="747"/>
    <x v="22"/>
    <x v="0"/>
    <x v="10"/>
    <s v="Manila Recycled Extra-Heavyweight Clasp Envelopes, 6&quot; x 9&quot;"/>
    <n v="54.9"/>
    <n v="5"/>
    <n v="26.9"/>
  </r>
  <r>
    <d v="2016-05-12T00:00:00"/>
    <x v="4"/>
    <x v="2"/>
    <x v="312"/>
    <x v="20"/>
    <x v="1"/>
    <x v="8"/>
    <s v="OIC Stacking Trays"/>
    <n v="10.02"/>
    <n v="3"/>
    <n v="4.41"/>
  </r>
  <r>
    <d v="2016-05-12T00:00:00"/>
    <x v="4"/>
    <x v="2"/>
    <x v="312"/>
    <x v="20"/>
    <x v="2"/>
    <x v="6"/>
    <s v="Jawbone JAMBOX Wireless Bluetooth Speaker"/>
    <n v="631.96"/>
    <n v="4"/>
    <n v="303.33999999999997"/>
  </r>
  <r>
    <d v="2016-05-12T00:00:00"/>
    <x v="4"/>
    <x v="2"/>
    <x v="98"/>
    <x v="3"/>
    <x v="2"/>
    <x v="9"/>
    <s v="Memorex Mini Travel Drive 32 GB USB 2.0 Flash Drive"/>
    <n v="120"/>
    <n v="6"/>
    <n v="46.8"/>
  </r>
  <r>
    <d v="2016-05-12T00:00:00"/>
    <x v="4"/>
    <x v="2"/>
    <x v="98"/>
    <x v="3"/>
    <x v="0"/>
    <x v="12"/>
    <s v="Staple holder"/>
    <n v="8.67"/>
    <n v="1"/>
    <n v="2.34"/>
  </r>
  <r>
    <d v="2016-05-14T00:00:00"/>
    <x v="4"/>
    <x v="2"/>
    <x v="564"/>
    <x v="10"/>
    <x v="1"/>
    <x v="8"/>
    <s v="GE 48&quot; Fluorescent Tube, Cool White Energy Saver, 34 Watts, 30/Box"/>
    <n v="79.38"/>
    <n v="1"/>
    <n v="29.77"/>
  </r>
  <r>
    <d v="2016-05-14T00:00:00"/>
    <x v="4"/>
    <x v="2"/>
    <x v="521"/>
    <x v="16"/>
    <x v="0"/>
    <x v="3"/>
    <s v="GBC DocuBind P50 Personal Binding Machine"/>
    <n v="57.58"/>
    <n v="3"/>
    <n v="-44.15"/>
  </r>
  <r>
    <d v="2016-05-14T00:00:00"/>
    <x v="4"/>
    <x v="2"/>
    <x v="521"/>
    <x v="16"/>
    <x v="0"/>
    <x v="0"/>
    <s v="Xerox 23"/>
    <n v="31.1"/>
    <n v="6"/>
    <n v="10.89"/>
  </r>
  <r>
    <d v="2016-05-14T00:00:00"/>
    <x v="4"/>
    <x v="2"/>
    <x v="521"/>
    <x v="16"/>
    <x v="1"/>
    <x v="8"/>
    <s v="DAX Copper Panel Document Frame, 5 x 7 Size"/>
    <n v="30.19"/>
    <n v="3"/>
    <n v="8.3000000000000007"/>
  </r>
  <r>
    <d v="2016-05-14T00:00:00"/>
    <x v="4"/>
    <x v="2"/>
    <x v="521"/>
    <x v="16"/>
    <x v="2"/>
    <x v="6"/>
    <s v="LF Elite 3D Dazzle Designer Hard Case Cover, Lf Stylus Pen and Wiper For Apple Iphone 5c Mini Lite"/>
    <n v="43.6"/>
    <n v="5"/>
    <n v="4.3600000000000003"/>
  </r>
  <r>
    <d v="2016-05-14T00:00:00"/>
    <x v="4"/>
    <x v="2"/>
    <x v="521"/>
    <x v="16"/>
    <x v="0"/>
    <x v="4"/>
    <s v="Dixon Ticonderoga Pencils"/>
    <n v="4.7699999999999996"/>
    <n v="2"/>
    <n v="0.42"/>
  </r>
  <r>
    <d v="2016-05-14T00:00:00"/>
    <x v="4"/>
    <x v="2"/>
    <x v="521"/>
    <x v="16"/>
    <x v="0"/>
    <x v="3"/>
    <s v="Wilson Jones International Size A4 Ring Binders"/>
    <n v="10.38"/>
    <n v="2"/>
    <n v="-7.61"/>
  </r>
  <r>
    <d v="2016-05-14T00:00:00"/>
    <x v="4"/>
    <x v="2"/>
    <x v="521"/>
    <x v="16"/>
    <x v="0"/>
    <x v="3"/>
    <s v="Avery Heavy-Duty EZD  Binder With Locking Rings"/>
    <n v="13.39"/>
    <n v="8"/>
    <n v="-9.82"/>
  </r>
  <r>
    <d v="2016-05-14T00:00:00"/>
    <x v="4"/>
    <x v="2"/>
    <x v="495"/>
    <x v="12"/>
    <x v="2"/>
    <x v="9"/>
    <s v="ImationÂ 16GB Mini TravelDrive USB 2.0Â Flash Drive"/>
    <n v="185.53"/>
    <n v="7"/>
    <n v="48.7"/>
  </r>
  <r>
    <d v="2016-05-15T00:00:00"/>
    <x v="4"/>
    <x v="2"/>
    <x v="188"/>
    <x v="29"/>
    <x v="0"/>
    <x v="3"/>
    <s v="GBC DocuBind P50 Personal Binding Machine"/>
    <n v="511.84"/>
    <n v="8"/>
    <n v="240.56"/>
  </r>
  <r>
    <d v="2016-05-15T00:00:00"/>
    <x v="4"/>
    <x v="2"/>
    <x v="188"/>
    <x v="29"/>
    <x v="0"/>
    <x v="4"/>
    <s v="Boston KS Multi-Size Manual Pencil Sharpener"/>
    <n v="91.96"/>
    <n v="4"/>
    <n v="25.75"/>
  </r>
  <r>
    <d v="2016-05-15T00:00:00"/>
    <x v="4"/>
    <x v="2"/>
    <x v="188"/>
    <x v="29"/>
    <x v="0"/>
    <x v="4"/>
    <s v="Newell 344"/>
    <n v="8.34"/>
    <n v="3"/>
    <n v="2.17"/>
  </r>
  <r>
    <d v="2016-05-15T00:00:00"/>
    <x v="4"/>
    <x v="2"/>
    <x v="426"/>
    <x v="20"/>
    <x v="0"/>
    <x v="3"/>
    <s v="Binder Posts"/>
    <n v="13.78"/>
    <n v="3"/>
    <n v="4.4800000000000004"/>
  </r>
  <r>
    <d v="2016-05-15T00:00:00"/>
    <x v="4"/>
    <x v="2"/>
    <x v="0"/>
    <x v="16"/>
    <x v="0"/>
    <x v="3"/>
    <s v="GBC Instant Report Kit"/>
    <n v="7.76"/>
    <n v="4"/>
    <n v="-5.18"/>
  </r>
  <r>
    <d v="2016-05-15T00:00:00"/>
    <x v="4"/>
    <x v="2"/>
    <x v="46"/>
    <x v="10"/>
    <x v="0"/>
    <x v="0"/>
    <s v="TOPS Voice Message Log Book, Flash Format"/>
    <n v="15.23"/>
    <n v="4"/>
    <n v="5.52"/>
  </r>
  <r>
    <d v="2016-05-16T00:00:00"/>
    <x v="4"/>
    <x v="2"/>
    <x v="728"/>
    <x v="37"/>
    <x v="0"/>
    <x v="2"/>
    <s v="SAFCO Commercial Wire Shelving, Black"/>
    <n v="552.55999999999995"/>
    <n v="4"/>
    <n v="0"/>
  </r>
  <r>
    <d v="2016-05-16T00:00:00"/>
    <x v="4"/>
    <x v="2"/>
    <x v="445"/>
    <x v="3"/>
    <x v="0"/>
    <x v="0"/>
    <s v="Xerox 196"/>
    <n v="17.34"/>
    <n v="3"/>
    <n v="8.5"/>
  </r>
  <r>
    <d v="2016-05-16T00:00:00"/>
    <x v="4"/>
    <x v="2"/>
    <x v="42"/>
    <x v="3"/>
    <x v="1"/>
    <x v="8"/>
    <s v="Tenex Carpeted, Granite-Look or Clear Contemporary Contour Shape Chair Mats"/>
    <n v="282.83999999999997"/>
    <n v="4"/>
    <n v="19.8"/>
  </r>
  <r>
    <d v="2016-05-16T00:00:00"/>
    <x v="4"/>
    <x v="2"/>
    <x v="42"/>
    <x v="3"/>
    <x v="0"/>
    <x v="1"/>
    <s v="Avery 481"/>
    <n v="27.72"/>
    <n v="9"/>
    <n v="13.31"/>
  </r>
  <r>
    <d v="2016-05-17T00:00:00"/>
    <x v="4"/>
    <x v="2"/>
    <x v="132"/>
    <x v="16"/>
    <x v="0"/>
    <x v="3"/>
    <s v="Pressboard Hanging Data Binders for Unburst Sheets"/>
    <n v="2.95"/>
    <n v="2"/>
    <n v="-2.16"/>
  </r>
  <r>
    <d v="2016-05-17T00:00:00"/>
    <x v="4"/>
    <x v="2"/>
    <x v="132"/>
    <x v="16"/>
    <x v="0"/>
    <x v="3"/>
    <s v="GBC Prepunched Paper, 19-Hole, for Binding Systems, 24-lb"/>
    <n v="27.02"/>
    <n v="6"/>
    <n v="-21.61"/>
  </r>
  <r>
    <d v="2016-05-17T00:00:00"/>
    <x v="4"/>
    <x v="2"/>
    <x v="316"/>
    <x v="37"/>
    <x v="0"/>
    <x v="14"/>
    <s v="Acme Forged Steel Scissors with Black Enamel Handles"/>
    <n v="65.17"/>
    <n v="7"/>
    <n v="18.899999999999999"/>
  </r>
  <r>
    <d v="2016-05-17T00:00:00"/>
    <x v="4"/>
    <x v="2"/>
    <x v="316"/>
    <x v="37"/>
    <x v="0"/>
    <x v="1"/>
    <s v="Avery 519"/>
    <n v="14.62"/>
    <n v="2"/>
    <n v="6.87"/>
  </r>
  <r>
    <d v="2016-05-17T00:00:00"/>
    <x v="4"/>
    <x v="2"/>
    <x v="316"/>
    <x v="37"/>
    <x v="1"/>
    <x v="8"/>
    <s v="Eldon Advantage Chair Mats for Low to Medium Pile Carpets"/>
    <n v="173.24"/>
    <n v="4"/>
    <n v="17.32"/>
  </r>
  <r>
    <d v="2016-05-17T00:00:00"/>
    <x v="4"/>
    <x v="2"/>
    <x v="399"/>
    <x v="1"/>
    <x v="0"/>
    <x v="3"/>
    <s v="Acco Recycled 2&quot; Capacity Laser Printer Hanging Data Binders"/>
    <n v="2.89"/>
    <n v="1"/>
    <n v="-4.7699999999999996"/>
  </r>
  <r>
    <d v="2016-05-17T00:00:00"/>
    <x v="4"/>
    <x v="2"/>
    <x v="399"/>
    <x v="1"/>
    <x v="0"/>
    <x v="7"/>
    <s v="Acco Hot Clips Clips to Go"/>
    <n v="7.9"/>
    <n v="3"/>
    <n v="2.4700000000000002"/>
  </r>
  <r>
    <d v="2016-05-17T00:00:00"/>
    <x v="4"/>
    <x v="2"/>
    <x v="399"/>
    <x v="1"/>
    <x v="1"/>
    <x v="8"/>
    <s v="Flat Face Poster Frame"/>
    <n v="22.61"/>
    <n v="3"/>
    <n v="-10.17"/>
  </r>
  <r>
    <d v="2016-05-17T00:00:00"/>
    <x v="4"/>
    <x v="2"/>
    <x v="399"/>
    <x v="1"/>
    <x v="0"/>
    <x v="0"/>
    <s v="Wirebound Message Books, Four 2 3/4 x 5 Forms per Page, 200 Sets per Book"/>
    <n v="30.53"/>
    <n v="8"/>
    <n v="9.5399999999999991"/>
  </r>
  <r>
    <d v="2016-05-18T00:00:00"/>
    <x v="4"/>
    <x v="2"/>
    <x v="34"/>
    <x v="3"/>
    <x v="0"/>
    <x v="2"/>
    <s v="Home/Office Personal File Carts"/>
    <n v="104.28"/>
    <n v="3"/>
    <n v="26.07"/>
  </r>
  <r>
    <d v="2016-05-18T00:00:00"/>
    <x v="4"/>
    <x v="2"/>
    <x v="34"/>
    <x v="3"/>
    <x v="0"/>
    <x v="0"/>
    <s v="Universal Premium White Copier/Laser Paper (20Lb. and 87 Bright)"/>
    <n v="17.940000000000001"/>
    <n v="3"/>
    <n v="8.7899999999999991"/>
  </r>
  <r>
    <d v="2016-05-19T00:00:00"/>
    <x v="4"/>
    <x v="2"/>
    <x v="224"/>
    <x v="6"/>
    <x v="1"/>
    <x v="5"/>
    <s v="Hon 4070 Series Pagoda Round Back Stacking Chairs"/>
    <n v="641.96"/>
    <n v="2"/>
    <n v="179.75"/>
  </r>
  <r>
    <d v="2016-05-19T00:00:00"/>
    <x v="4"/>
    <x v="2"/>
    <x v="84"/>
    <x v="20"/>
    <x v="0"/>
    <x v="12"/>
    <s v="Belkin Premiere Surge Master II 8-outlet surge protector"/>
    <n v="242.9"/>
    <n v="5"/>
    <n v="70.44"/>
  </r>
  <r>
    <d v="2016-05-19T00:00:00"/>
    <x v="4"/>
    <x v="2"/>
    <x v="84"/>
    <x v="20"/>
    <x v="0"/>
    <x v="2"/>
    <s v="Safco Industrial Wire Shelving System"/>
    <n v="454.9"/>
    <n v="5"/>
    <n v="0"/>
  </r>
  <r>
    <d v="2016-05-19T00:00:00"/>
    <x v="4"/>
    <x v="2"/>
    <x v="84"/>
    <x v="20"/>
    <x v="1"/>
    <x v="8"/>
    <s v="Nu-Dell Float Frame 11 x 14 1/2"/>
    <n v="35.92"/>
    <n v="4"/>
    <n v="15.09"/>
  </r>
  <r>
    <d v="2016-05-19T00:00:00"/>
    <x v="4"/>
    <x v="2"/>
    <x v="84"/>
    <x v="20"/>
    <x v="1"/>
    <x v="8"/>
    <s v="DAX Value U-Channel Document Frames, Easel Back"/>
    <n v="39.76"/>
    <n v="8"/>
    <n v="12.33"/>
  </r>
  <r>
    <d v="2016-05-19T00:00:00"/>
    <x v="4"/>
    <x v="2"/>
    <x v="84"/>
    <x v="20"/>
    <x v="0"/>
    <x v="3"/>
    <s v="Recycled Easel Ring Binders"/>
    <n v="47.74"/>
    <n v="4"/>
    <n v="14.92"/>
  </r>
  <r>
    <d v="2016-05-19T00:00:00"/>
    <x v="4"/>
    <x v="2"/>
    <x v="478"/>
    <x v="3"/>
    <x v="0"/>
    <x v="3"/>
    <s v="GBC Personal VeloBind Strips"/>
    <n v="9.58"/>
    <n v="1"/>
    <n v="3.35"/>
  </r>
  <r>
    <d v="2016-05-19T00:00:00"/>
    <x v="4"/>
    <x v="2"/>
    <x v="132"/>
    <x v="18"/>
    <x v="0"/>
    <x v="4"/>
    <s v="Newell 341"/>
    <n v="21.4"/>
    <n v="5"/>
    <n v="6.21"/>
  </r>
  <r>
    <d v="2016-05-19T00:00:00"/>
    <x v="4"/>
    <x v="2"/>
    <x v="123"/>
    <x v="3"/>
    <x v="0"/>
    <x v="12"/>
    <s v="Staple holder"/>
    <n v="87.84"/>
    <n v="8"/>
    <n v="23.72"/>
  </r>
  <r>
    <d v="2016-05-20T00:00:00"/>
    <x v="4"/>
    <x v="2"/>
    <x v="81"/>
    <x v="3"/>
    <x v="1"/>
    <x v="8"/>
    <s v="Luxo Professional Fluorescent Magnifier Lamp with Clamp-Mount Base"/>
    <n v="1049.2"/>
    <n v="5"/>
    <n v="272.79000000000002"/>
  </r>
  <r>
    <d v="2016-05-20T00:00:00"/>
    <x v="4"/>
    <x v="2"/>
    <x v="81"/>
    <x v="3"/>
    <x v="0"/>
    <x v="3"/>
    <s v="Wilson Jones Turn Tabs Binder Tool for Ring Binders"/>
    <n v="15.42"/>
    <n v="4"/>
    <n v="5.01"/>
  </r>
  <r>
    <d v="2016-05-20T00:00:00"/>
    <x v="4"/>
    <x v="2"/>
    <x v="519"/>
    <x v="25"/>
    <x v="2"/>
    <x v="6"/>
    <s v="Cisco Unified IP Phone 7945G VoIP phone"/>
    <n v="1363.96"/>
    <n v="5"/>
    <n v="85.25"/>
  </r>
  <r>
    <d v="2016-05-20T00:00:00"/>
    <x v="4"/>
    <x v="2"/>
    <x v="622"/>
    <x v="16"/>
    <x v="0"/>
    <x v="3"/>
    <s v="Avery Non-Stick Binders"/>
    <n v="2.69"/>
    <n v="2"/>
    <n v="-2.25"/>
  </r>
  <r>
    <d v="2016-05-20T00:00:00"/>
    <x v="4"/>
    <x v="2"/>
    <x v="469"/>
    <x v="26"/>
    <x v="0"/>
    <x v="3"/>
    <s v="GBC Durable Plastic Covers"/>
    <n v="40.64"/>
    <n v="7"/>
    <n v="-32.51"/>
  </r>
  <r>
    <d v="2016-05-21T00:00:00"/>
    <x v="4"/>
    <x v="2"/>
    <x v="564"/>
    <x v="3"/>
    <x v="2"/>
    <x v="6"/>
    <s v="Motorola HK250 Universal Bluetooth Headset"/>
    <n v="55.18"/>
    <n v="3"/>
    <n v="-12.41"/>
  </r>
  <r>
    <d v="2016-05-21T00:00:00"/>
    <x v="4"/>
    <x v="2"/>
    <x v="564"/>
    <x v="3"/>
    <x v="2"/>
    <x v="9"/>
    <s v="ImationÂ 16GB Mini TravelDrive USB 2.0Â Flash Drive"/>
    <n v="66.260000000000005"/>
    <n v="2"/>
    <n v="27.17"/>
  </r>
  <r>
    <d v="2016-05-21T00:00:00"/>
    <x v="4"/>
    <x v="2"/>
    <x v="49"/>
    <x v="17"/>
    <x v="2"/>
    <x v="15"/>
    <s v="Panasonic KX MB2061 Multifunction Printer"/>
    <n v="2396.4"/>
    <n v="10"/>
    <n v="179.73"/>
  </r>
  <r>
    <d v="2016-05-21T00:00:00"/>
    <x v="4"/>
    <x v="2"/>
    <x v="85"/>
    <x v="43"/>
    <x v="0"/>
    <x v="0"/>
    <s v="Easy-staple paper"/>
    <n v="111.96"/>
    <n v="2"/>
    <n v="54.86"/>
  </r>
  <r>
    <d v="2016-05-21T00:00:00"/>
    <x v="4"/>
    <x v="2"/>
    <x v="756"/>
    <x v="0"/>
    <x v="0"/>
    <x v="3"/>
    <s v="Pressboard Covers with Storage Hooks, 9 1/2&quot; x 11&quot;, Light Blue"/>
    <n v="1.96"/>
    <n v="2"/>
    <n v="-3.24"/>
  </r>
  <r>
    <d v="2016-05-21T00:00:00"/>
    <x v="4"/>
    <x v="2"/>
    <x v="756"/>
    <x v="0"/>
    <x v="0"/>
    <x v="0"/>
    <s v="Southworth 100% Cotton The Best Paper"/>
    <n v="82.66"/>
    <n v="9"/>
    <n v="31"/>
  </r>
  <r>
    <d v="2016-05-21T00:00:00"/>
    <x v="4"/>
    <x v="2"/>
    <x v="562"/>
    <x v="1"/>
    <x v="0"/>
    <x v="3"/>
    <s v="Cardinal HOLDit! Binder Insert Strips,Extra Strips"/>
    <n v="3.8"/>
    <n v="3"/>
    <n v="-5.89"/>
  </r>
  <r>
    <d v="2016-05-22T00:00:00"/>
    <x v="4"/>
    <x v="2"/>
    <x v="721"/>
    <x v="23"/>
    <x v="2"/>
    <x v="6"/>
    <s v="AT&amp;T 841000 Phone"/>
    <n v="345"/>
    <n v="5"/>
    <n v="86.25"/>
  </r>
  <r>
    <d v="2016-05-22T00:00:00"/>
    <x v="4"/>
    <x v="2"/>
    <x v="721"/>
    <x v="23"/>
    <x v="1"/>
    <x v="13"/>
    <s v="Bevis 36 x 72 Conference Tables"/>
    <n v="174.29"/>
    <n v="2"/>
    <n v="-19.920000000000002"/>
  </r>
  <r>
    <d v="2016-05-22T00:00:00"/>
    <x v="4"/>
    <x v="2"/>
    <x v="721"/>
    <x v="23"/>
    <x v="0"/>
    <x v="12"/>
    <s v="Eureka Sanitaire  Commercial Upright"/>
    <n v="662.84"/>
    <n v="4"/>
    <n v="172.34"/>
  </r>
  <r>
    <d v="2016-05-22T00:00:00"/>
    <x v="4"/>
    <x v="2"/>
    <x v="721"/>
    <x v="23"/>
    <x v="2"/>
    <x v="9"/>
    <s v="SanDisk Cruzer 32 GB USB Flash Drive"/>
    <n v="95.1"/>
    <n v="5"/>
    <n v="30.43"/>
  </r>
  <r>
    <d v="2016-05-22T00:00:00"/>
    <x v="4"/>
    <x v="2"/>
    <x v="721"/>
    <x v="23"/>
    <x v="0"/>
    <x v="10"/>
    <s v="Ampad #10 Peel &amp; Seel Holiday Envelopes"/>
    <n v="26.88"/>
    <n v="6"/>
    <n v="12.9"/>
  </r>
  <r>
    <d v="2016-05-22T00:00:00"/>
    <x v="4"/>
    <x v="2"/>
    <x v="721"/>
    <x v="23"/>
    <x v="2"/>
    <x v="6"/>
    <s v="Digium D40 VoIP phone"/>
    <n v="257.98"/>
    <n v="2"/>
    <n v="74.81"/>
  </r>
  <r>
    <d v="2016-05-22T00:00:00"/>
    <x v="4"/>
    <x v="2"/>
    <x v="467"/>
    <x v="4"/>
    <x v="0"/>
    <x v="1"/>
    <s v="Avery 493"/>
    <n v="14.73"/>
    <n v="3"/>
    <n v="7.22"/>
  </r>
  <r>
    <d v="2016-05-22T00:00:00"/>
    <x v="4"/>
    <x v="2"/>
    <x v="458"/>
    <x v="3"/>
    <x v="2"/>
    <x v="6"/>
    <s v="Nortel Business Series Terminal T7208 Digital phone"/>
    <n v="222.38"/>
    <n v="2"/>
    <n v="22.24"/>
  </r>
  <r>
    <d v="2016-05-23T00:00:00"/>
    <x v="4"/>
    <x v="2"/>
    <x v="437"/>
    <x v="3"/>
    <x v="1"/>
    <x v="8"/>
    <s v="Eldon Image Series Desk Accessories, Ebony"/>
    <n v="37.049999999999997"/>
    <n v="3"/>
    <n v="16.3"/>
  </r>
  <r>
    <d v="2016-05-23T00:00:00"/>
    <x v="4"/>
    <x v="2"/>
    <x v="318"/>
    <x v="1"/>
    <x v="2"/>
    <x v="6"/>
    <s v="Mitel MiVoice 5330e IP Phone"/>
    <n v="1979.93"/>
    <n v="9"/>
    <n v="148.49"/>
  </r>
  <r>
    <d v="2016-05-23T00:00:00"/>
    <x v="4"/>
    <x v="2"/>
    <x v="64"/>
    <x v="33"/>
    <x v="0"/>
    <x v="0"/>
    <s v="Xerox 1949"/>
    <n v="4.9800000000000004"/>
    <n v="1"/>
    <n v="2.44"/>
  </r>
  <r>
    <d v="2016-05-23T00:00:00"/>
    <x v="4"/>
    <x v="2"/>
    <x v="757"/>
    <x v="2"/>
    <x v="2"/>
    <x v="16"/>
    <s v="Canon imageCLASS 2200 Advanced Copier"/>
    <n v="8399.98"/>
    <n v="4"/>
    <n v="1120"/>
  </r>
  <r>
    <d v="2016-05-23T00:00:00"/>
    <x v="4"/>
    <x v="2"/>
    <x v="757"/>
    <x v="2"/>
    <x v="0"/>
    <x v="3"/>
    <s v="Avery Legal 4-Ring Binder"/>
    <n v="6.29"/>
    <n v="1"/>
    <n v="-4.2"/>
  </r>
  <r>
    <d v="2016-05-23T00:00:00"/>
    <x v="4"/>
    <x v="2"/>
    <x v="757"/>
    <x v="2"/>
    <x v="0"/>
    <x v="0"/>
    <s v="Xerox 224"/>
    <n v="10.37"/>
    <n v="2"/>
    <n v="3.63"/>
  </r>
  <r>
    <d v="2016-05-23T00:00:00"/>
    <x v="4"/>
    <x v="2"/>
    <x v="757"/>
    <x v="2"/>
    <x v="2"/>
    <x v="6"/>
    <s v="Avaya 5410 Digital phone"/>
    <n v="122.38"/>
    <n v="3"/>
    <n v="-24.48"/>
  </r>
  <r>
    <d v="2016-05-24T00:00:00"/>
    <x v="4"/>
    <x v="2"/>
    <x v="469"/>
    <x v="6"/>
    <x v="0"/>
    <x v="14"/>
    <s v="Acme Hot Forged Carbon Steel Scissors with Nickel-Plated Handles, 3 7/8&quot; Cut, 8&quot;L"/>
    <n v="69.5"/>
    <n v="5"/>
    <n v="20.16"/>
  </r>
  <r>
    <d v="2016-05-24T00:00:00"/>
    <x v="4"/>
    <x v="2"/>
    <x v="469"/>
    <x v="6"/>
    <x v="0"/>
    <x v="0"/>
    <s v="Xerox 1911"/>
    <n v="191.6"/>
    <n v="4"/>
    <n v="91.97"/>
  </r>
  <r>
    <d v="2016-05-24T00:00:00"/>
    <x v="4"/>
    <x v="2"/>
    <x v="285"/>
    <x v="2"/>
    <x v="0"/>
    <x v="4"/>
    <s v="BIC Liqua Brite Liner"/>
    <n v="16.66"/>
    <n v="3"/>
    <n v="3.33"/>
  </r>
  <r>
    <d v="2016-05-25T00:00:00"/>
    <x v="4"/>
    <x v="2"/>
    <x v="640"/>
    <x v="4"/>
    <x v="1"/>
    <x v="8"/>
    <s v="Eldon Expressions Mahogany Wood Desk Collection"/>
    <n v="24.96"/>
    <n v="4"/>
    <n v="6.24"/>
  </r>
  <r>
    <d v="2016-05-25T00:00:00"/>
    <x v="4"/>
    <x v="2"/>
    <x v="640"/>
    <x v="4"/>
    <x v="0"/>
    <x v="0"/>
    <s v="Wirebound Service Call Books, 5 1/2&quot; x 4&quot;"/>
    <n v="19.36"/>
    <n v="2"/>
    <n v="9.2899999999999991"/>
  </r>
  <r>
    <d v="2016-05-25T00:00:00"/>
    <x v="4"/>
    <x v="2"/>
    <x v="640"/>
    <x v="4"/>
    <x v="0"/>
    <x v="2"/>
    <s v="Fellowes Strictly Business Drawer File, Letter/Legal Size"/>
    <n v="1267.6500000000001"/>
    <n v="9"/>
    <n v="152.12"/>
  </r>
  <r>
    <d v="2016-05-26T00:00:00"/>
    <x v="4"/>
    <x v="2"/>
    <x v="102"/>
    <x v="0"/>
    <x v="0"/>
    <x v="0"/>
    <s v="Xerox 212"/>
    <n v="10.37"/>
    <n v="2"/>
    <n v="3.63"/>
  </r>
  <r>
    <d v="2016-05-26T00:00:00"/>
    <x v="4"/>
    <x v="2"/>
    <x v="102"/>
    <x v="0"/>
    <x v="1"/>
    <x v="5"/>
    <s v="Office Star Flex Back Scooter Chair with White Frame"/>
    <n v="388.43"/>
    <n v="5"/>
    <n v="-88.78"/>
  </r>
  <r>
    <d v="2016-05-26T00:00:00"/>
    <x v="4"/>
    <x v="2"/>
    <x v="102"/>
    <x v="0"/>
    <x v="0"/>
    <x v="0"/>
    <s v="Universal Premium White Copier/Laser Paper (20Lb. and 87 Bright)"/>
    <n v="14.35"/>
    <n v="3"/>
    <n v="5.2"/>
  </r>
  <r>
    <d v="2016-05-26T00:00:00"/>
    <x v="4"/>
    <x v="2"/>
    <x v="102"/>
    <x v="0"/>
    <x v="2"/>
    <x v="9"/>
    <s v="Logitech G13 Programmable Gameboard with LCD Display"/>
    <n v="63.99"/>
    <n v="1"/>
    <n v="-7.2"/>
  </r>
  <r>
    <d v="2016-05-26T00:00:00"/>
    <x v="4"/>
    <x v="2"/>
    <x v="263"/>
    <x v="44"/>
    <x v="0"/>
    <x v="0"/>
    <s v="Weyerhaeuser First Choice Laser/Copy Paper (20Lb. and 88 Bright)"/>
    <n v="19.440000000000001"/>
    <n v="3"/>
    <n v="9.33"/>
  </r>
  <r>
    <d v="2016-05-26T00:00:00"/>
    <x v="4"/>
    <x v="2"/>
    <x v="263"/>
    <x v="44"/>
    <x v="0"/>
    <x v="3"/>
    <s v="Wilson Jones Turn Tabs Binder Tool for Ring Binders"/>
    <n v="9.64"/>
    <n v="2"/>
    <n v="4.43"/>
  </r>
  <r>
    <d v="2016-05-26T00:00:00"/>
    <x v="4"/>
    <x v="2"/>
    <x v="263"/>
    <x v="44"/>
    <x v="0"/>
    <x v="0"/>
    <s v="Telephone Message Books with Fax/Mobile Section, 5 1/2&quot; x 3 3/16&quot;"/>
    <n v="12.7"/>
    <n v="2"/>
    <n v="5.84"/>
  </r>
  <r>
    <d v="2016-05-26T00:00:00"/>
    <x v="4"/>
    <x v="2"/>
    <x v="263"/>
    <x v="44"/>
    <x v="1"/>
    <x v="8"/>
    <s v="9-3/4 Diameter Round Wall Clock"/>
    <n v="41.37"/>
    <n v="3"/>
    <n v="17.38"/>
  </r>
  <r>
    <d v="2016-05-26T00:00:00"/>
    <x v="4"/>
    <x v="2"/>
    <x v="495"/>
    <x v="2"/>
    <x v="0"/>
    <x v="4"/>
    <s v="OIC #2 Pencils, Medium Soft"/>
    <n v="1.5"/>
    <n v="1"/>
    <n v="0.17"/>
  </r>
  <r>
    <d v="2016-05-26T00:00:00"/>
    <x v="4"/>
    <x v="2"/>
    <x v="495"/>
    <x v="2"/>
    <x v="0"/>
    <x v="12"/>
    <s v="Holmes HEPA Air Purifier"/>
    <n v="34.85"/>
    <n v="2"/>
    <n v="6.53"/>
  </r>
  <r>
    <d v="2016-05-26T00:00:00"/>
    <x v="4"/>
    <x v="2"/>
    <x v="149"/>
    <x v="3"/>
    <x v="0"/>
    <x v="7"/>
    <s v="Alliance Big Bands Rubber Bands, 12/Pack"/>
    <n v="5.94"/>
    <n v="3"/>
    <n v="0"/>
  </r>
  <r>
    <d v="2016-05-26T00:00:00"/>
    <x v="4"/>
    <x v="2"/>
    <x v="149"/>
    <x v="3"/>
    <x v="0"/>
    <x v="0"/>
    <s v="Xerox 1946"/>
    <n v="45.36"/>
    <n v="7"/>
    <n v="21.77"/>
  </r>
  <r>
    <d v="2016-05-26T00:00:00"/>
    <x v="4"/>
    <x v="2"/>
    <x v="149"/>
    <x v="3"/>
    <x v="2"/>
    <x v="6"/>
    <s v="Cisco SPA508G"/>
    <n v="211.17"/>
    <n v="4"/>
    <n v="23.76"/>
  </r>
  <r>
    <d v="2016-05-26T00:00:00"/>
    <x v="4"/>
    <x v="2"/>
    <x v="149"/>
    <x v="3"/>
    <x v="1"/>
    <x v="5"/>
    <s v="Global Low Back Tilter Chair"/>
    <n v="484.7"/>
    <n v="6"/>
    <n v="-84.82"/>
  </r>
  <r>
    <d v="2016-05-26T00:00:00"/>
    <x v="4"/>
    <x v="2"/>
    <x v="149"/>
    <x v="3"/>
    <x v="2"/>
    <x v="15"/>
    <s v="Fellowes Powershred HS-440 4-Sheet High Security Shredder"/>
    <n v="371.98"/>
    <n v="3"/>
    <n v="116.24"/>
  </r>
  <r>
    <d v="2016-05-26T00:00:00"/>
    <x v="4"/>
    <x v="2"/>
    <x v="552"/>
    <x v="16"/>
    <x v="0"/>
    <x v="2"/>
    <s v="Advantus Rolling Drawer Organizers"/>
    <n v="184.7"/>
    <n v="6"/>
    <n v="13.85"/>
  </r>
  <r>
    <d v="2016-05-26T00:00:00"/>
    <x v="4"/>
    <x v="2"/>
    <x v="552"/>
    <x v="16"/>
    <x v="2"/>
    <x v="9"/>
    <s v="ImationÂ 32GB Pocket Pro USB 3.0Â Flash DriveÂ - 32 GB - Black - 1 P ..."/>
    <n v="47.92"/>
    <n v="2"/>
    <n v="11.98"/>
  </r>
  <r>
    <d v="2016-05-26T00:00:00"/>
    <x v="4"/>
    <x v="2"/>
    <x v="752"/>
    <x v="21"/>
    <x v="1"/>
    <x v="8"/>
    <s v="Nu-Dell Float Frame 11 x 14 1/2"/>
    <n v="26.94"/>
    <n v="3"/>
    <n v="11.31"/>
  </r>
  <r>
    <d v="2016-05-27T00:00:00"/>
    <x v="4"/>
    <x v="2"/>
    <x v="174"/>
    <x v="14"/>
    <x v="1"/>
    <x v="5"/>
    <s v="HON 5400 Series Task Chairs for Big and Tall"/>
    <n v="3504.9"/>
    <n v="5"/>
    <n v="700.98"/>
  </r>
  <r>
    <d v="2016-05-27T00:00:00"/>
    <x v="4"/>
    <x v="2"/>
    <x v="174"/>
    <x v="14"/>
    <x v="0"/>
    <x v="0"/>
    <s v="Xerox 1910"/>
    <n v="144.12"/>
    <n v="3"/>
    <n v="69.180000000000007"/>
  </r>
  <r>
    <d v="2016-05-27T00:00:00"/>
    <x v="4"/>
    <x v="2"/>
    <x v="174"/>
    <x v="14"/>
    <x v="0"/>
    <x v="0"/>
    <s v="Xerox 1915"/>
    <n v="314.55"/>
    <n v="3"/>
    <n v="150.97999999999999"/>
  </r>
  <r>
    <d v="2016-05-27T00:00:00"/>
    <x v="4"/>
    <x v="2"/>
    <x v="267"/>
    <x v="1"/>
    <x v="1"/>
    <x v="8"/>
    <s v="36X48 HARDFLOOR CHAIRMAT"/>
    <n v="25.18"/>
    <n v="3"/>
    <n v="-33.36"/>
  </r>
  <r>
    <d v="2016-05-27T00:00:00"/>
    <x v="4"/>
    <x v="2"/>
    <x v="267"/>
    <x v="1"/>
    <x v="1"/>
    <x v="8"/>
    <s v="G.E. Halogen Desk Lamp Bulbs"/>
    <n v="5.58"/>
    <n v="2"/>
    <n v="-1.68"/>
  </r>
  <r>
    <d v="2016-05-27T00:00:00"/>
    <x v="4"/>
    <x v="2"/>
    <x v="267"/>
    <x v="1"/>
    <x v="0"/>
    <x v="2"/>
    <s v="Standard Rollaway File with Lock"/>
    <n v="1297.3699999999999"/>
    <n v="9"/>
    <n v="97.3"/>
  </r>
  <r>
    <d v="2016-05-27T00:00:00"/>
    <x v="4"/>
    <x v="2"/>
    <x v="462"/>
    <x v="3"/>
    <x v="0"/>
    <x v="0"/>
    <s v="Wirebound Message Books, Four 2 3/4 x 5 White Forms per Page"/>
    <n v="13.38"/>
    <n v="2"/>
    <n v="6.15"/>
  </r>
  <r>
    <d v="2016-05-28T00:00:00"/>
    <x v="4"/>
    <x v="2"/>
    <x v="329"/>
    <x v="29"/>
    <x v="0"/>
    <x v="4"/>
    <s v="Boston School Pro Electric Pencil Sharpener, 1670"/>
    <n v="185.88"/>
    <n v="6"/>
    <n v="50.19"/>
  </r>
  <r>
    <d v="2016-05-28T00:00:00"/>
    <x v="4"/>
    <x v="2"/>
    <x v="566"/>
    <x v="16"/>
    <x v="1"/>
    <x v="5"/>
    <s v="Novimex Fabric Task Chair"/>
    <n v="390.27"/>
    <n v="8"/>
    <n v="-24.39"/>
  </r>
  <r>
    <d v="2016-05-28T00:00:00"/>
    <x v="4"/>
    <x v="2"/>
    <x v="566"/>
    <x v="16"/>
    <x v="0"/>
    <x v="0"/>
    <s v="Great White Multi-Use Recycled Paper (20Lb. and 84 Bright)"/>
    <n v="62.19"/>
    <n v="13"/>
    <n v="19.440000000000001"/>
  </r>
  <r>
    <d v="2016-05-28T00:00:00"/>
    <x v="4"/>
    <x v="2"/>
    <x v="68"/>
    <x v="3"/>
    <x v="0"/>
    <x v="12"/>
    <s v="Kensington 7 Outlet MasterPiece HOMEOFFICE Power Control Center"/>
    <n v="262.24"/>
    <n v="2"/>
    <n v="78.67"/>
  </r>
  <r>
    <d v="2016-05-28T00:00:00"/>
    <x v="4"/>
    <x v="2"/>
    <x v="68"/>
    <x v="3"/>
    <x v="0"/>
    <x v="0"/>
    <s v="Xerox 1991"/>
    <n v="182.72"/>
    <n v="8"/>
    <n v="84.05"/>
  </r>
  <r>
    <d v="2016-05-28T00:00:00"/>
    <x v="4"/>
    <x v="2"/>
    <x v="68"/>
    <x v="3"/>
    <x v="2"/>
    <x v="9"/>
    <s v="ImationÂ Clip USBÂ flash driveÂ - 8 GB"/>
    <n v="131.6"/>
    <n v="7"/>
    <n v="7.9"/>
  </r>
  <r>
    <d v="2016-05-28T00:00:00"/>
    <x v="4"/>
    <x v="2"/>
    <x v="68"/>
    <x v="3"/>
    <x v="0"/>
    <x v="3"/>
    <s v="Wilson Jones Hanging View Binder, White, 1&quot;"/>
    <n v="22.72"/>
    <n v="4"/>
    <n v="7.38"/>
  </r>
  <r>
    <d v="2016-05-28T00:00:00"/>
    <x v="4"/>
    <x v="2"/>
    <x v="68"/>
    <x v="3"/>
    <x v="2"/>
    <x v="15"/>
    <s v="Okidata C331dn Printer"/>
    <n v="558.4"/>
    <n v="2"/>
    <n v="41.88"/>
  </r>
  <r>
    <d v="2016-05-28T00:00:00"/>
    <x v="4"/>
    <x v="2"/>
    <x v="150"/>
    <x v="20"/>
    <x v="0"/>
    <x v="14"/>
    <s v="Fiskars Softgrip Scissors"/>
    <n v="54.9"/>
    <n v="5"/>
    <n v="15.37"/>
  </r>
  <r>
    <d v="2016-05-28T00:00:00"/>
    <x v="4"/>
    <x v="2"/>
    <x v="451"/>
    <x v="1"/>
    <x v="2"/>
    <x v="6"/>
    <s v="Wilson Electronics DB Pro Signal Booster"/>
    <n v="286.39999999999998"/>
    <n v="1"/>
    <n v="25.06"/>
  </r>
  <r>
    <d v="2016-05-29T00:00:00"/>
    <x v="4"/>
    <x v="2"/>
    <x v="556"/>
    <x v="33"/>
    <x v="2"/>
    <x v="6"/>
    <s v="Panasonic KX-TG9471B"/>
    <n v="979.95"/>
    <n v="5"/>
    <n v="274.39"/>
  </r>
  <r>
    <d v="2016-05-29T00:00:00"/>
    <x v="4"/>
    <x v="2"/>
    <x v="556"/>
    <x v="33"/>
    <x v="0"/>
    <x v="3"/>
    <s v="Presstex Flexible Ring Binders"/>
    <n v="22.75"/>
    <n v="5"/>
    <n v="11.38"/>
  </r>
  <r>
    <d v="2016-05-29T00:00:00"/>
    <x v="4"/>
    <x v="2"/>
    <x v="745"/>
    <x v="15"/>
    <x v="0"/>
    <x v="3"/>
    <s v="GBC ProClick Spines for 32-Hole Punch"/>
    <n v="11.28"/>
    <n v="3"/>
    <n v="-8.65"/>
  </r>
  <r>
    <d v="2016-05-29T00:00:00"/>
    <x v="4"/>
    <x v="2"/>
    <x v="745"/>
    <x v="15"/>
    <x v="0"/>
    <x v="4"/>
    <s v="Newell 333"/>
    <n v="4.45"/>
    <n v="2"/>
    <n v="0.33"/>
  </r>
  <r>
    <d v="2016-05-29T00:00:00"/>
    <x v="4"/>
    <x v="2"/>
    <x v="745"/>
    <x v="15"/>
    <x v="1"/>
    <x v="8"/>
    <s v="3M Polarizing Light Filter Sleeves"/>
    <n v="44.76"/>
    <n v="3"/>
    <n v="14.55"/>
  </r>
  <r>
    <d v="2016-05-30T00:00:00"/>
    <x v="4"/>
    <x v="2"/>
    <x v="706"/>
    <x v="26"/>
    <x v="0"/>
    <x v="3"/>
    <s v="Vinyl Sectional Post Binders"/>
    <n v="22.62"/>
    <n v="2"/>
    <n v="-15.08"/>
  </r>
  <r>
    <d v="2016-05-30T00:00:00"/>
    <x v="4"/>
    <x v="2"/>
    <x v="706"/>
    <x v="26"/>
    <x v="0"/>
    <x v="3"/>
    <s v="GBC Standard Therm-A-Bind Covers"/>
    <n v="14.95"/>
    <n v="2"/>
    <n v="-11.96"/>
  </r>
  <r>
    <d v="2016-05-30T00:00:00"/>
    <x v="4"/>
    <x v="2"/>
    <x v="706"/>
    <x v="26"/>
    <x v="1"/>
    <x v="5"/>
    <s v="Global Troy Executive Leather Low-Back Tilter"/>
    <n v="801.57"/>
    <n v="2"/>
    <n v="50.1"/>
  </r>
  <r>
    <d v="2016-05-30T00:00:00"/>
    <x v="4"/>
    <x v="2"/>
    <x v="706"/>
    <x v="26"/>
    <x v="0"/>
    <x v="3"/>
    <s v="Storex Flexible Poly Binders with Double Pockets"/>
    <n v="2.38"/>
    <n v="3"/>
    <n v="-1.9"/>
  </r>
  <r>
    <d v="2016-05-30T00:00:00"/>
    <x v="4"/>
    <x v="2"/>
    <x v="706"/>
    <x v="26"/>
    <x v="0"/>
    <x v="0"/>
    <s v="White Dual Perf Computer Printout Paper, 2700 Sheets, 1 Part, Heavyweight, 20 lbs., 14 7/8 x 11"/>
    <n v="32.79"/>
    <n v="1"/>
    <n v="11.89"/>
  </r>
  <r>
    <d v="2016-05-30T00:00:00"/>
    <x v="4"/>
    <x v="2"/>
    <x v="758"/>
    <x v="25"/>
    <x v="0"/>
    <x v="3"/>
    <s v="Angle-D Ring Binders"/>
    <n v="3.28"/>
    <n v="2"/>
    <n v="-2.63"/>
  </r>
  <r>
    <d v="2016-05-30T00:00:00"/>
    <x v="4"/>
    <x v="2"/>
    <x v="196"/>
    <x v="10"/>
    <x v="2"/>
    <x v="16"/>
    <s v="Canon Imageclass D680 Copier / Fax"/>
    <n v="839.99"/>
    <n v="2"/>
    <n v="70"/>
  </r>
  <r>
    <d v="2016-05-30T00:00:00"/>
    <x v="4"/>
    <x v="2"/>
    <x v="123"/>
    <x v="6"/>
    <x v="1"/>
    <x v="13"/>
    <s v="Hon Rectangular Conference Tables"/>
    <n v="2275.5"/>
    <n v="10"/>
    <n v="386.84"/>
  </r>
  <r>
    <d v="2016-05-30T00:00:00"/>
    <x v="4"/>
    <x v="2"/>
    <x v="123"/>
    <x v="6"/>
    <x v="2"/>
    <x v="9"/>
    <s v="Plantronics CS510 - Over-the-Head monaural Wireless Headset System"/>
    <n v="1979.7"/>
    <n v="6"/>
    <n v="653.29999999999995"/>
  </r>
  <r>
    <d v="2016-05-30T00:00:00"/>
    <x v="4"/>
    <x v="2"/>
    <x v="123"/>
    <x v="6"/>
    <x v="0"/>
    <x v="1"/>
    <s v="Avery 473"/>
    <n v="62.1"/>
    <n v="6"/>
    <n v="29.81"/>
  </r>
  <r>
    <d v="2016-05-30T00:00:00"/>
    <x v="4"/>
    <x v="2"/>
    <x v="176"/>
    <x v="10"/>
    <x v="0"/>
    <x v="12"/>
    <s v="Euro-Pro Shark Turbo Vacuum"/>
    <n v="123.92"/>
    <n v="5"/>
    <n v="9.2899999999999991"/>
  </r>
  <r>
    <d v="2016-05-30T00:00:00"/>
    <x v="4"/>
    <x v="2"/>
    <x v="483"/>
    <x v="3"/>
    <x v="0"/>
    <x v="0"/>
    <s v="Xerox 228"/>
    <n v="38.880000000000003"/>
    <n v="6"/>
    <n v="18.66"/>
  </r>
  <r>
    <d v="2016-05-30T00:00:00"/>
    <x v="4"/>
    <x v="2"/>
    <x v="306"/>
    <x v="21"/>
    <x v="0"/>
    <x v="12"/>
    <s v="Acco 7-Outlet Masterpiece Power Center, Wihtout Fax/Phone Line Protection"/>
    <n v="364.74"/>
    <n v="3"/>
    <n v="109.42"/>
  </r>
  <r>
    <d v="2016-05-30T00:00:00"/>
    <x v="4"/>
    <x v="2"/>
    <x v="306"/>
    <x v="21"/>
    <x v="1"/>
    <x v="8"/>
    <s v="DAX Charcoal/Nickel-Tone Document Frame, 5 x 7"/>
    <n v="47.4"/>
    <n v="5"/>
    <n v="21.33"/>
  </r>
  <r>
    <d v="2016-05-30T00:00:00"/>
    <x v="4"/>
    <x v="2"/>
    <x v="306"/>
    <x v="21"/>
    <x v="0"/>
    <x v="2"/>
    <s v="Eldon Simplefile Box Office"/>
    <n v="49.76"/>
    <n v="4"/>
    <n v="13.93"/>
  </r>
  <r>
    <d v="2016-05-30T00:00:00"/>
    <x v="4"/>
    <x v="2"/>
    <x v="306"/>
    <x v="21"/>
    <x v="0"/>
    <x v="4"/>
    <s v="Newell 333"/>
    <n v="5.56"/>
    <n v="2"/>
    <n v="1.45"/>
  </r>
  <r>
    <d v="2016-05-30T00:00:00"/>
    <x v="4"/>
    <x v="2"/>
    <x v="306"/>
    <x v="21"/>
    <x v="0"/>
    <x v="0"/>
    <s v="Xerox 1915"/>
    <n v="629.1"/>
    <n v="6"/>
    <n v="301.97000000000003"/>
  </r>
  <r>
    <d v="2016-05-30T00:00:00"/>
    <x v="4"/>
    <x v="2"/>
    <x v="306"/>
    <x v="21"/>
    <x v="0"/>
    <x v="4"/>
    <s v="Newell 343"/>
    <n v="14.7"/>
    <n v="5"/>
    <n v="3.97"/>
  </r>
  <r>
    <d v="2016-05-30T00:00:00"/>
    <x v="4"/>
    <x v="2"/>
    <x v="306"/>
    <x v="21"/>
    <x v="0"/>
    <x v="0"/>
    <s v="Xerox 217"/>
    <n v="45.36"/>
    <n v="7"/>
    <n v="21.77"/>
  </r>
  <r>
    <d v="2016-05-30T00:00:00"/>
    <x v="4"/>
    <x v="2"/>
    <x v="306"/>
    <x v="21"/>
    <x v="2"/>
    <x v="6"/>
    <s v="VTech DS6151"/>
    <n v="125.99"/>
    <n v="1"/>
    <n v="35.28"/>
  </r>
  <r>
    <d v="2016-05-30T00:00:00"/>
    <x v="4"/>
    <x v="2"/>
    <x v="739"/>
    <x v="3"/>
    <x v="1"/>
    <x v="8"/>
    <s v="36X48 HARDFLOOR CHAIRMAT"/>
    <n v="167.84"/>
    <n v="8"/>
    <n v="11.75"/>
  </r>
  <r>
    <d v="2016-05-30T00:00:00"/>
    <x v="4"/>
    <x v="2"/>
    <x v="615"/>
    <x v="6"/>
    <x v="0"/>
    <x v="10"/>
    <s v="Redi-Strip #10 Envelopes, 4 1/8 x 9 1/2"/>
    <n v="26.55"/>
    <n v="9"/>
    <n v="12.74"/>
  </r>
  <r>
    <d v="2016-05-30T00:00:00"/>
    <x v="4"/>
    <x v="2"/>
    <x v="615"/>
    <x v="6"/>
    <x v="2"/>
    <x v="9"/>
    <s v="Sony Micro Vault Click 16 GB USB 2.0 Flash Drive"/>
    <n v="111.98"/>
    <n v="2"/>
    <n v="26.88"/>
  </r>
  <r>
    <d v="2016-05-30T00:00:00"/>
    <x v="4"/>
    <x v="2"/>
    <x v="372"/>
    <x v="0"/>
    <x v="2"/>
    <x v="6"/>
    <s v="Anker 36W 4-Port USB Wall Charger Travel Power Adapter for iPhone 5s 5c 5"/>
    <n v="79.959999999999994"/>
    <n v="5"/>
    <n v="8"/>
  </r>
  <r>
    <d v="2016-05-30T00:00:00"/>
    <x v="4"/>
    <x v="2"/>
    <x v="372"/>
    <x v="0"/>
    <x v="2"/>
    <x v="9"/>
    <s v="Sony Micro Vault Click 16 GB USB 2.0 Flash Drive"/>
    <n v="223.96"/>
    <n v="5"/>
    <n v="11.2"/>
  </r>
  <r>
    <d v="2016-05-31T00:00:00"/>
    <x v="4"/>
    <x v="2"/>
    <x v="443"/>
    <x v="1"/>
    <x v="1"/>
    <x v="8"/>
    <s v="Executive Impressions 16-1/2&quot; Circular Wall Clock"/>
    <n v="32.06"/>
    <n v="3"/>
    <n v="-12.83"/>
  </r>
  <r>
    <d v="2016-05-31T00:00:00"/>
    <x v="4"/>
    <x v="2"/>
    <x v="443"/>
    <x v="1"/>
    <x v="0"/>
    <x v="0"/>
    <s v="Xerox 1899"/>
    <n v="18.5"/>
    <n v="4"/>
    <n v="6.7"/>
  </r>
  <r>
    <d v="2016-05-31T00:00:00"/>
    <x v="4"/>
    <x v="2"/>
    <x v="443"/>
    <x v="1"/>
    <x v="1"/>
    <x v="5"/>
    <s v="Global Highback Leather Tilter in Burgundy"/>
    <n v="191.08"/>
    <n v="3"/>
    <n v="-38.22"/>
  </r>
  <r>
    <d v="2016-05-31T00:00:00"/>
    <x v="4"/>
    <x v="2"/>
    <x v="443"/>
    <x v="1"/>
    <x v="0"/>
    <x v="0"/>
    <s v="Xerox 212"/>
    <n v="10.37"/>
    <n v="2"/>
    <n v="3.63"/>
  </r>
  <r>
    <d v="2016-05-31T00:00:00"/>
    <x v="4"/>
    <x v="2"/>
    <x v="685"/>
    <x v="20"/>
    <x v="0"/>
    <x v="3"/>
    <s v="Avery Hidden Tab Dividers for Binding Systems"/>
    <n v="7.15"/>
    <n v="3"/>
    <n v="2.3199999999999998"/>
  </r>
  <r>
    <d v="2016-05-31T00:00:00"/>
    <x v="4"/>
    <x v="2"/>
    <x v="685"/>
    <x v="20"/>
    <x v="2"/>
    <x v="6"/>
    <s v="Jackery Bar Premium Fast-charging Portable Charger"/>
    <n v="179.7"/>
    <n v="6"/>
    <n v="88.05"/>
  </r>
  <r>
    <d v="2016-06-02T00:00:00"/>
    <x v="5"/>
    <x v="2"/>
    <x v="385"/>
    <x v="2"/>
    <x v="0"/>
    <x v="2"/>
    <s v="Carina Double Wide Media Storage Towers in Natural &amp; Black"/>
    <n v="64.78"/>
    <n v="1"/>
    <n v="-12.96"/>
  </r>
  <r>
    <d v="2016-06-02T00:00:00"/>
    <x v="5"/>
    <x v="2"/>
    <x v="150"/>
    <x v="22"/>
    <x v="0"/>
    <x v="0"/>
    <s v="Riverleaf Stik-Withit Designer Note Cubes"/>
    <n v="30.18"/>
    <n v="3"/>
    <n v="13.88"/>
  </r>
  <r>
    <d v="2016-06-02T00:00:00"/>
    <x v="5"/>
    <x v="2"/>
    <x v="150"/>
    <x v="22"/>
    <x v="0"/>
    <x v="3"/>
    <s v="Acco PRESSTEX Data Binder with Storage Hooks, Dark Blue, 14 7/8&quot; X 11&quot;"/>
    <n v="51.65"/>
    <n v="12"/>
    <n v="18.72"/>
  </r>
  <r>
    <d v="2016-06-02T00:00:00"/>
    <x v="5"/>
    <x v="2"/>
    <x v="150"/>
    <x v="22"/>
    <x v="0"/>
    <x v="3"/>
    <s v="Acco Translucent Poly Ring Binders"/>
    <n v="11.23"/>
    <n v="3"/>
    <n v="3.93"/>
  </r>
  <r>
    <d v="2016-06-03T00:00:00"/>
    <x v="5"/>
    <x v="2"/>
    <x v="85"/>
    <x v="3"/>
    <x v="1"/>
    <x v="13"/>
    <s v="Hon 61000 Series Interactive Training Tables"/>
    <n v="71.09"/>
    <n v="2"/>
    <n v="-1.78"/>
  </r>
  <r>
    <d v="2016-06-04T00:00:00"/>
    <x v="5"/>
    <x v="2"/>
    <x v="502"/>
    <x v="6"/>
    <x v="0"/>
    <x v="0"/>
    <s v="Snap-A-Way Black Print Carbonless Ruled Speed Letter, Triplicate"/>
    <n v="75.88"/>
    <n v="2"/>
    <n v="35.659999999999997"/>
  </r>
  <r>
    <d v="2016-06-04T00:00:00"/>
    <x v="5"/>
    <x v="2"/>
    <x v="318"/>
    <x v="1"/>
    <x v="0"/>
    <x v="0"/>
    <s v="Xerox 1957"/>
    <n v="25.92"/>
    <n v="5"/>
    <n v="9.4"/>
  </r>
  <r>
    <d v="2016-06-04T00:00:00"/>
    <x v="5"/>
    <x v="2"/>
    <x v="318"/>
    <x v="1"/>
    <x v="1"/>
    <x v="8"/>
    <s v="Luxo Professional Fluorescent Magnifier Lamp with Clamp-Mount Base"/>
    <n v="419.68"/>
    <n v="5"/>
    <n v="-356.73"/>
  </r>
  <r>
    <d v="2016-06-04T00:00:00"/>
    <x v="5"/>
    <x v="2"/>
    <x v="318"/>
    <x v="1"/>
    <x v="1"/>
    <x v="8"/>
    <s v="Staple-based wall hangings"/>
    <n v="11.69"/>
    <n v="3"/>
    <n v="-4.68"/>
  </r>
  <r>
    <d v="2016-06-04T00:00:00"/>
    <x v="5"/>
    <x v="2"/>
    <x v="318"/>
    <x v="1"/>
    <x v="2"/>
    <x v="6"/>
    <s v="PureGear Roll-On Screen Protector"/>
    <n v="31.98"/>
    <n v="2"/>
    <n v="11.19"/>
  </r>
  <r>
    <d v="2016-06-04T00:00:00"/>
    <x v="5"/>
    <x v="2"/>
    <x v="318"/>
    <x v="1"/>
    <x v="1"/>
    <x v="13"/>
    <s v="KI Conference Tables"/>
    <n v="177.23"/>
    <n v="5"/>
    <n v="-120.51"/>
  </r>
  <r>
    <d v="2016-06-04T00:00:00"/>
    <x v="5"/>
    <x v="2"/>
    <x v="318"/>
    <x v="1"/>
    <x v="1"/>
    <x v="8"/>
    <s v="Eldon 100 Class Desk Accessories"/>
    <n v="4.04"/>
    <n v="3"/>
    <n v="-2.83"/>
  </r>
  <r>
    <d v="2016-06-04T00:00:00"/>
    <x v="5"/>
    <x v="2"/>
    <x v="318"/>
    <x v="1"/>
    <x v="0"/>
    <x v="4"/>
    <s v="Binney &amp; Smith Crayola Metallic Colored Pencils, 8-Color Set"/>
    <n v="7.41"/>
    <n v="2"/>
    <n v="1.2"/>
  </r>
  <r>
    <d v="2016-06-04T00:00:00"/>
    <x v="5"/>
    <x v="2"/>
    <x v="647"/>
    <x v="20"/>
    <x v="0"/>
    <x v="0"/>
    <s v="Easy-staple paper"/>
    <n v="14.94"/>
    <n v="3"/>
    <n v="7.02"/>
  </r>
  <r>
    <d v="2016-06-04T00:00:00"/>
    <x v="5"/>
    <x v="2"/>
    <x v="647"/>
    <x v="20"/>
    <x v="2"/>
    <x v="15"/>
    <s v="Panasonic KX MC6040 Color Laser Multifunction Printer"/>
    <n v="1349.85"/>
    <n v="3"/>
    <n v="364.46"/>
  </r>
  <r>
    <d v="2016-06-04T00:00:00"/>
    <x v="5"/>
    <x v="2"/>
    <x v="647"/>
    <x v="20"/>
    <x v="1"/>
    <x v="11"/>
    <s v="Sauder Inglewood Library Bookcases"/>
    <n v="136.78"/>
    <n v="1"/>
    <n v="5.13"/>
  </r>
  <r>
    <d v="2016-06-04T00:00:00"/>
    <x v="5"/>
    <x v="2"/>
    <x v="647"/>
    <x v="20"/>
    <x v="1"/>
    <x v="8"/>
    <s v="Linden 10&quot; Round Wall Clock, Black"/>
    <n v="61.12"/>
    <n v="4"/>
    <n v="20.78"/>
  </r>
  <r>
    <d v="2016-06-05T00:00:00"/>
    <x v="5"/>
    <x v="2"/>
    <x v="179"/>
    <x v="2"/>
    <x v="0"/>
    <x v="2"/>
    <s v="Eldon Base for stackable storage shelf, platinum"/>
    <n v="124.61"/>
    <n v="4"/>
    <n v="-23.36"/>
  </r>
  <r>
    <d v="2016-06-05T00:00:00"/>
    <x v="5"/>
    <x v="2"/>
    <x v="179"/>
    <x v="2"/>
    <x v="0"/>
    <x v="1"/>
    <s v="Avery 502"/>
    <n v="7.56"/>
    <n v="3"/>
    <n v="2.65"/>
  </r>
  <r>
    <d v="2016-06-05T00:00:00"/>
    <x v="5"/>
    <x v="2"/>
    <x v="219"/>
    <x v="7"/>
    <x v="0"/>
    <x v="2"/>
    <s v="Standard Rollaway File with Lock"/>
    <n v="360.38"/>
    <n v="2"/>
    <n v="93.7"/>
  </r>
  <r>
    <d v="2016-06-05T00:00:00"/>
    <x v="5"/>
    <x v="2"/>
    <x v="219"/>
    <x v="7"/>
    <x v="0"/>
    <x v="4"/>
    <s v="Newell 314"/>
    <n v="11.16"/>
    <n v="2"/>
    <n v="2.79"/>
  </r>
  <r>
    <d v="2016-06-05T00:00:00"/>
    <x v="5"/>
    <x v="2"/>
    <x v="219"/>
    <x v="7"/>
    <x v="0"/>
    <x v="1"/>
    <s v="Avery White Multi-Purpose Labels"/>
    <n v="14.94"/>
    <n v="3"/>
    <n v="6.87"/>
  </r>
  <r>
    <d v="2016-06-05T00:00:00"/>
    <x v="5"/>
    <x v="2"/>
    <x v="74"/>
    <x v="3"/>
    <x v="0"/>
    <x v="3"/>
    <s v="Avery Non-Stick Binders"/>
    <n v="21.55"/>
    <n v="6"/>
    <n v="7"/>
  </r>
  <r>
    <d v="2016-06-05T00:00:00"/>
    <x v="5"/>
    <x v="2"/>
    <x v="74"/>
    <x v="3"/>
    <x v="0"/>
    <x v="12"/>
    <s v="Acco 6 Outlet Guardian Premium Surge Suppressor"/>
    <n v="58.24"/>
    <n v="4"/>
    <n v="15.72"/>
  </r>
  <r>
    <d v="2016-06-05T00:00:00"/>
    <x v="5"/>
    <x v="2"/>
    <x v="590"/>
    <x v="22"/>
    <x v="0"/>
    <x v="14"/>
    <s v="Acme Box Cutter Scissors"/>
    <n v="61.38"/>
    <n v="6"/>
    <n v="15.96"/>
  </r>
  <r>
    <d v="2016-06-06T00:00:00"/>
    <x v="5"/>
    <x v="2"/>
    <x v="554"/>
    <x v="1"/>
    <x v="2"/>
    <x v="6"/>
    <s v="Cisco Small Business SPA 502G VoIP phone"/>
    <n v="328.22"/>
    <n v="4"/>
    <n v="28.72"/>
  </r>
  <r>
    <d v="2016-06-06T00:00:00"/>
    <x v="5"/>
    <x v="2"/>
    <x v="56"/>
    <x v="32"/>
    <x v="0"/>
    <x v="2"/>
    <s v="Letter Size Cart"/>
    <n v="714.3"/>
    <n v="5"/>
    <n v="207.15"/>
  </r>
  <r>
    <d v="2016-06-06T00:00:00"/>
    <x v="5"/>
    <x v="2"/>
    <x v="759"/>
    <x v="32"/>
    <x v="0"/>
    <x v="0"/>
    <s v="Xerox 1935"/>
    <n v="105.52"/>
    <n v="4"/>
    <n v="48.54"/>
  </r>
  <r>
    <d v="2016-06-06T00:00:00"/>
    <x v="5"/>
    <x v="2"/>
    <x v="584"/>
    <x v="13"/>
    <x v="2"/>
    <x v="9"/>
    <s v="Logitech Trackman Marble Mouse"/>
    <n v="179.94"/>
    <n v="6"/>
    <n v="75.569999999999993"/>
  </r>
  <r>
    <d v="2016-06-06T00:00:00"/>
    <x v="5"/>
    <x v="2"/>
    <x v="584"/>
    <x v="13"/>
    <x v="2"/>
    <x v="9"/>
    <s v="Kingston Digital DataTraveler 16GB USB 2.0"/>
    <n v="26.85"/>
    <n v="3"/>
    <n v="5.0999999999999996"/>
  </r>
  <r>
    <d v="2016-06-06T00:00:00"/>
    <x v="5"/>
    <x v="2"/>
    <x v="584"/>
    <x v="13"/>
    <x v="2"/>
    <x v="9"/>
    <s v="Plantronics S12 Corded Telephone Headset System"/>
    <n v="323.37"/>
    <n v="3"/>
    <n v="129.35"/>
  </r>
  <r>
    <d v="2016-06-06T00:00:00"/>
    <x v="5"/>
    <x v="2"/>
    <x v="584"/>
    <x v="13"/>
    <x v="0"/>
    <x v="0"/>
    <s v="Xerox 191"/>
    <n v="59.94"/>
    <n v="3"/>
    <n v="28.17"/>
  </r>
  <r>
    <d v="2016-06-06T00:00:00"/>
    <x v="5"/>
    <x v="2"/>
    <x v="584"/>
    <x v="13"/>
    <x v="0"/>
    <x v="3"/>
    <s v="Trimflex Flexible Post Binders"/>
    <n v="64.14"/>
    <n v="3"/>
    <n v="30.79"/>
  </r>
  <r>
    <d v="2016-06-06T00:00:00"/>
    <x v="5"/>
    <x v="2"/>
    <x v="584"/>
    <x v="13"/>
    <x v="0"/>
    <x v="3"/>
    <s v="Avery Binder Labels"/>
    <n v="11.67"/>
    <n v="3"/>
    <n v="5.6"/>
  </r>
  <r>
    <d v="2016-06-06T00:00:00"/>
    <x v="5"/>
    <x v="2"/>
    <x v="584"/>
    <x v="13"/>
    <x v="0"/>
    <x v="0"/>
    <s v="Xerox 230"/>
    <n v="12.96"/>
    <n v="2"/>
    <n v="6.22"/>
  </r>
  <r>
    <d v="2016-06-06T00:00:00"/>
    <x v="5"/>
    <x v="2"/>
    <x v="237"/>
    <x v="3"/>
    <x v="0"/>
    <x v="1"/>
    <s v="Avery 488"/>
    <n v="22.05"/>
    <n v="7"/>
    <n v="10.58"/>
  </r>
  <r>
    <d v="2016-06-06T00:00:00"/>
    <x v="5"/>
    <x v="2"/>
    <x v="237"/>
    <x v="3"/>
    <x v="0"/>
    <x v="0"/>
    <s v="Xerox Blank Computer Paper"/>
    <n v="99.9"/>
    <n v="5"/>
    <n v="46.95"/>
  </r>
  <r>
    <d v="2016-06-06T00:00:00"/>
    <x v="5"/>
    <x v="2"/>
    <x v="5"/>
    <x v="3"/>
    <x v="2"/>
    <x v="6"/>
    <s v="Samsung Galaxy Mega 6.3"/>
    <n v="3023.93"/>
    <n v="9"/>
    <n v="226.79"/>
  </r>
  <r>
    <d v="2016-06-06T00:00:00"/>
    <x v="5"/>
    <x v="2"/>
    <x v="5"/>
    <x v="3"/>
    <x v="2"/>
    <x v="9"/>
    <s v="Rosewill 107 Normal Keys USB Wired Standard Keyboard"/>
    <n v="26.96"/>
    <n v="2"/>
    <n v="3.77"/>
  </r>
  <r>
    <d v="2016-06-06T00:00:00"/>
    <x v="5"/>
    <x v="2"/>
    <x v="5"/>
    <x v="3"/>
    <x v="2"/>
    <x v="6"/>
    <s v="Bose SoundLink Bluetooth Speaker"/>
    <n v="477.6"/>
    <n v="3"/>
    <n v="161.19"/>
  </r>
  <r>
    <d v="2016-06-06T00:00:00"/>
    <x v="5"/>
    <x v="2"/>
    <x v="760"/>
    <x v="10"/>
    <x v="1"/>
    <x v="8"/>
    <s v="Electrix Halogen Magnifier Lamp"/>
    <n v="466.32"/>
    <n v="3"/>
    <n v="34.97"/>
  </r>
  <r>
    <d v="2016-06-06T00:00:00"/>
    <x v="5"/>
    <x v="2"/>
    <x v="760"/>
    <x v="10"/>
    <x v="1"/>
    <x v="8"/>
    <s v="Deflect-o EconoMat Nonstudded, No Bevel Mat"/>
    <n v="82.64"/>
    <n v="2"/>
    <n v="0"/>
  </r>
  <r>
    <d v="2016-06-07T00:00:00"/>
    <x v="5"/>
    <x v="2"/>
    <x v="476"/>
    <x v="20"/>
    <x v="0"/>
    <x v="0"/>
    <s v="Xerox 226"/>
    <n v="32.4"/>
    <n v="5"/>
    <n v="15.55"/>
  </r>
  <r>
    <d v="2016-06-07T00:00:00"/>
    <x v="5"/>
    <x v="2"/>
    <x v="365"/>
    <x v="3"/>
    <x v="0"/>
    <x v="3"/>
    <s v="Avery Hanging File Binders"/>
    <n v="4.78"/>
    <n v="1"/>
    <n v="1.55"/>
  </r>
  <r>
    <d v="2016-06-07T00:00:00"/>
    <x v="5"/>
    <x v="2"/>
    <x v="365"/>
    <x v="3"/>
    <x v="0"/>
    <x v="0"/>
    <s v="While You Were Out Pads, 50 per Pad, 4 x 5 1/4, Green Cycle"/>
    <n v="4.7300000000000004"/>
    <n v="1"/>
    <n v="2.3199999999999998"/>
  </r>
  <r>
    <d v="2016-06-07T00:00:00"/>
    <x v="5"/>
    <x v="2"/>
    <x v="761"/>
    <x v="2"/>
    <x v="0"/>
    <x v="7"/>
    <s v="Ideal Clamps"/>
    <n v="9.65"/>
    <n v="6"/>
    <n v="3.5"/>
  </r>
  <r>
    <d v="2016-06-09T00:00:00"/>
    <x v="5"/>
    <x v="2"/>
    <x v="193"/>
    <x v="3"/>
    <x v="2"/>
    <x v="6"/>
    <s v="Avaya 4621SW VoIP phone"/>
    <n v="177.48"/>
    <n v="3"/>
    <n v="19.97"/>
  </r>
  <r>
    <d v="2016-06-09T00:00:00"/>
    <x v="5"/>
    <x v="2"/>
    <x v="460"/>
    <x v="16"/>
    <x v="2"/>
    <x v="15"/>
    <s v="Cisco CP-7937G Unified IP Conference Station Phone"/>
    <n v="695.7"/>
    <n v="2"/>
    <n v="-27.83"/>
  </r>
  <r>
    <d v="2016-06-09T00:00:00"/>
    <x v="5"/>
    <x v="2"/>
    <x v="622"/>
    <x v="3"/>
    <x v="1"/>
    <x v="5"/>
    <s v="Global Deluxe Stacking Chair, Gray"/>
    <n v="122.35"/>
    <n v="3"/>
    <n v="13.76"/>
  </r>
  <r>
    <d v="2016-06-09T00:00:00"/>
    <x v="5"/>
    <x v="2"/>
    <x v="499"/>
    <x v="28"/>
    <x v="1"/>
    <x v="13"/>
    <s v="Bush Cubix Conference Tables, Fully Assembled"/>
    <n v="692.94"/>
    <n v="3"/>
    <n v="173.24"/>
  </r>
  <r>
    <d v="2016-06-10T00:00:00"/>
    <x v="5"/>
    <x v="2"/>
    <x v="635"/>
    <x v="3"/>
    <x v="0"/>
    <x v="1"/>
    <s v="Avery 473"/>
    <n v="20.7"/>
    <n v="2"/>
    <n v="9.94"/>
  </r>
  <r>
    <d v="2016-06-10T00:00:00"/>
    <x v="5"/>
    <x v="2"/>
    <x v="635"/>
    <x v="3"/>
    <x v="1"/>
    <x v="13"/>
    <s v="Bretford Â“Just In TimeÂ” Height-Adjustable Multi-Task Work Tables"/>
    <n v="1335.68"/>
    <n v="4"/>
    <n v="-217.05"/>
  </r>
  <r>
    <d v="2016-06-10T00:00:00"/>
    <x v="5"/>
    <x v="2"/>
    <x v="635"/>
    <x v="3"/>
    <x v="0"/>
    <x v="0"/>
    <s v="Xerox 226"/>
    <n v="32.4"/>
    <n v="5"/>
    <n v="15.55"/>
  </r>
  <r>
    <d v="2016-06-10T00:00:00"/>
    <x v="5"/>
    <x v="2"/>
    <x v="733"/>
    <x v="2"/>
    <x v="0"/>
    <x v="1"/>
    <s v="Avery 487"/>
    <n v="23.62"/>
    <n v="8"/>
    <n v="7.97"/>
  </r>
  <r>
    <d v="2016-06-11T00:00:00"/>
    <x v="5"/>
    <x v="2"/>
    <x v="126"/>
    <x v="0"/>
    <x v="0"/>
    <x v="3"/>
    <s v="Computer Printout Index Tabs"/>
    <n v="1.34"/>
    <n v="4"/>
    <n v="-2.15"/>
  </r>
  <r>
    <d v="2016-06-11T00:00:00"/>
    <x v="5"/>
    <x v="2"/>
    <x v="126"/>
    <x v="0"/>
    <x v="0"/>
    <x v="3"/>
    <s v="GBC Wire Binding Combs"/>
    <n v="8.27"/>
    <n v="4"/>
    <n v="-13.65"/>
  </r>
  <r>
    <d v="2016-06-11T00:00:00"/>
    <x v="5"/>
    <x v="2"/>
    <x v="126"/>
    <x v="0"/>
    <x v="1"/>
    <x v="8"/>
    <s v="Stacking Tray, Side-Loading, Legal, Smoke"/>
    <n v="12.54"/>
    <n v="7"/>
    <n v="-9.09"/>
  </r>
  <r>
    <d v="2016-06-11T00:00:00"/>
    <x v="5"/>
    <x v="2"/>
    <x v="414"/>
    <x v="20"/>
    <x v="2"/>
    <x v="9"/>
    <s v="Razer Kraken PRO Over Ear PC and Music Headset"/>
    <n v="239.97"/>
    <n v="3"/>
    <n v="71.989999999999995"/>
  </r>
  <r>
    <d v="2016-06-11T00:00:00"/>
    <x v="5"/>
    <x v="2"/>
    <x v="145"/>
    <x v="22"/>
    <x v="0"/>
    <x v="1"/>
    <s v="Avery 486"/>
    <n v="14.62"/>
    <n v="2"/>
    <n v="6.87"/>
  </r>
  <r>
    <d v="2016-06-11T00:00:00"/>
    <x v="5"/>
    <x v="2"/>
    <x v="145"/>
    <x v="22"/>
    <x v="0"/>
    <x v="3"/>
    <s v="Wilson Jones Turn Tabs Binder Tool for Ring Binders"/>
    <n v="53.98"/>
    <n v="14"/>
    <n v="17.54"/>
  </r>
  <r>
    <d v="2016-06-11T00:00:00"/>
    <x v="5"/>
    <x v="2"/>
    <x v="145"/>
    <x v="22"/>
    <x v="2"/>
    <x v="9"/>
    <s v="Logitech G35 7.1-Channel Surround Sound Headset"/>
    <n v="389.97"/>
    <n v="3"/>
    <n v="132.59"/>
  </r>
  <r>
    <d v="2016-06-11T00:00:00"/>
    <x v="5"/>
    <x v="2"/>
    <x v="9"/>
    <x v="3"/>
    <x v="1"/>
    <x v="13"/>
    <s v="Bretford Rectangular Conference Table Tops"/>
    <n v="902.71"/>
    <n v="3"/>
    <n v="33.85"/>
  </r>
  <r>
    <d v="2016-06-12T00:00:00"/>
    <x v="5"/>
    <x v="2"/>
    <x v="762"/>
    <x v="3"/>
    <x v="0"/>
    <x v="1"/>
    <s v="Self-Adhesive Address Labels for Typewriters by Universal"/>
    <n v="14.62"/>
    <n v="2"/>
    <n v="6.87"/>
  </r>
  <r>
    <d v="2016-06-12T00:00:00"/>
    <x v="5"/>
    <x v="2"/>
    <x v="660"/>
    <x v="33"/>
    <x v="0"/>
    <x v="12"/>
    <s v="1.7 Cubic Foot Compact &quot;Cube&quot; Office Refrigerators"/>
    <n v="208.16"/>
    <n v="1"/>
    <n v="56.2"/>
  </r>
  <r>
    <d v="2016-06-12T00:00:00"/>
    <x v="5"/>
    <x v="2"/>
    <x v="660"/>
    <x v="33"/>
    <x v="0"/>
    <x v="3"/>
    <s v="Avery Heavy-Duty EZD  Binder With Locking Rings"/>
    <n v="16.739999999999998"/>
    <n v="3"/>
    <n v="8.0399999999999991"/>
  </r>
  <r>
    <d v="2016-06-12T00:00:00"/>
    <x v="5"/>
    <x v="2"/>
    <x v="236"/>
    <x v="7"/>
    <x v="1"/>
    <x v="8"/>
    <s v="Artistic Insta-Plaque"/>
    <n v="47.04"/>
    <n v="3"/>
    <n v="18.350000000000001"/>
  </r>
  <r>
    <d v="2016-06-12T00:00:00"/>
    <x v="5"/>
    <x v="2"/>
    <x v="236"/>
    <x v="7"/>
    <x v="0"/>
    <x v="3"/>
    <s v="DXL Angle-View Binders with Locking Rings by Samsill"/>
    <n v="30.84"/>
    <n v="4"/>
    <n v="13.88"/>
  </r>
  <r>
    <d v="2016-06-12T00:00:00"/>
    <x v="5"/>
    <x v="2"/>
    <x v="236"/>
    <x v="7"/>
    <x v="0"/>
    <x v="2"/>
    <s v="Companion Letter/Legal File, Black"/>
    <n v="226.56"/>
    <n v="6"/>
    <n v="63.44"/>
  </r>
  <r>
    <d v="2016-06-12T00:00:00"/>
    <x v="5"/>
    <x v="2"/>
    <x v="236"/>
    <x v="7"/>
    <x v="0"/>
    <x v="10"/>
    <s v="Globe Weis Peel &amp; Seel First Class Envelopes"/>
    <n v="115.02"/>
    <n v="9"/>
    <n v="51.76"/>
  </r>
  <r>
    <d v="2016-06-12T00:00:00"/>
    <x v="5"/>
    <x v="2"/>
    <x v="236"/>
    <x v="7"/>
    <x v="2"/>
    <x v="6"/>
    <s v="KLD Oscar II Style Snap-on Ultra Thin Side Flip Synthetic Leather Cover Case for HTC One HTC M7"/>
    <n v="68.040000000000006"/>
    <n v="7"/>
    <n v="19.73"/>
  </r>
  <r>
    <d v="2016-06-12T00:00:00"/>
    <x v="5"/>
    <x v="2"/>
    <x v="675"/>
    <x v="1"/>
    <x v="2"/>
    <x v="15"/>
    <s v="Canon Color ImageCLASS MF8580Cdw Wireless Laser All-In-One Printer, Copier, Scanner"/>
    <n v="1007.98"/>
    <n v="3"/>
    <n v="43.2"/>
  </r>
  <r>
    <d v="2016-06-12T00:00:00"/>
    <x v="5"/>
    <x v="2"/>
    <x v="675"/>
    <x v="1"/>
    <x v="0"/>
    <x v="0"/>
    <s v="Xerox 1908"/>
    <n v="313.49"/>
    <n v="7"/>
    <n v="113.64"/>
  </r>
  <r>
    <d v="2016-06-12T00:00:00"/>
    <x v="5"/>
    <x v="2"/>
    <x v="353"/>
    <x v="1"/>
    <x v="0"/>
    <x v="0"/>
    <s v="Xerox 1978"/>
    <n v="23.12"/>
    <n v="5"/>
    <n v="8.3800000000000008"/>
  </r>
  <r>
    <d v="2016-06-12T00:00:00"/>
    <x v="5"/>
    <x v="2"/>
    <x v="710"/>
    <x v="20"/>
    <x v="0"/>
    <x v="0"/>
    <s v="IBM Multi-Purpose Copy Paper, 8 1/2 x 11&quot;, Case"/>
    <n v="92.94"/>
    <n v="3"/>
    <n v="41.82"/>
  </r>
  <r>
    <d v="2016-06-12T00:00:00"/>
    <x v="5"/>
    <x v="2"/>
    <x v="710"/>
    <x v="20"/>
    <x v="0"/>
    <x v="12"/>
    <s v="Bionaire 99.97% HEPA Air Cleaner"/>
    <n v="52.56"/>
    <n v="3"/>
    <n v="18.399999999999999"/>
  </r>
  <r>
    <d v="2016-06-12T00:00:00"/>
    <x v="5"/>
    <x v="2"/>
    <x v="400"/>
    <x v="3"/>
    <x v="0"/>
    <x v="0"/>
    <s v="IBM Multi-Purpose Copy Paper, 8 1/2 x 11&quot;, Case"/>
    <n v="185.88"/>
    <n v="6"/>
    <n v="83.65"/>
  </r>
  <r>
    <d v="2016-06-12T00:00:00"/>
    <x v="5"/>
    <x v="2"/>
    <x v="400"/>
    <x v="3"/>
    <x v="0"/>
    <x v="0"/>
    <s v="Xerox 228"/>
    <n v="12.96"/>
    <n v="2"/>
    <n v="6.22"/>
  </r>
  <r>
    <d v="2016-06-12T00:00:00"/>
    <x v="5"/>
    <x v="2"/>
    <x v="299"/>
    <x v="0"/>
    <x v="0"/>
    <x v="12"/>
    <s v="APC 7 Outlet Network SurgeArrest Surge Protector"/>
    <n v="64.38"/>
    <n v="4"/>
    <n v="-160.96"/>
  </r>
  <r>
    <d v="2016-06-12T00:00:00"/>
    <x v="5"/>
    <x v="2"/>
    <x v="299"/>
    <x v="0"/>
    <x v="1"/>
    <x v="8"/>
    <s v="Dax Clear Box Frame"/>
    <n v="6.98"/>
    <n v="2"/>
    <n v="-4.54"/>
  </r>
  <r>
    <d v="2016-06-12T00:00:00"/>
    <x v="5"/>
    <x v="2"/>
    <x v="299"/>
    <x v="0"/>
    <x v="0"/>
    <x v="4"/>
    <s v="Nontoxic Chalk"/>
    <n v="11.26"/>
    <n v="8"/>
    <n v="3.94"/>
  </r>
  <r>
    <d v="2016-06-12T00:00:00"/>
    <x v="5"/>
    <x v="2"/>
    <x v="299"/>
    <x v="0"/>
    <x v="0"/>
    <x v="0"/>
    <s v="Xerox 1975"/>
    <n v="15.55"/>
    <n v="3"/>
    <n v="5.64"/>
  </r>
  <r>
    <d v="2016-06-12T00:00:00"/>
    <x v="5"/>
    <x v="2"/>
    <x v="299"/>
    <x v="0"/>
    <x v="1"/>
    <x v="5"/>
    <s v="Global Enterprise Series Seating High-Back Swivel/Tilt Chairs"/>
    <n v="379.37"/>
    <n v="2"/>
    <n v="-119.23"/>
  </r>
  <r>
    <d v="2016-06-12T00:00:00"/>
    <x v="5"/>
    <x v="2"/>
    <x v="299"/>
    <x v="0"/>
    <x v="0"/>
    <x v="2"/>
    <s v="Staple magnet"/>
    <n v="67.540000000000006"/>
    <n v="9"/>
    <n v="6.75"/>
  </r>
  <r>
    <d v="2016-06-12T00:00:00"/>
    <x v="5"/>
    <x v="2"/>
    <x v="299"/>
    <x v="0"/>
    <x v="0"/>
    <x v="3"/>
    <s v="Acco Pressboard Covers with Storage Hooks, 14 7/8&quot; x 11&quot;, Executive Red"/>
    <n v="1.52"/>
    <n v="2"/>
    <n v="-2.67"/>
  </r>
  <r>
    <d v="2016-06-13T00:00:00"/>
    <x v="5"/>
    <x v="2"/>
    <x v="90"/>
    <x v="14"/>
    <x v="2"/>
    <x v="6"/>
    <s v="Ooma Telo VoIP Home Phone System"/>
    <n v="377.97"/>
    <n v="3"/>
    <n v="94.49"/>
  </r>
  <r>
    <d v="2016-06-13T00:00:00"/>
    <x v="5"/>
    <x v="2"/>
    <x v="331"/>
    <x v="42"/>
    <x v="0"/>
    <x v="1"/>
    <s v="Avery 51"/>
    <n v="18.899999999999999"/>
    <n v="3"/>
    <n v="8.69"/>
  </r>
  <r>
    <d v="2016-06-13T00:00:00"/>
    <x v="5"/>
    <x v="2"/>
    <x v="217"/>
    <x v="20"/>
    <x v="0"/>
    <x v="3"/>
    <s v="Premium Transparent Presentation Covers by GBC"/>
    <n v="33.57"/>
    <n v="2"/>
    <n v="11.75"/>
  </r>
  <r>
    <d v="2016-06-14T00:00:00"/>
    <x v="5"/>
    <x v="2"/>
    <x v="298"/>
    <x v="3"/>
    <x v="0"/>
    <x v="4"/>
    <s v="Newell 326"/>
    <n v="7.04"/>
    <n v="4"/>
    <n v="2.04"/>
  </r>
  <r>
    <d v="2016-06-14T00:00:00"/>
    <x v="5"/>
    <x v="2"/>
    <x v="298"/>
    <x v="3"/>
    <x v="1"/>
    <x v="8"/>
    <s v="GE General Purpose, Extra Long Life, Showcase &amp; Floodlight Incandescent Bulbs"/>
    <n v="8.73"/>
    <n v="3"/>
    <n v="4.0999999999999996"/>
  </r>
  <r>
    <d v="2016-06-14T00:00:00"/>
    <x v="5"/>
    <x v="2"/>
    <x v="298"/>
    <x v="3"/>
    <x v="2"/>
    <x v="9"/>
    <s v="Logitech ClearChat Comfort/USB Headset H390"/>
    <n v="29.29"/>
    <n v="1"/>
    <n v="9.67"/>
  </r>
  <r>
    <d v="2016-06-14T00:00:00"/>
    <x v="5"/>
    <x v="2"/>
    <x v="298"/>
    <x v="3"/>
    <x v="0"/>
    <x v="4"/>
    <s v="Newell 346"/>
    <n v="8.64"/>
    <n v="3"/>
    <n v="2.5099999999999998"/>
  </r>
  <r>
    <d v="2016-06-14T00:00:00"/>
    <x v="5"/>
    <x v="2"/>
    <x v="167"/>
    <x v="3"/>
    <x v="1"/>
    <x v="11"/>
    <s v="Bush Heritage Pine Collection 5-Shelf Bookcase, Albany Pine Finish, *Special Order"/>
    <n v="599.16999999999996"/>
    <n v="5"/>
    <n v="35.25"/>
  </r>
  <r>
    <d v="2016-06-14T00:00:00"/>
    <x v="5"/>
    <x v="2"/>
    <x v="290"/>
    <x v="3"/>
    <x v="1"/>
    <x v="13"/>
    <s v="Bush Cubix Conference Tables, Fully Assembled"/>
    <n v="1293.49"/>
    <n v="7"/>
    <n v="80.84"/>
  </r>
  <r>
    <d v="2016-06-14T00:00:00"/>
    <x v="5"/>
    <x v="2"/>
    <x v="763"/>
    <x v="2"/>
    <x v="1"/>
    <x v="13"/>
    <s v="Global Adaptabilities Conference Tables"/>
    <n v="337.18"/>
    <n v="2"/>
    <n v="-118.01"/>
  </r>
  <r>
    <d v="2016-06-14T00:00:00"/>
    <x v="5"/>
    <x v="2"/>
    <x v="98"/>
    <x v="16"/>
    <x v="0"/>
    <x v="3"/>
    <s v="GBC Twin Loop Wire Binding Elements"/>
    <n v="39.94"/>
    <n v="4"/>
    <n v="-26.62"/>
  </r>
  <r>
    <d v="2016-06-14T00:00:00"/>
    <x v="5"/>
    <x v="2"/>
    <x v="98"/>
    <x v="16"/>
    <x v="2"/>
    <x v="9"/>
    <s v="Verbatim Slim CD and DVD Storage Cases, 50/Pack"/>
    <n v="18.46"/>
    <n v="2"/>
    <n v="2.31"/>
  </r>
  <r>
    <d v="2016-06-14T00:00:00"/>
    <x v="5"/>
    <x v="2"/>
    <x v="278"/>
    <x v="22"/>
    <x v="1"/>
    <x v="13"/>
    <s v="Hon Non-Folding Utility Tables"/>
    <n v="1115.17"/>
    <n v="7"/>
    <n v="334.55"/>
  </r>
  <r>
    <d v="2016-06-15T00:00:00"/>
    <x v="5"/>
    <x v="2"/>
    <x v="462"/>
    <x v="0"/>
    <x v="0"/>
    <x v="0"/>
    <s v="Xerox 19"/>
    <n v="173.49"/>
    <n v="7"/>
    <n v="54.22"/>
  </r>
  <r>
    <d v="2016-06-16T00:00:00"/>
    <x v="5"/>
    <x v="2"/>
    <x v="649"/>
    <x v="3"/>
    <x v="0"/>
    <x v="0"/>
    <s v="Wirebound Message Books, Four 2 3/4&quot; x 5&quot; Forms per Page, 600 Sets per Book"/>
    <n v="46.35"/>
    <n v="5"/>
    <n v="21.78"/>
  </r>
  <r>
    <d v="2016-06-16T00:00:00"/>
    <x v="5"/>
    <x v="2"/>
    <x v="594"/>
    <x v="15"/>
    <x v="2"/>
    <x v="15"/>
    <s v="Penpower WorldCard Pro Card Scanner"/>
    <n v="91.48"/>
    <n v="1"/>
    <n v="-1.83"/>
  </r>
  <r>
    <d v="2016-06-16T00:00:00"/>
    <x v="5"/>
    <x v="2"/>
    <x v="612"/>
    <x v="7"/>
    <x v="0"/>
    <x v="1"/>
    <s v="Avery 518"/>
    <n v="9.4499999999999993"/>
    <n v="3"/>
    <n v="4.54"/>
  </r>
  <r>
    <d v="2016-06-17T00:00:00"/>
    <x v="5"/>
    <x v="2"/>
    <x v="764"/>
    <x v="20"/>
    <x v="0"/>
    <x v="2"/>
    <s v="Home/Office Personal File Carts"/>
    <n v="208.56"/>
    <n v="6"/>
    <n v="52.14"/>
  </r>
  <r>
    <d v="2016-06-17T00:00:00"/>
    <x v="5"/>
    <x v="2"/>
    <x v="764"/>
    <x v="20"/>
    <x v="0"/>
    <x v="0"/>
    <s v="Xerox 232"/>
    <n v="32.4"/>
    <n v="5"/>
    <n v="15.55"/>
  </r>
  <r>
    <d v="2016-06-17T00:00:00"/>
    <x v="5"/>
    <x v="2"/>
    <x v="764"/>
    <x v="20"/>
    <x v="1"/>
    <x v="5"/>
    <s v="Novimex Turbo Task Chair"/>
    <n v="319.41000000000003"/>
    <n v="5"/>
    <n v="7.1"/>
  </r>
  <r>
    <d v="2016-06-17T00:00:00"/>
    <x v="5"/>
    <x v="2"/>
    <x v="764"/>
    <x v="20"/>
    <x v="0"/>
    <x v="0"/>
    <s v="Array Parchment Paper, Assorted Colors"/>
    <n v="14.56"/>
    <n v="2"/>
    <n v="6.99"/>
  </r>
  <r>
    <d v="2016-06-17T00:00:00"/>
    <x v="5"/>
    <x v="2"/>
    <x v="764"/>
    <x v="20"/>
    <x v="2"/>
    <x v="9"/>
    <s v="ImationÂ 8gb Micro Traveldrive Usb 2.0Â Flash Drive"/>
    <n v="30"/>
    <n v="2"/>
    <n v="3.3"/>
  </r>
  <r>
    <d v="2016-06-17T00:00:00"/>
    <x v="5"/>
    <x v="2"/>
    <x v="764"/>
    <x v="20"/>
    <x v="0"/>
    <x v="3"/>
    <s v="Plastic Binding Combs"/>
    <n v="48.48"/>
    <n v="4"/>
    <n v="16.36"/>
  </r>
  <r>
    <d v="2016-06-17T00:00:00"/>
    <x v="5"/>
    <x v="2"/>
    <x v="764"/>
    <x v="20"/>
    <x v="0"/>
    <x v="4"/>
    <s v="Prang Dustless Chalk Sticks"/>
    <n v="1.68"/>
    <n v="1"/>
    <n v="0.84"/>
  </r>
  <r>
    <d v="2016-06-17T00:00:00"/>
    <x v="5"/>
    <x v="2"/>
    <x v="466"/>
    <x v="3"/>
    <x v="0"/>
    <x v="0"/>
    <s v="Xerox 1934"/>
    <n v="111.96"/>
    <n v="2"/>
    <n v="54.86"/>
  </r>
  <r>
    <d v="2016-06-17T00:00:00"/>
    <x v="5"/>
    <x v="2"/>
    <x v="667"/>
    <x v="20"/>
    <x v="0"/>
    <x v="2"/>
    <s v="Rogers Jumbo File, Granite"/>
    <n v="40.74"/>
    <n v="3"/>
    <n v="0.41"/>
  </r>
  <r>
    <d v="2016-06-17T00:00:00"/>
    <x v="5"/>
    <x v="2"/>
    <x v="30"/>
    <x v="3"/>
    <x v="1"/>
    <x v="11"/>
    <s v="Bush Heritage Pine Collection 5-Shelf Bookcase, Albany Pine Finish, *Special Order"/>
    <n v="239.67"/>
    <n v="2"/>
    <n v="14.1"/>
  </r>
  <r>
    <d v="2016-06-17T00:00:00"/>
    <x v="5"/>
    <x v="2"/>
    <x v="30"/>
    <x v="3"/>
    <x v="0"/>
    <x v="1"/>
    <s v="Avery 496"/>
    <n v="22.5"/>
    <n v="6"/>
    <n v="10.8"/>
  </r>
  <r>
    <d v="2016-06-17T00:00:00"/>
    <x v="5"/>
    <x v="2"/>
    <x v="30"/>
    <x v="3"/>
    <x v="0"/>
    <x v="0"/>
    <s v="Xerox 1914"/>
    <n v="219.84"/>
    <n v="4"/>
    <n v="107.72"/>
  </r>
  <r>
    <d v="2016-06-17T00:00:00"/>
    <x v="5"/>
    <x v="2"/>
    <x v="164"/>
    <x v="26"/>
    <x v="1"/>
    <x v="8"/>
    <s v="Rubbermaid ClusterMat Chairmats, Mat Size- 66&quot; x 60&quot;, Lip 20&quot; x 11&quot; -90 Degree Angle"/>
    <n v="266.35000000000002"/>
    <n v="3"/>
    <n v="-13.32"/>
  </r>
  <r>
    <d v="2016-06-17T00:00:00"/>
    <x v="5"/>
    <x v="2"/>
    <x v="164"/>
    <x v="26"/>
    <x v="1"/>
    <x v="5"/>
    <s v="Global Manager's Adjustable Task Chair, Storm"/>
    <n v="483.14"/>
    <n v="4"/>
    <n v="54.35"/>
  </r>
  <r>
    <d v="2016-06-17T00:00:00"/>
    <x v="5"/>
    <x v="2"/>
    <x v="85"/>
    <x v="37"/>
    <x v="0"/>
    <x v="3"/>
    <s v="Ibico Presentation Index for Binding Systems"/>
    <n v="7.96"/>
    <n v="2"/>
    <n v="3.74"/>
  </r>
  <r>
    <d v="2016-06-17T00:00:00"/>
    <x v="5"/>
    <x v="2"/>
    <x v="85"/>
    <x v="37"/>
    <x v="2"/>
    <x v="6"/>
    <s v="Wireless Extenders zBoost YX545 SOHO Signal Booster"/>
    <n v="566.97"/>
    <n v="3"/>
    <n v="153.08000000000001"/>
  </r>
  <r>
    <d v="2016-06-17T00:00:00"/>
    <x v="5"/>
    <x v="2"/>
    <x v="85"/>
    <x v="37"/>
    <x v="0"/>
    <x v="4"/>
    <s v="Newell 35"/>
    <n v="9.84"/>
    <n v="3"/>
    <n v="2.85"/>
  </r>
  <r>
    <d v="2016-06-17T00:00:00"/>
    <x v="5"/>
    <x v="2"/>
    <x v="491"/>
    <x v="20"/>
    <x v="1"/>
    <x v="13"/>
    <s v="Hon 2111 Invitation Series Corner Table"/>
    <n v="376.87"/>
    <n v="3"/>
    <n v="-213.56"/>
  </r>
  <r>
    <d v="2016-06-18T00:00:00"/>
    <x v="5"/>
    <x v="2"/>
    <x v="239"/>
    <x v="1"/>
    <x v="0"/>
    <x v="0"/>
    <s v="Xerox 1937"/>
    <n v="76.86"/>
    <n v="2"/>
    <n v="26.9"/>
  </r>
  <r>
    <d v="2016-06-18T00:00:00"/>
    <x v="5"/>
    <x v="2"/>
    <x v="660"/>
    <x v="2"/>
    <x v="0"/>
    <x v="0"/>
    <s v="Xerox 1900"/>
    <n v="6.85"/>
    <n v="2"/>
    <n v="2.14"/>
  </r>
  <r>
    <d v="2016-06-18T00:00:00"/>
    <x v="5"/>
    <x v="2"/>
    <x v="660"/>
    <x v="2"/>
    <x v="0"/>
    <x v="3"/>
    <s v="DXL Angle-View Binders with Locking Rings by Samsill"/>
    <n v="4.63"/>
    <n v="2"/>
    <n v="-3.86"/>
  </r>
  <r>
    <d v="2016-06-18T00:00:00"/>
    <x v="5"/>
    <x v="2"/>
    <x v="660"/>
    <x v="2"/>
    <x v="0"/>
    <x v="12"/>
    <s v="Harmony Air Purifier"/>
    <n v="453.6"/>
    <n v="3"/>
    <n v="90.72"/>
  </r>
  <r>
    <d v="2016-06-19T00:00:00"/>
    <x v="5"/>
    <x v="2"/>
    <x v="385"/>
    <x v="3"/>
    <x v="0"/>
    <x v="0"/>
    <s v="Message Book, Standard Line &quot;While You Were Out&quot;, 5 1/2&quot; X 4&quot;, 200 Sets/Book"/>
    <n v="17.12"/>
    <n v="2"/>
    <n v="8.0500000000000007"/>
  </r>
  <r>
    <d v="2016-06-20T00:00:00"/>
    <x v="5"/>
    <x v="2"/>
    <x v="352"/>
    <x v="7"/>
    <x v="2"/>
    <x v="9"/>
    <s v="ImationÂ 8gb Micro Traveldrive Usb 2.0Â Flash Drive"/>
    <n v="45"/>
    <n v="3"/>
    <n v="4.95"/>
  </r>
  <r>
    <d v="2016-06-20T00:00:00"/>
    <x v="5"/>
    <x v="2"/>
    <x v="352"/>
    <x v="7"/>
    <x v="2"/>
    <x v="6"/>
    <s v="LF Elite 3D Dazzle Designer Hard Case Cover, Lf Stylus Pen and Wiper For Apple Iphone 5c Mini Lite"/>
    <n v="21.8"/>
    <n v="2"/>
    <n v="6.1"/>
  </r>
  <r>
    <d v="2016-06-20T00:00:00"/>
    <x v="5"/>
    <x v="2"/>
    <x v="679"/>
    <x v="3"/>
    <x v="0"/>
    <x v="4"/>
    <s v="DIXON Oriole Pencils"/>
    <n v="5.16"/>
    <n v="2"/>
    <n v="1.34"/>
  </r>
  <r>
    <d v="2016-06-20T00:00:00"/>
    <x v="5"/>
    <x v="2"/>
    <x v="679"/>
    <x v="3"/>
    <x v="0"/>
    <x v="0"/>
    <s v="Xerox 202"/>
    <n v="38.880000000000003"/>
    <n v="6"/>
    <n v="18.66"/>
  </r>
  <r>
    <d v="2016-06-20T00:00:00"/>
    <x v="5"/>
    <x v="2"/>
    <x v="651"/>
    <x v="2"/>
    <x v="0"/>
    <x v="0"/>
    <s v="Wirebound Message Books, 2 7/8&quot; x 5&quot;, 3 Forms per Page"/>
    <n v="45.06"/>
    <n v="8"/>
    <n v="15.21"/>
  </r>
  <r>
    <d v="2016-06-20T00:00:00"/>
    <x v="5"/>
    <x v="2"/>
    <x v="651"/>
    <x v="2"/>
    <x v="0"/>
    <x v="3"/>
    <s v="JM Magazine Binder"/>
    <n v="29.72"/>
    <n v="6"/>
    <n v="-21.79"/>
  </r>
  <r>
    <d v="2016-06-20T00:00:00"/>
    <x v="5"/>
    <x v="2"/>
    <x v="651"/>
    <x v="2"/>
    <x v="0"/>
    <x v="0"/>
    <s v="Xerox 202"/>
    <n v="15.55"/>
    <n v="3"/>
    <n v="5.44"/>
  </r>
  <r>
    <d v="2016-06-20T00:00:00"/>
    <x v="5"/>
    <x v="2"/>
    <x v="651"/>
    <x v="2"/>
    <x v="0"/>
    <x v="12"/>
    <s v="Sanyo 2.5 Cubic Foot Mid-Size Office Refrigerators"/>
    <n v="447.7"/>
    <n v="2"/>
    <n v="33.58"/>
  </r>
  <r>
    <d v="2016-06-20T00:00:00"/>
    <x v="5"/>
    <x v="2"/>
    <x v="554"/>
    <x v="3"/>
    <x v="0"/>
    <x v="0"/>
    <s v="Xerox 1898"/>
    <n v="46.76"/>
    <n v="7"/>
    <n v="22.44"/>
  </r>
  <r>
    <d v="2016-06-20T00:00:00"/>
    <x v="5"/>
    <x v="2"/>
    <x v="554"/>
    <x v="3"/>
    <x v="0"/>
    <x v="3"/>
    <s v="GBC Plastic Binding Combs"/>
    <n v="17.71"/>
    <n v="3"/>
    <n v="6.42"/>
  </r>
  <r>
    <d v="2016-06-20T00:00:00"/>
    <x v="5"/>
    <x v="2"/>
    <x v="554"/>
    <x v="3"/>
    <x v="0"/>
    <x v="12"/>
    <s v="Belkin 6 Outlet Metallic Surge Strip"/>
    <n v="21.78"/>
    <n v="2"/>
    <n v="5.66"/>
  </r>
  <r>
    <d v="2016-06-20T00:00:00"/>
    <x v="5"/>
    <x v="2"/>
    <x v="554"/>
    <x v="3"/>
    <x v="0"/>
    <x v="2"/>
    <s v="Fellowes Bankers Box Recycled Super Stor/Drawer"/>
    <n v="161.94"/>
    <n v="3"/>
    <n v="9.7200000000000006"/>
  </r>
  <r>
    <d v="2016-06-20T00:00:00"/>
    <x v="5"/>
    <x v="2"/>
    <x v="554"/>
    <x v="3"/>
    <x v="1"/>
    <x v="5"/>
    <s v="Hon Valutask Swivel Chairs"/>
    <n v="161.57"/>
    <n v="2"/>
    <n v="-8.08"/>
  </r>
  <r>
    <d v="2016-06-20T00:00:00"/>
    <x v="5"/>
    <x v="2"/>
    <x v="400"/>
    <x v="0"/>
    <x v="2"/>
    <x v="9"/>
    <s v="Logitech Trackman Marble Mouse"/>
    <n v="95.97"/>
    <n v="4"/>
    <n v="26.39"/>
  </r>
  <r>
    <d v="2016-06-20T00:00:00"/>
    <x v="5"/>
    <x v="2"/>
    <x v="400"/>
    <x v="0"/>
    <x v="0"/>
    <x v="0"/>
    <s v="Xerox 206"/>
    <n v="10.37"/>
    <n v="2"/>
    <n v="3.63"/>
  </r>
  <r>
    <d v="2016-06-20T00:00:00"/>
    <x v="5"/>
    <x v="2"/>
    <x v="183"/>
    <x v="39"/>
    <x v="2"/>
    <x v="9"/>
    <s v="ImationÂ 30456 USBÂ Flash DriveÂ 8GB"/>
    <n v="6.9"/>
    <n v="1"/>
    <n v="0.55000000000000004"/>
  </r>
  <r>
    <d v="2016-06-20T00:00:00"/>
    <x v="5"/>
    <x v="2"/>
    <x v="183"/>
    <x v="39"/>
    <x v="1"/>
    <x v="8"/>
    <s v="Executive Impressions 13&quot; Clairmont Wall Clock"/>
    <n v="57.69"/>
    <n v="3"/>
    <n v="23.65"/>
  </r>
  <r>
    <d v="2016-06-21T00:00:00"/>
    <x v="5"/>
    <x v="2"/>
    <x v="423"/>
    <x v="20"/>
    <x v="0"/>
    <x v="3"/>
    <s v="SpineVue Locking Slant-D Ring Binders by Cardinal"/>
    <n v="36.56"/>
    <n v="5"/>
    <n v="12.8"/>
  </r>
  <r>
    <d v="2016-06-21T00:00:00"/>
    <x v="5"/>
    <x v="2"/>
    <x v="423"/>
    <x v="20"/>
    <x v="0"/>
    <x v="3"/>
    <s v="Premium Transparent Presentation Covers, No Pattern/Clear, 8 1/2&quot; x 11&quot;"/>
    <n v="186.14"/>
    <n v="6"/>
    <n v="60.5"/>
  </r>
  <r>
    <d v="2016-06-21T00:00:00"/>
    <x v="5"/>
    <x v="2"/>
    <x v="423"/>
    <x v="20"/>
    <x v="1"/>
    <x v="11"/>
    <s v="O'Sullivan Living Dimensions 5-Shelf Bookcases"/>
    <n v="353.57"/>
    <n v="2"/>
    <n v="-44.2"/>
  </r>
  <r>
    <d v="2016-06-21T00:00:00"/>
    <x v="5"/>
    <x v="2"/>
    <x v="590"/>
    <x v="1"/>
    <x v="0"/>
    <x v="3"/>
    <s v="Avery Durable Slant Ring Binders With Label Holder"/>
    <n v="0.84"/>
    <n v="1"/>
    <n v="-1.34"/>
  </r>
  <r>
    <d v="2016-06-23T00:00:00"/>
    <x v="5"/>
    <x v="2"/>
    <x v="576"/>
    <x v="20"/>
    <x v="0"/>
    <x v="1"/>
    <s v="Avery 4027 File Folder Labels for Dot Matrix Printers, 5000 Labels per Box, White"/>
    <n v="122.12"/>
    <n v="4"/>
    <n v="56.18"/>
  </r>
  <r>
    <d v="2016-06-23T00:00:00"/>
    <x v="5"/>
    <x v="2"/>
    <x v="576"/>
    <x v="20"/>
    <x v="0"/>
    <x v="1"/>
    <s v="Avery 52"/>
    <n v="18.45"/>
    <n v="5"/>
    <n v="8.67"/>
  </r>
  <r>
    <d v="2016-06-23T00:00:00"/>
    <x v="5"/>
    <x v="2"/>
    <x v="576"/>
    <x v="20"/>
    <x v="0"/>
    <x v="2"/>
    <s v="Fellowes Bankers Box Staxonsteel Drawer File/Stacking System"/>
    <n v="324.89999999999998"/>
    <n v="5"/>
    <n v="38.99"/>
  </r>
  <r>
    <d v="2016-06-23T00:00:00"/>
    <x v="5"/>
    <x v="2"/>
    <x v="576"/>
    <x v="20"/>
    <x v="0"/>
    <x v="0"/>
    <s v="Tops White Computer Printout Paper"/>
    <n v="146.72999999999999"/>
    <n v="3"/>
    <n v="68.959999999999994"/>
  </r>
  <r>
    <d v="2016-06-23T00:00:00"/>
    <x v="5"/>
    <x v="2"/>
    <x v="576"/>
    <x v="20"/>
    <x v="0"/>
    <x v="7"/>
    <s v="Translucent Push Pins by OIC"/>
    <n v="3.96"/>
    <n v="2"/>
    <n v="1.47"/>
  </r>
  <r>
    <d v="2016-06-23T00:00:00"/>
    <x v="5"/>
    <x v="2"/>
    <x v="585"/>
    <x v="20"/>
    <x v="0"/>
    <x v="14"/>
    <s v="Compact Automatic Electric Letter Opener"/>
    <n v="835.17"/>
    <n v="7"/>
    <n v="16.7"/>
  </r>
  <r>
    <d v="2016-06-23T00:00:00"/>
    <x v="5"/>
    <x v="2"/>
    <x v="131"/>
    <x v="3"/>
    <x v="0"/>
    <x v="2"/>
    <s v="Mobile Personal File Cube"/>
    <n v="93.68"/>
    <n v="4"/>
    <n v="25.29"/>
  </r>
  <r>
    <d v="2016-06-23T00:00:00"/>
    <x v="5"/>
    <x v="2"/>
    <x v="131"/>
    <x v="3"/>
    <x v="0"/>
    <x v="1"/>
    <s v="Avery 516"/>
    <n v="21.93"/>
    <n v="3"/>
    <n v="10.31"/>
  </r>
  <r>
    <d v="2016-06-23T00:00:00"/>
    <x v="5"/>
    <x v="2"/>
    <x v="131"/>
    <x v="3"/>
    <x v="2"/>
    <x v="6"/>
    <s v="Nortel Meridian M3904 Professional Digital phone"/>
    <n v="862.34"/>
    <n v="7"/>
    <n v="97.01"/>
  </r>
  <r>
    <d v="2016-06-23T00:00:00"/>
    <x v="5"/>
    <x v="2"/>
    <x v="131"/>
    <x v="3"/>
    <x v="0"/>
    <x v="0"/>
    <s v="Xerox 1884"/>
    <n v="19.98"/>
    <n v="1"/>
    <n v="9.39"/>
  </r>
  <r>
    <d v="2016-06-23T00:00:00"/>
    <x v="5"/>
    <x v="2"/>
    <x v="533"/>
    <x v="20"/>
    <x v="0"/>
    <x v="1"/>
    <s v="Avery 487"/>
    <n v="25.83"/>
    <n v="7"/>
    <n v="12.14"/>
  </r>
  <r>
    <d v="2016-06-24T00:00:00"/>
    <x v="5"/>
    <x v="2"/>
    <x v="649"/>
    <x v="3"/>
    <x v="2"/>
    <x v="6"/>
    <s v="Macally Suction Cup Mount"/>
    <n v="38.24"/>
    <n v="4"/>
    <n v="-9.56"/>
  </r>
  <r>
    <d v="2016-06-24T00:00:00"/>
    <x v="5"/>
    <x v="2"/>
    <x v="19"/>
    <x v="18"/>
    <x v="2"/>
    <x v="6"/>
    <s v="Panasonic KX TS208W Corded phone"/>
    <n v="440.91"/>
    <n v="9"/>
    <n v="123.45"/>
  </r>
  <r>
    <d v="2016-06-24T00:00:00"/>
    <x v="5"/>
    <x v="2"/>
    <x v="526"/>
    <x v="0"/>
    <x v="0"/>
    <x v="12"/>
    <s v="Holmes HEPA Air Purifier"/>
    <n v="8.7100000000000009"/>
    <n v="2"/>
    <n v="-19.600000000000001"/>
  </r>
  <r>
    <d v="2016-06-24T00:00:00"/>
    <x v="5"/>
    <x v="2"/>
    <x v="655"/>
    <x v="3"/>
    <x v="2"/>
    <x v="15"/>
    <s v="Okidata MB760 Printer"/>
    <n v="4476.8"/>
    <n v="4"/>
    <n v="503.64"/>
  </r>
  <r>
    <d v="2016-06-24T00:00:00"/>
    <x v="5"/>
    <x v="2"/>
    <x v="655"/>
    <x v="3"/>
    <x v="0"/>
    <x v="0"/>
    <s v="Xerox 189"/>
    <n v="104.85"/>
    <n v="1"/>
    <n v="50.33"/>
  </r>
  <r>
    <d v="2016-06-24T00:00:00"/>
    <x v="5"/>
    <x v="2"/>
    <x v="655"/>
    <x v="3"/>
    <x v="0"/>
    <x v="12"/>
    <s v="APC 7 Outlet Network SurgeArrest Surge Protector"/>
    <n v="241.44"/>
    <n v="3"/>
    <n v="72.430000000000007"/>
  </r>
  <r>
    <d v="2016-06-25T00:00:00"/>
    <x v="5"/>
    <x v="2"/>
    <x v="161"/>
    <x v="2"/>
    <x v="1"/>
    <x v="5"/>
    <s v="Global Leather Highback Executive Chair with Pneumatic Height Adjustment, Black"/>
    <n v="422.06"/>
    <n v="3"/>
    <n v="-18.09"/>
  </r>
  <r>
    <d v="2016-06-25T00:00:00"/>
    <x v="5"/>
    <x v="2"/>
    <x v="161"/>
    <x v="2"/>
    <x v="0"/>
    <x v="3"/>
    <s v="GBC Wire Binding Strips"/>
    <n v="38.090000000000003"/>
    <n v="4"/>
    <n v="-27.93"/>
  </r>
  <r>
    <d v="2016-06-25T00:00:00"/>
    <x v="5"/>
    <x v="2"/>
    <x v="161"/>
    <x v="2"/>
    <x v="0"/>
    <x v="2"/>
    <s v="Gould Plastics 9-Pocket Panel Bin, 18-3/8w x 5-1/4d x 20-1/2h, Black"/>
    <n v="254.35"/>
    <n v="6"/>
    <n v="-50.87"/>
  </r>
  <r>
    <d v="2016-06-25T00:00:00"/>
    <x v="5"/>
    <x v="2"/>
    <x v="83"/>
    <x v="3"/>
    <x v="0"/>
    <x v="12"/>
    <s v="Fellowes Mighty 8 Compact Surge Protector"/>
    <n v="60.81"/>
    <n v="3"/>
    <n v="17.03"/>
  </r>
  <r>
    <d v="2016-06-25T00:00:00"/>
    <x v="5"/>
    <x v="2"/>
    <x v="391"/>
    <x v="0"/>
    <x v="1"/>
    <x v="5"/>
    <s v="Global Value Mid-Back Manager's Chair, Gray"/>
    <n v="85.25"/>
    <n v="2"/>
    <n v="-6.09"/>
  </r>
  <r>
    <d v="2016-06-25T00:00:00"/>
    <x v="5"/>
    <x v="2"/>
    <x v="391"/>
    <x v="0"/>
    <x v="1"/>
    <x v="8"/>
    <s v="Eldon Executive Woodline II Cherry Finish Desk Accessories"/>
    <n v="32.71"/>
    <n v="2"/>
    <n v="-26.17"/>
  </r>
  <r>
    <d v="2016-06-26T00:00:00"/>
    <x v="5"/>
    <x v="2"/>
    <x v="130"/>
    <x v="20"/>
    <x v="0"/>
    <x v="4"/>
    <s v="Prang Colored Pencils"/>
    <n v="14.7"/>
    <n v="5"/>
    <n v="6.62"/>
  </r>
  <r>
    <d v="2016-06-26T00:00:00"/>
    <x v="5"/>
    <x v="2"/>
    <x v="130"/>
    <x v="20"/>
    <x v="0"/>
    <x v="2"/>
    <s v="Fellowes Strictly Business Drawer File, Letter/Legal Size"/>
    <n v="704.25"/>
    <n v="5"/>
    <n v="84.51"/>
  </r>
  <r>
    <d v="2016-06-26T00:00:00"/>
    <x v="5"/>
    <x v="2"/>
    <x v="344"/>
    <x v="43"/>
    <x v="0"/>
    <x v="2"/>
    <s v="Woodgrain Magazine Files by Perma"/>
    <n v="14.9"/>
    <n v="5"/>
    <n v="1.04"/>
  </r>
  <r>
    <d v="2016-06-26T00:00:00"/>
    <x v="5"/>
    <x v="2"/>
    <x v="314"/>
    <x v="0"/>
    <x v="2"/>
    <x v="9"/>
    <s v="Memorex Mini Travel Drive 4 GB USB 2.0 Flash Drive"/>
    <n v="13.62"/>
    <n v="2"/>
    <n v="3.57"/>
  </r>
  <r>
    <d v="2016-06-26T00:00:00"/>
    <x v="5"/>
    <x v="2"/>
    <x v="416"/>
    <x v="3"/>
    <x v="1"/>
    <x v="8"/>
    <s v="Eldon Expressions Wood Desk Accessories, Oak"/>
    <n v="22.14"/>
    <n v="3"/>
    <n v="6.42"/>
  </r>
  <r>
    <d v="2016-06-26T00:00:00"/>
    <x v="5"/>
    <x v="2"/>
    <x v="765"/>
    <x v="1"/>
    <x v="0"/>
    <x v="4"/>
    <s v="Newell 311"/>
    <n v="5.3"/>
    <n v="3"/>
    <n v="0.46"/>
  </r>
  <r>
    <d v="2016-06-26T00:00:00"/>
    <x v="5"/>
    <x v="2"/>
    <x v="659"/>
    <x v="14"/>
    <x v="0"/>
    <x v="0"/>
    <s v="White Dual Perf Computer Printout Paper, 2700 Sheets, 1 Part, Heavyweight, 20 lbs., 14 7/8 x 11"/>
    <n v="368.91"/>
    <n v="9"/>
    <n v="180.77"/>
  </r>
  <r>
    <d v="2016-06-26T00:00:00"/>
    <x v="5"/>
    <x v="2"/>
    <x v="659"/>
    <x v="14"/>
    <x v="0"/>
    <x v="3"/>
    <s v="Insertable Tab Post Binder Dividers"/>
    <n v="8.02"/>
    <n v="1"/>
    <n v="3.77"/>
  </r>
  <r>
    <d v="2016-06-26T00:00:00"/>
    <x v="5"/>
    <x v="2"/>
    <x v="659"/>
    <x v="14"/>
    <x v="0"/>
    <x v="2"/>
    <s v="SAFCO Mobile Desk Side File, Wire Frame"/>
    <n v="171.04"/>
    <n v="4"/>
    <n v="44.47"/>
  </r>
  <r>
    <d v="2016-06-26T00:00:00"/>
    <x v="5"/>
    <x v="2"/>
    <x v="512"/>
    <x v="3"/>
    <x v="0"/>
    <x v="14"/>
    <s v="Premier Electric Letter Opener"/>
    <n v="231.72"/>
    <n v="2"/>
    <n v="11.59"/>
  </r>
  <r>
    <d v="2016-06-26T00:00:00"/>
    <x v="5"/>
    <x v="2"/>
    <x v="512"/>
    <x v="3"/>
    <x v="0"/>
    <x v="7"/>
    <s v="OIC Binder Clips"/>
    <n v="17.899999999999999"/>
    <n v="5"/>
    <n v="8.9499999999999993"/>
  </r>
  <r>
    <d v="2016-06-26T00:00:00"/>
    <x v="5"/>
    <x v="2"/>
    <x v="512"/>
    <x v="3"/>
    <x v="0"/>
    <x v="0"/>
    <s v="Ampad Phone Message Book, Recycled, 400 Message Capacity, 5 Â¾Â” x 11Â”"/>
    <n v="12.48"/>
    <n v="2"/>
    <n v="5.62"/>
  </r>
  <r>
    <d v="2016-06-26T00:00:00"/>
    <x v="5"/>
    <x v="2"/>
    <x v="379"/>
    <x v="20"/>
    <x v="2"/>
    <x v="9"/>
    <s v="AmazonBasics 3-Button USB Wired Mouse"/>
    <n v="20.97"/>
    <n v="3"/>
    <n v="9.02"/>
  </r>
  <r>
    <d v="2016-06-26T00:00:00"/>
    <x v="5"/>
    <x v="2"/>
    <x v="379"/>
    <x v="20"/>
    <x v="2"/>
    <x v="9"/>
    <s v="Perixx PERIBOARD-512B, Ergonomic Split Keyboard"/>
    <n v="139.96"/>
    <n v="4"/>
    <n v="9.8000000000000007"/>
  </r>
  <r>
    <d v="2016-06-26T00:00:00"/>
    <x v="5"/>
    <x v="2"/>
    <x v="379"/>
    <x v="20"/>
    <x v="1"/>
    <x v="8"/>
    <s v="DAX Executive Solid Wood Document Frame, Desktop or Hang, Mahogany, 5 x 7"/>
    <n v="37.74"/>
    <n v="3"/>
    <n v="12.83"/>
  </r>
  <r>
    <d v="2016-06-26T00:00:00"/>
    <x v="5"/>
    <x v="2"/>
    <x v="766"/>
    <x v="4"/>
    <x v="2"/>
    <x v="6"/>
    <s v="Cisco IPÂ PhoneÂ 7961G VoIPÂ phoneÂ - Dark gray"/>
    <n v="135.94999999999999"/>
    <n v="1"/>
    <n v="39.43"/>
  </r>
  <r>
    <d v="2016-06-27T00:00:00"/>
    <x v="5"/>
    <x v="2"/>
    <x v="121"/>
    <x v="1"/>
    <x v="0"/>
    <x v="0"/>
    <s v="Wirebound Message Books, Four 2 3/4 x 5 White Forms per Page"/>
    <n v="37.46"/>
    <n v="7"/>
    <n v="12.18"/>
  </r>
  <r>
    <d v="2016-06-27T00:00:00"/>
    <x v="5"/>
    <x v="2"/>
    <x v="121"/>
    <x v="1"/>
    <x v="1"/>
    <x v="5"/>
    <s v="Global Commerce Series Low-Back Swivel/Tilt Chairs"/>
    <n v="539.66"/>
    <n v="3"/>
    <n v="-7.71"/>
  </r>
  <r>
    <d v="2016-06-27T00:00:00"/>
    <x v="5"/>
    <x v="2"/>
    <x v="461"/>
    <x v="3"/>
    <x v="2"/>
    <x v="6"/>
    <s v="Ooma Telo VoIP Home Phone System"/>
    <n v="201.58"/>
    <n v="2"/>
    <n v="12.6"/>
  </r>
  <r>
    <d v="2016-06-28T00:00:00"/>
    <x v="5"/>
    <x v="2"/>
    <x v="334"/>
    <x v="1"/>
    <x v="2"/>
    <x v="6"/>
    <s v="Polycom CX300 Desktop Phone USB VoIP phone"/>
    <n v="359.98"/>
    <n v="3"/>
    <n v="36"/>
  </r>
  <r>
    <d v="2016-06-28T00:00:00"/>
    <x v="5"/>
    <x v="2"/>
    <x v="10"/>
    <x v="3"/>
    <x v="0"/>
    <x v="3"/>
    <s v="Recycled Pressboard Report Cover with Reinforced Top Hinge"/>
    <n v="7.75"/>
    <n v="3"/>
    <n v="2.81"/>
  </r>
  <r>
    <d v="2016-06-28T00:00:00"/>
    <x v="5"/>
    <x v="2"/>
    <x v="10"/>
    <x v="3"/>
    <x v="0"/>
    <x v="3"/>
    <s v="GBC Premium Transparent Covers with Diagonal Lined Pattern"/>
    <n v="33.57"/>
    <n v="2"/>
    <n v="11.75"/>
  </r>
  <r>
    <d v="2016-06-28T00:00:00"/>
    <x v="5"/>
    <x v="2"/>
    <x v="652"/>
    <x v="23"/>
    <x v="1"/>
    <x v="5"/>
    <s v="Global Armless Task Chair, Royal Blue"/>
    <n v="121.96"/>
    <n v="2"/>
    <n v="20.73"/>
  </r>
  <r>
    <d v="2016-06-28T00:00:00"/>
    <x v="5"/>
    <x v="2"/>
    <x v="652"/>
    <x v="23"/>
    <x v="0"/>
    <x v="12"/>
    <s v="Disposable Triple-Filter Dust Bags"/>
    <n v="8.74"/>
    <n v="2"/>
    <n v="2.27"/>
  </r>
  <r>
    <d v="2016-06-28T00:00:00"/>
    <x v="5"/>
    <x v="2"/>
    <x v="652"/>
    <x v="23"/>
    <x v="0"/>
    <x v="0"/>
    <s v="Xerox 1960"/>
    <n v="61.96"/>
    <n v="2"/>
    <n v="27.88"/>
  </r>
  <r>
    <d v="2016-06-28T00:00:00"/>
    <x v="5"/>
    <x v="2"/>
    <x v="652"/>
    <x v="23"/>
    <x v="0"/>
    <x v="3"/>
    <s v="Ibico Presentation Index for Binding Systems"/>
    <n v="7.96"/>
    <n v="2"/>
    <n v="3.74"/>
  </r>
  <r>
    <d v="2016-06-28T00:00:00"/>
    <x v="5"/>
    <x v="2"/>
    <x v="652"/>
    <x v="23"/>
    <x v="0"/>
    <x v="12"/>
    <s v="Holmes Replacement Filter for HEPA Air Cleaner, Very Large Room, HEPA Filter"/>
    <n v="275.24"/>
    <n v="4"/>
    <n v="121.11"/>
  </r>
  <r>
    <d v="2016-06-29T00:00:00"/>
    <x v="5"/>
    <x v="2"/>
    <x v="261"/>
    <x v="9"/>
    <x v="0"/>
    <x v="2"/>
    <s v="Fellowes Bankers Box Stor/Drawer Steel Plus"/>
    <n v="191.88"/>
    <n v="6"/>
    <n v="19.190000000000001"/>
  </r>
  <r>
    <d v="2016-06-30T00:00:00"/>
    <x v="5"/>
    <x v="2"/>
    <x v="413"/>
    <x v="4"/>
    <x v="0"/>
    <x v="4"/>
    <s v="Bulldog Vacuum Base Pencil Sharpener"/>
    <n v="35.97"/>
    <n v="3"/>
    <n v="9.7100000000000009"/>
  </r>
  <r>
    <d v="2016-06-30T00:00:00"/>
    <x v="5"/>
    <x v="2"/>
    <x v="413"/>
    <x v="4"/>
    <x v="1"/>
    <x v="11"/>
    <s v="O'Sullivan 2-Door Barrister Bookcase in Odessa Pine"/>
    <n v="1266.8599999999999"/>
    <n v="7"/>
    <n v="291.38"/>
  </r>
  <r>
    <d v="2016-06-30T00:00:00"/>
    <x v="5"/>
    <x v="2"/>
    <x v="303"/>
    <x v="1"/>
    <x v="2"/>
    <x v="9"/>
    <s v="Kingston Digital DataTraveler 16GB USB 2.0"/>
    <n v="50.12"/>
    <n v="7"/>
    <n v="-0.63"/>
  </r>
  <r>
    <d v="2016-07-01T00:00:00"/>
    <x v="6"/>
    <x v="2"/>
    <x v="705"/>
    <x v="9"/>
    <x v="0"/>
    <x v="3"/>
    <s v="Wilson Jones Hanging View Binder, White, 1&quot;"/>
    <n v="14.2"/>
    <n v="2"/>
    <n v="6.53"/>
  </r>
  <r>
    <d v="2016-07-01T00:00:00"/>
    <x v="6"/>
    <x v="2"/>
    <x v="705"/>
    <x v="9"/>
    <x v="0"/>
    <x v="0"/>
    <s v="Xerox 210"/>
    <n v="12.96"/>
    <n v="2"/>
    <n v="6.22"/>
  </r>
  <r>
    <d v="2016-07-01T00:00:00"/>
    <x v="6"/>
    <x v="2"/>
    <x v="705"/>
    <x v="9"/>
    <x v="0"/>
    <x v="3"/>
    <s v="Binding Machine Supplies"/>
    <n v="58.34"/>
    <n v="2"/>
    <n v="28"/>
  </r>
  <r>
    <d v="2016-07-01T00:00:00"/>
    <x v="6"/>
    <x v="2"/>
    <x v="306"/>
    <x v="27"/>
    <x v="2"/>
    <x v="16"/>
    <s v="Hewlett Packard 310 Color Digital Copier"/>
    <n v="1499.95"/>
    <n v="5"/>
    <n v="449.99"/>
  </r>
  <r>
    <d v="2016-07-01T00:00:00"/>
    <x v="6"/>
    <x v="2"/>
    <x v="720"/>
    <x v="20"/>
    <x v="0"/>
    <x v="1"/>
    <s v="Avery 477"/>
    <n v="30.53"/>
    <n v="1"/>
    <n v="14.04"/>
  </r>
  <r>
    <d v="2016-07-01T00:00:00"/>
    <x v="6"/>
    <x v="2"/>
    <x v="720"/>
    <x v="20"/>
    <x v="2"/>
    <x v="9"/>
    <s v="KeyTronicÂ KT400U2 -Â KeyboardÂ - Black"/>
    <n v="30.84"/>
    <n v="3"/>
    <n v="6.17"/>
  </r>
  <r>
    <d v="2016-07-01T00:00:00"/>
    <x v="6"/>
    <x v="2"/>
    <x v="720"/>
    <x v="20"/>
    <x v="0"/>
    <x v="0"/>
    <s v="Southworth 25% Cotton Antique Laid Paper &amp; Envelopes"/>
    <n v="75.06"/>
    <n v="9"/>
    <n v="33.78"/>
  </r>
  <r>
    <d v="2016-07-01T00:00:00"/>
    <x v="6"/>
    <x v="2"/>
    <x v="327"/>
    <x v="22"/>
    <x v="0"/>
    <x v="3"/>
    <s v="Zipper Ring Binder Pockets"/>
    <n v="2.5"/>
    <n v="1"/>
    <n v="0.9"/>
  </r>
  <r>
    <d v="2016-07-02T00:00:00"/>
    <x v="6"/>
    <x v="2"/>
    <x v="169"/>
    <x v="3"/>
    <x v="1"/>
    <x v="5"/>
    <s v="Hon Deluxe Fabric Upholstered Stacking Chairs"/>
    <n v="195.18"/>
    <n v="1"/>
    <n v="19.52"/>
  </r>
  <r>
    <d v="2016-07-02T00:00:00"/>
    <x v="6"/>
    <x v="2"/>
    <x v="175"/>
    <x v="6"/>
    <x v="0"/>
    <x v="4"/>
    <s v="Avery Hi-Liter Pen Style Six-Color Fluorescent Set"/>
    <n v="7.7"/>
    <n v="2"/>
    <n v="3.16"/>
  </r>
  <r>
    <d v="2016-07-02T00:00:00"/>
    <x v="6"/>
    <x v="2"/>
    <x v="400"/>
    <x v="0"/>
    <x v="1"/>
    <x v="5"/>
    <s v="Global Airflow Leather Mesh Back Chair, Black"/>
    <n v="528.42999999999995"/>
    <n v="5"/>
    <n v="0"/>
  </r>
  <r>
    <d v="2016-07-02T00:00:00"/>
    <x v="6"/>
    <x v="2"/>
    <x v="400"/>
    <x v="0"/>
    <x v="0"/>
    <x v="0"/>
    <s v="Xerox 201"/>
    <n v="41.47"/>
    <n v="8"/>
    <n v="14.52"/>
  </r>
  <r>
    <d v="2016-07-03T00:00:00"/>
    <x v="6"/>
    <x v="2"/>
    <x v="606"/>
    <x v="3"/>
    <x v="0"/>
    <x v="0"/>
    <s v="Xerox 200"/>
    <n v="12.96"/>
    <n v="2"/>
    <n v="6.22"/>
  </r>
  <r>
    <d v="2016-07-03T00:00:00"/>
    <x v="6"/>
    <x v="2"/>
    <x v="606"/>
    <x v="3"/>
    <x v="0"/>
    <x v="7"/>
    <s v="Brites Rubber Bands, 1 1/2 oz. Box"/>
    <n v="3.96"/>
    <n v="2"/>
    <n v="0.08"/>
  </r>
  <r>
    <d v="2016-07-03T00:00:00"/>
    <x v="6"/>
    <x v="2"/>
    <x v="78"/>
    <x v="20"/>
    <x v="0"/>
    <x v="12"/>
    <s v="Avanti 1.7 Cu. Ft. Refrigerator"/>
    <n v="706.86"/>
    <n v="7"/>
    <n v="197.92"/>
  </r>
  <r>
    <d v="2016-07-03T00:00:00"/>
    <x v="6"/>
    <x v="2"/>
    <x v="76"/>
    <x v="2"/>
    <x v="0"/>
    <x v="0"/>
    <s v="Xerox 1925"/>
    <n v="123.92"/>
    <n v="5"/>
    <n v="38.729999999999997"/>
  </r>
  <r>
    <d v="2016-07-04T00:00:00"/>
    <x v="6"/>
    <x v="2"/>
    <x v="266"/>
    <x v="3"/>
    <x v="1"/>
    <x v="8"/>
    <s v="Master Caster Door Stop, Brown"/>
    <n v="25.4"/>
    <n v="5"/>
    <n v="8.64"/>
  </r>
  <r>
    <d v="2016-07-04T00:00:00"/>
    <x v="6"/>
    <x v="2"/>
    <x v="266"/>
    <x v="3"/>
    <x v="0"/>
    <x v="10"/>
    <s v="Inter-Office Recycled Envelopes, Brown Kraft, Button-String,10&quot; x 13&quot; , 100/Box"/>
    <n v="43.96"/>
    <n v="2"/>
    <n v="20.66"/>
  </r>
  <r>
    <d v="2016-07-04T00:00:00"/>
    <x v="6"/>
    <x v="2"/>
    <x v="266"/>
    <x v="3"/>
    <x v="1"/>
    <x v="11"/>
    <s v="Atlantic Metals Mobile 5-Shelf Bookcases, Custom Colors"/>
    <n v="1279.17"/>
    <n v="5"/>
    <n v="225.74"/>
  </r>
  <r>
    <d v="2016-07-04T00:00:00"/>
    <x v="6"/>
    <x v="2"/>
    <x v="266"/>
    <x v="3"/>
    <x v="0"/>
    <x v="2"/>
    <s v="Eldon Shelf Savers Cubes and Bins"/>
    <n v="27.92"/>
    <n v="4"/>
    <n v="0.56000000000000005"/>
  </r>
  <r>
    <d v="2016-07-04T00:00:00"/>
    <x v="6"/>
    <x v="2"/>
    <x v="81"/>
    <x v="22"/>
    <x v="1"/>
    <x v="8"/>
    <s v="Master Caster Door Stop, Brown"/>
    <n v="25.4"/>
    <n v="5"/>
    <n v="8.64"/>
  </r>
  <r>
    <d v="2016-07-04T00:00:00"/>
    <x v="6"/>
    <x v="2"/>
    <x v="81"/>
    <x v="22"/>
    <x v="2"/>
    <x v="6"/>
    <s v="Avaya 4621SW VoIP phone"/>
    <n v="177.48"/>
    <n v="3"/>
    <n v="19.97"/>
  </r>
  <r>
    <d v="2016-07-04T00:00:00"/>
    <x v="6"/>
    <x v="2"/>
    <x v="81"/>
    <x v="22"/>
    <x v="2"/>
    <x v="6"/>
    <s v="OtterBox Defender Series Case - Samsung Galaxy S4"/>
    <n v="71.98"/>
    <n v="3"/>
    <n v="9"/>
  </r>
  <r>
    <d v="2016-07-07T00:00:00"/>
    <x v="6"/>
    <x v="2"/>
    <x v="571"/>
    <x v="16"/>
    <x v="0"/>
    <x v="14"/>
    <s v="Acme Softgrip Scissors"/>
    <n v="45.58"/>
    <n v="7"/>
    <n v="5.13"/>
  </r>
  <r>
    <d v="2016-07-07T00:00:00"/>
    <x v="6"/>
    <x v="2"/>
    <x v="195"/>
    <x v="3"/>
    <x v="1"/>
    <x v="8"/>
    <s v="Howard Miller 11-1/2&quot; Diameter Grantwood Wall Clock"/>
    <n v="215.65"/>
    <n v="5"/>
    <n v="73.319999999999993"/>
  </r>
  <r>
    <d v="2016-07-07T00:00:00"/>
    <x v="6"/>
    <x v="2"/>
    <x v="45"/>
    <x v="1"/>
    <x v="1"/>
    <x v="8"/>
    <s v="Flat Face Poster Frame"/>
    <n v="60.29"/>
    <n v="8"/>
    <n v="-27.13"/>
  </r>
  <r>
    <d v="2016-07-07T00:00:00"/>
    <x v="6"/>
    <x v="2"/>
    <x v="45"/>
    <x v="1"/>
    <x v="0"/>
    <x v="7"/>
    <s v="Acco Hot Clips Clips to Go"/>
    <n v="2.63"/>
    <n v="1"/>
    <n v="0.82"/>
  </r>
  <r>
    <d v="2016-07-07T00:00:00"/>
    <x v="6"/>
    <x v="2"/>
    <x v="45"/>
    <x v="1"/>
    <x v="0"/>
    <x v="0"/>
    <s v="Tops Wirebound Message Log Books"/>
    <n v="23.69"/>
    <n v="9"/>
    <n v="7.7"/>
  </r>
  <r>
    <d v="2016-07-07T00:00:00"/>
    <x v="6"/>
    <x v="2"/>
    <x v="45"/>
    <x v="1"/>
    <x v="1"/>
    <x v="5"/>
    <s v="Global Ergonomic Managers Chair"/>
    <n v="253.37"/>
    <n v="2"/>
    <n v="-14.48"/>
  </r>
  <r>
    <d v="2016-07-07T00:00:00"/>
    <x v="6"/>
    <x v="2"/>
    <x v="757"/>
    <x v="3"/>
    <x v="1"/>
    <x v="5"/>
    <s v="Global Leather Task Chair, Black"/>
    <n v="287.97000000000003"/>
    <n v="4"/>
    <n v="-3.6"/>
  </r>
  <r>
    <d v="2016-07-07T00:00:00"/>
    <x v="6"/>
    <x v="2"/>
    <x v="757"/>
    <x v="3"/>
    <x v="2"/>
    <x v="16"/>
    <s v="Canon PC1060 Personal Laser Copier"/>
    <n v="2799.96"/>
    <n v="5"/>
    <n v="944.99"/>
  </r>
  <r>
    <d v="2016-07-07T00:00:00"/>
    <x v="6"/>
    <x v="2"/>
    <x v="757"/>
    <x v="3"/>
    <x v="0"/>
    <x v="0"/>
    <s v="Xerox 1942"/>
    <n v="48.94"/>
    <n v="1"/>
    <n v="24.47"/>
  </r>
  <r>
    <d v="2016-07-07T00:00:00"/>
    <x v="6"/>
    <x v="2"/>
    <x v="570"/>
    <x v="2"/>
    <x v="0"/>
    <x v="1"/>
    <s v="Permanent Self-Adhesive File Folder Labels for Typewriters, 1 1/8 x 3 1/2, White"/>
    <n v="10.08"/>
    <n v="2"/>
    <n v="3.28"/>
  </r>
  <r>
    <d v="2016-07-07T00:00:00"/>
    <x v="6"/>
    <x v="2"/>
    <x v="570"/>
    <x v="2"/>
    <x v="2"/>
    <x v="6"/>
    <s v="Panasonic KX T7731-B Digital phone"/>
    <n v="59.99"/>
    <n v="1"/>
    <n v="-13"/>
  </r>
  <r>
    <d v="2016-07-07T00:00:00"/>
    <x v="6"/>
    <x v="2"/>
    <x v="570"/>
    <x v="2"/>
    <x v="0"/>
    <x v="3"/>
    <s v="Acco Pressboard Covers with Storage Hooks, 14 7/8&quot; x 11&quot;, Executive Red"/>
    <n v="5.72"/>
    <n v="5"/>
    <n v="-4.76"/>
  </r>
  <r>
    <d v="2016-07-07T00:00:00"/>
    <x v="6"/>
    <x v="2"/>
    <x v="570"/>
    <x v="2"/>
    <x v="0"/>
    <x v="3"/>
    <s v="GBC Standard Plastic Binding Systems' Combs"/>
    <n v="9.42"/>
    <n v="5"/>
    <n v="-7.85"/>
  </r>
  <r>
    <d v="2016-07-07T00:00:00"/>
    <x v="6"/>
    <x v="2"/>
    <x v="655"/>
    <x v="27"/>
    <x v="0"/>
    <x v="0"/>
    <s v="Xerox 226"/>
    <n v="12.96"/>
    <n v="2"/>
    <n v="6.22"/>
  </r>
  <r>
    <d v="2016-07-07T00:00:00"/>
    <x v="6"/>
    <x v="2"/>
    <x v="655"/>
    <x v="27"/>
    <x v="0"/>
    <x v="4"/>
    <s v="Boston KS Multi-Size Manual Pencil Sharpener"/>
    <n v="45.98"/>
    <n v="2"/>
    <n v="12.87"/>
  </r>
  <r>
    <d v="2016-07-08T00:00:00"/>
    <x v="6"/>
    <x v="2"/>
    <x v="759"/>
    <x v="0"/>
    <x v="2"/>
    <x v="6"/>
    <s v="Cisco SPA 502G IP Phone"/>
    <n v="863.64"/>
    <n v="9"/>
    <n v="107.96"/>
  </r>
  <r>
    <d v="2016-07-08T00:00:00"/>
    <x v="6"/>
    <x v="2"/>
    <x v="759"/>
    <x v="0"/>
    <x v="0"/>
    <x v="4"/>
    <s v="Newell 345"/>
    <n v="47.62"/>
    <n v="3"/>
    <n v="3.57"/>
  </r>
  <r>
    <d v="2016-07-08T00:00:00"/>
    <x v="6"/>
    <x v="2"/>
    <x v="364"/>
    <x v="26"/>
    <x v="0"/>
    <x v="3"/>
    <s v="GBC Twin Loop Wire Binding Elements"/>
    <n v="19.97"/>
    <n v="2"/>
    <n v="-13.31"/>
  </r>
  <r>
    <d v="2016-07-08T00:00:00"/>
    <x v="6"/>
    <x v="2"/>
    <x v="364"/>
    <x v="26"/>
    <x v="0"/>
    <x v="2"/>
    <s v="Perma STOR-ALL Hanging File Box, 13 1/8&quot;W x 12 1/4&quot;D x 10 1/2&quot;H"/>
    <n v="33.49"/>
    <n v="7"/>
    <n v="-1.26"/>
  </r>
  <r>
    <d v="2016-07-08T00:00:00"/>
    <x v="6"/>
    <x v="2"/>
    <x v="364"/>
    <x v="26"/>
    <x v="0"/>
    <x v="3"/>
    <s v="Wilson Jones Active Use Binders"/>
    <n v="8.74"/>
    <n v="4"/>
    <n v="-6.12"/>
  </r>
  <r>
    <d v="2016-07-08T00:00:00"/>
    <x v="6"/>
    <x v="2"/>
    <x v="364"/>
    <x v="26"/>
    <x v="1"/>
    <x v="5"/>
    <s v="SAFCO Arco Folding Chair"/>
    <n v="662.88"/>
    <n v="3"/>
    <n v="74.569999999999993"/>
  </r>
  <r>
    <d v="2016-07-08T00:00:00"/>
    <x v="6"/>
    <x v="2"/>
    <x v="393"/>
    <x v="22"/>
    <x v="2"/>
    <x v="6"/>
    <s v="Logitech Mobile Speakerphone P710e -Â speaker phone"/>
    <n v="107.98"/>
    <n v="1"/>
    <n v="9.4499999999999993"/>
  </r>
  <r>
    <d v="2016-07-08T00:00:00"/>
    <x v="6"/>
    <x v="2"/>
    <x v="393"/>
    <x v="22"/>
    <x v="0"/>
    <x v="3"/>
    <s v="Fellowes Twister Kit, Gray/Clear, 3/pkg"/>
    <n v="19.3"/>
    <n v="3"/>
    <n v="6.03"/>
  </r>
  <r>
    <d v="2016-07-08T00:00:00"/>
    <x v="6"/>
    <x v="2"/>
    <x v="368"/>
    <x v="16"/>
    <x v="2"/>
    <x v="6"/>
    <s v="Jabra SPEAK 410 Multidevice Speakerphone"/>
    <n v="823.96"/>
    <n v="5"/>
    <n v="51.5"/>
  </r>
  <r>
    <d v="2016-07-08T00:00:00"/>
    <x v="6"/>
    <x v="2"/>
    <x v="368"/>
    <x v="16"/>
    <x v="0"/>
    <x v="0"/>
    <s v="Xerox 1921"/>
    <n v="15.98"/>
    <n v="2"/>
    <n v="5"/>
  </r>
  <r>
    <d v="2016-07-08T00:00:00"/>
    <x v="6"/>
    <x v="2"/>
    <x v="424"/>
    <x v="43"/>
    <x v="0"/>
    <x v="0"/>
    <s v="Xerox 213"/>
    <n v="12.96"/>
    <n v="2"/>
    <n v="6.22"/>
  </r>
  <r>
    <d v="2016-07-09T00:00:00"/>
    <x v="6"/>
    <x v="2"/>
    <x v="104"/>
    <x v="20"/>
    <x v="1"/>
    <x v="5"/>
    <s v="Hon GuestStacker Chair"/>
    <n v="408.01"/>
    <n v="2"/>
    <n v="72.53"/>
  </r>
  <r>
    <d v="2016-07-09T00:00:00"/>
    <x v="6"/>
    <x v="2"/>
    <x v="104"/>
    <x v="20"/>
    <x v="1"/>
    <x v="8"/>
    <s v="Deflect-o EconoMat Studded, No Bevel Mat for Low Pile Carpeting"/>
    <n v="165.28"/>
    <n v="4"/>
    <n v="14.88"/>
  </r>
  <r>
    <d v="2016-07-10T00:00:00"/>
    <x v="6"/>
    <x v="2"/>
    <x v="158"/>
    <x v="12"/>
    <x v="0"/>
    <x v="2"/>
    <s v="Sterilite Officeware Hinged File Box"/>
    <n v="16.77"/>
    <n v="2"/>
    <n v="1.47"/>
  </r>
  <r>
    <d v="2016-07-10T00:00:00"/>
    <x v="6"/>
    <x v="2"/>
    <x v="564"/>
    <x v="0"/>
    <x v="0"/>
    <x v="2"/>
    <s v="Fellowes Strictly Business Drawer File, Letter/Legal Size"/>
    <n v="338.04"/>
    <n v="3"/>
    <n v="-33.799999999999997"/>
  </r>
  <r>
    <d v="2016-07-10T00:00:00"/>
    <x v="6"/>
    <x v="2"/>
    <x v="564"/>
    <x v="0"/>
    <x v="0"/>
    <x v="4"/>
    <s v="Boston Heavy-Duty Trimline Electric Pencil Sharpeners"/>
    <n v="154.24"/>
    <n v="4"/>
    <n v="17.350000000000001"/>
  </r>
  <r>
    <d v="2016-07-10T00:00:00"/>
    <x v="6"/>
    <x v="2"/>
    <x v="327"/>
    <x v="12"/>
    <x v="0"/>
    <x v="3"/>
    <s v="GBC Standard Therm-A-Bind Covers"/>
    <n v="44.86"/>
    <n v="6"/>
    <n v="-35.880000000000003"/>
  </r>
  <r>
    <d v="2016-07-10T00:00:00"/>
    <x v="6"/>
    <x v="2"/>
    <x v="400"/>
    <x v="2"/>
    <x v="2"/>
    <x v="15"/>
    <s v="Brother MFC-9340CDW LED All-In-One Printer, Copier Scanner"/>
    <n v="341.99"/>
    <n v="3"/>
    <n v="-319.19"/>
  </r>
  <r>
    <d v="2016-07-12T00:00:00"/>
    <x v="6"/>
    <x v="2"/>
    <x v="94"/>
    <x v="3"/>
    <x v="2"/>
    <x v="6"/>
    <s v="Cisco SPA525G2 IP Phone - Wireless"/>
    <n v="95.76"/>
    <n v="6"/>
    <n v="7.18"/>
  </r>
  <r>
    <d v="2016-07-14T00:00:00"/>
    <x v="6"/>
    <x v="2"/>
    <x v="442"/>
    <x v="12"/>
    <x v="2"/>
    <x v="6"/>
    <s v="LG Electronics Tone+ HBS-730 Bluetooth Headset"/>
    <n v="380.86"/>
    <n v="8"/>
    <n v="38.090000000000003"/>
  </r>
  <r>
    <d v="2016-07-14T00:00:00"/>
    <x v="6"/>
    <x v="2"/>
    <x v="633"/>
    <x v="2"/>
    <x v="0"/>
    <x v="14"/>
    <s v="Acme Stainless Steel Office Snips"/>
    <n v="11.63"/>
    <n v="2"/>
    <n v="1.02"/>
  </r>
  <r>
    <d v="2016-07-14T00:00:00"/>
    <x v="6"/>
    <x v="2"/>
    <x v="490"/>
    <x v="20"/>
    <x v="0"/>
    <x v="2"/>
    <s v="Personal Folder Holder, Ebony"/>
    <n v="11.21"/>
    <n v="1"/>
    <n v="3.36"/>
  </r>
  <r>
    <d v="2016-07-14T00:00:00"/>
    <x v="6"/>
    <x v="2"/>
    <x v="490"/>
    <x v="20"/>
    <x v="0"/>
    <x v="3"/>
    <s v="Acco Hanging Data Binders"/>
    <n v="9.14"/>
    <n v="3"/>
    <n v="3.2"/>
  </r>
  <r>
    <d v="2016-07-14T00:00:00"/>
    <x v="6"/>
    <x v="2"/>
    <x v="490"/>
    <x v="20"/>
    <x v="0"/>
    <x v="7"/>
    <s v="Ideal Clamps"/>
    <n v="14.07"/>
    <n v="7"/>
    <n v="6.89"/>
  </r>
  <r>
    <d v="2016-07-14T00:00:00"/>
    <x v="6"/>
    <x v="2"/>
    <x v="490"/>
    <x v="20"/>
    <x v="0"/>
    <x v="4"/>
    <s v="Newell 315"/>
    <n v="41.86"/>
    <n v="7"/>
    <n v="10.47"/>
  </r>
  <r>
    <d v="2016-07-14T00:00:00"/>
    <x v="6"/>
    <x v="2"/>
    <x v="490"/>
    <x v="20"/>
    <x v="0"/>
    <x v="3"/>
    <s v="Pressboard Data Binders by Wilson Jones"/>
    <n v="8.5399999999999991"/>
    <n v="2"/>
    <n v="2.88"/>
  </r>
  <r>
    <d v="2016-07-14T00:00:00"/>
    <x v="6"/>
    <x v="2"/>
    <x v="490"/>
    <x v="20"/>
    <x v="1"/>
    <x v="11"/>
    <s v="O'Sullivan 2-Door Barrister Bookcase in Odessa Pine"/>
    <n v="579.14"/>
    <n v="4"/>
    <n v="21.72"/>
  </r>
  <r>
    <d v="2016-07-14T00:00:00"/>
    <x v="6"/>
    <x v="2"/>
    <x v="240"/>
    <x v="0"/>
    <x v="2"/>
    <x v="6"/>
    <s v="Blue Parrot B250XT Professional Grade Wireless BluetoothÂ HeadsetÂ with"/>
    <n v="419.94"/>
    <n v="7"/>
    <n v="52.49"/>
  </r>
  <r>
    <d v="2016-07-14T00:00:00"/>
    <x v="6"/>
    <x v="2"/>
    <x v="696"/>
    <x v="20"/>
    <x v="0"/>
    <x v="3"/>
    <s v="GBC Standard Plastic Binding Systems Combs"/>
    <n v="14.16"/>
    <n v="2"/>
    <n v="5.13"/>
  </r>
  <r>
    <d v="2016-07-14T00:00:00"/>
    <x v="6"/>
    <x v="2"/>
    <x v="663"/>
    <x v="33"/>
    <x v="2"/>
    <x v="9"/>
    <s v="HP Standard 104 key PS/2 Keyboard"/>
    <n v="29"/>
    <n v="2"/>
    <n v="7.25"/>
  </r>
  <r>
    <d v="2016-07-14T00:00:00"/>
    <x v="6"/>
    <x v="2"/>
    <x v="238"/>
    <x v="20"/>
    <x v="0"/>
    <x v="7"/>
    <s v="Acco Hot Clips Clips to Go"/>
    <n v="29.61"/>
    <n v="9"/>
    <n v="13.32"/>
  </r>
  <r>
    <d v="2016-07-14T00:00:00"/>
    <x v="6"/>
    <x v="2"/>
    <x v="143"/>
    <x v="0"/>
    <x v="0"/>
    <x v="0"/>
    <s v="Xerox 1914"/>
    <n v="219.84"/>
    <n v="5"/>
    <n v="79.69"/>
  </r>
  <r>
    <d v="2016-07-14T00:00:00"/>
    <x v="6"/>
    <x v="2"/>
    <x v="767"/>
    <x v="4"/>
    <x v="0"/>
    <x v="3"/>
    <s v="Cardinal Holdit Data Disk Pockets"/>
    <n v="36.4"/>
    <n v="5"/>
    <n v="17.11"/>
  </r>
  <r>
    <d v="2016-07-14T00:00:00"/>
    <x v="6"/>
    <x v="2"/>
    <x v="767"/>
    <x v="4"/>
    <x v="1"/>
    <x v="8"/>
    <s v="Howard Miller 13-3/4&quot; Diameter Brushed Chrome Round Wall Clock"/>
    <n v="51.75"/>
    <n v="1"/>
    <n v="15.53"/>
  </r>
  <r>
    <d v="2016-07-14T00:00:00"/>
    <x v="6"/>
    <x v="2"/>
    <x v="745"/>
    <x v="3"/>
    <x v="2"/>
    <x v="6"/>
    <s v="Panasonic Kx-TS550"/>
    <n v="110.38"/>
    <n v="3"/>
    <n v="12.42"/>
  </r>
  <r>
    <d v="2016-07-14T00:00:00"/>
    <x v="6"/>
    <x v="2"/>
    <x v="745"/>
    <x v="3"/>
    <x v="0"/>
    <x v="12"/>
    <s v="Holmes 99% HEPA Air Purifier"/>
    <n v="151.62"/>
    <n v="7"/>
    <n v="50.03"/>
  </r>
  <r>
    <d v="2016-07-14T00:00:00"/>
    <x v="6"/>
    <x v="2"/>
    <x v="745"/>
    <x v="3"/>
    <x v="1"/>
    <x v="8"/>
    <s v="Deflect-O Glasstique Clear Desk Accessories"/>
    <n v="30.8"/>
    <n v="4"/>
    <n v="10.16"/>
  </r>
  <r>
    <d v="2016-07-15T00:00:00"/>
    <x v="6"/>
    <x v="2"/>
    <x v="511"/>
    <x v="27"/>
    <x v="0"/>
    <x v="14"/>
    <s v="Fiskars Home &amp; Office Scissors"/>
    <n v="44.4"/>
    <n v="5"/>
    <n v="12.43"/>
  </r>
  <r>
    <d v="2016-07-15T00:00:00"/>
    <x v="6"/>
    <x v="2"/>
    <x v="231"/>
    <x v="11"/>
    <x v="1"/>
    <x v="5"/>
    <s v="Bevis Steel Folding Chairs"/>
    <n v="230.28"/>
    <n v="3"/>
    <n v="23.03"/>
  </r>
  <r>
    <d v="2016-07-15T00:00:00"/>
    <x v="6"/>
    <x v="2"/>
    <x v="231"/>
    <x v="11"/>
    <x v="0"/>
    <x v="0"/>
    <s v="Xerox 1909"/>
    <n v="105.52"/>
    <n v="5"/>
    <n v="34.29"/>
  </r>
  <r>
    <d v="2016-07-16T00:00:00"/>
    <x v="6"/>
    <x v="2"/>
    <x v="450"/>
    <x v="0"/>
    <x v="0"/>
    <x v="2"/>
    <s v="Personal Filing Tote with Lid, Black/Gray"/>
    <n v="37.22"/>
    <n v="3"/>
    <n v="3.72"/>
  </r>
  <r>
    <d v="2016-07-16T00:00:00"/>
    <x v="6"/>
    <x v="2"/>
    <x v="450"/>
    <x v="0"/>
    <x v="0"/>
    <x v="0"/>
    <s v="Southworth 25% Cotton Antique Laid Paper &amp; Envelopes"/>
    <n v="20.02"/>
    <n v="3"/>
    <n v="6.26"/>
  </r>
  <r>
    <d v="2016-07-16T00:00:00"/>
    <x v="6"/>
    <x v="2"/>
    <x v="74"/>
    <x v="2"/>
    <x v="2"/>
    <x v="6"/>
    <s v="Mophie Juice Pack Helium for iPhone"/>
    <n v="143.97999999999999"/>
    <n v="3"/>
    <n v="-28.8"/>
  </r>
  <r>
    <d v="2016-07-16T00:00:00"/>
    <x v="6"/>
    <x v="2"/>
    <x v="74"/>
    <x v="2"/>
    <x v="2"/>
    <x v="6"/>
    <s v="GE 2-Jack Phone Line Splitter"/>
    <n v="494.38"/>
    <n v="4"/>
    <n v="-115.35"/>
  </r>
  <r>
    <d v="2016-07-16T00:00:00"/>
    <x v="6"/>
    <x v="2"/>
    <x v="74"/>
    <x v="2"/>
    <x v="0"/>
    <x v="14"/>
    <s v="Acme Value Line Scissors"/>
    <n v="5.84"/>
    <n v="2"/>
    <n v="0.73"/>
  </r>
  <r>
    <d v="2016-07-16T00:00:00"/>
    <x v="6"/>
    <x v="2"/>
    <x v="231"/>
    <x v="0"/>
    <x v="1"/>
    <x v="8"/>
    <s v="Staple-based wall hangings"/>
    <n v="9.5500000000000007"/>
    <n v="3"/>
    <n v="-3.82"/>
  </r>
  <r>
    <d v="2016-07-16T00:00:00"/>
    <x v="6"/>
    <x v="2"/>
    <x v="104"/>
    <x v="9"/>
    <x v="0"/>
    <x v="10"/>
    <s v="Poly String Tie Envelopes"/>
    <n v="10.199999999999999"/>
    <n v="5"/>
    <n v="4.79"/>
  </r>
  <r>
    <d v="2016-07-16T00:00:00"/>
    <x v="6"/>
    <x v="2"/>
    <x v="104"/>
    <x v="9"/>
    <x v="0"/>
    <x v="4"/>
    <s v="Eberhard Faber 3 1/2&quot; Golf Pencils"/>
    <n v="22.32"/>
    <n v="3"/>
    <n v="5.58"/>
  </r>
  <r>
    <d v="2016-07-16T00:00:00"/>
    <x v="6"/>
    <x v="2"/>
    <x v="104"/>
    <x v="9"/>
    <x v="0"/>
    <x v="3"/>
    <s v="Wilson Jones Turn Tabs Binder Tool for Ring Binders"/>
    <n v="24.1"/>
    <n v="5"/>
    <n v="11.09"/>
  </r>
  <r>
    <d v="2016-07-16T00:00:00"/>
    <x v="6"/>
    <x v="2"/>
    <x v="104"/>
    <x v="9"/>
    <x v="2"/>
    <x v="9"/>
    <s v="ImationÂ SecureÂ DriveÂ + Hardware Encrypted USBÂ flash driveÂ - 16 GB"/>
    <n v="75.98"/>
    <n v="2"/>
    <n v="18.239999999999998"/>
  </r>
  <r>
    <d v="2016-07-16T00:00:00"/>
    <x v="6"/>
    <x v="2"/>
    <x v="104"/>
    <x v="9"/>
    <x v="0"/>
    <x v="3"/>
    <s v="Recycled Pressboard Report Cover with Reinforced Top Hinge"/>
    <n v="6.46"/>
    <n v="2"/>
    <n v="3.17"/>
  </r>
  <r>
    <d v="2016-07-16T00:00:00"/>
    <x v="6"/>
    <x v="2"/>
    <x v="104"/>
    <x v="9"/>
    <x v="0"/>
    <x v="0"/>
    <s v="HP Office Paper (20Lb. and 87 Bright)"/>
    <n v="60.12"/>
    <n v="9"/>
    <n v="28.86"/>
  </r>
  <r>
    <d v="2016-07-17T00:00:00"/>
    <x v="6"/>
    <x v="2"/>
    <x v="141"/>
    <x v="3"/>
    <x v="0"/>
    <x v="2"/>
    <s v="Eldon Base for stackable storage shelf, platinum"/>
    <n v="77.88"/>
    <n v="2"/>
    <n v="3.89"/>
  </r>
  <r>
    <d v="2016-07-17T00:00:00"/>
    <x v="6"/>
    <x v="2"/>
    <x v="212"/>
    <x v="23"/>
    <x v="0"/>
    <x v="12"/>
    <s v="Kensington 4 Outlet MasterPiece Compact Power Control Center"/>
    <n v="162.63999999999999"/>
    <n v="2"/>
    <n v="45.54"/>
  </r>
  <r>
    <d v="2016-07-17T00:00:00"/>
    <x v="6"/>
    <x v="2"/>
    <x v="212"/>
    <x v="23"/>
    <x v="2"/>
    <x v="6"/>
    <s v="Bose SoundLink Bluetooth Speaker"/>
    <n v="597"/>
    <n v="3"/>
    <n v="280.58999999999997"/>
  </r>
  <r>
    <d v="2016-07-17T00:00:00"/>
    <x v="6"/>
    <x v="2"/>
    <x v="212"/>
    <x v="23"/>
    <x v="0"/>
    <x v="0"/>
    <s v="Eaton Premium Continuous-Feed Paper, 25% Cotton, Letter Size, White, 1000 Shts/Box"/>
    <n v="55.48"/>
    <n v="1"/>
    <n v="26.63"/>
  </r>
  <r>
    <d v="2016-07-17T00:00:00"/>
    <x v="6"/>
    <x v="2"/>
    <x v="182"/>
    <x v="24"/>
    <x v="0"/>
    <x v="0"/>
    <s v="Strathmore Photo Frame Cards"/>
    <n v="21.93"/>
    <n v="3"/>
    <n v="10.09"/>
  </r>
  <r>
    <d v="2016-07-17T00:00:00"/>
    <x v="6"/>
    <x v="2"/>
    <x v="182"/>
    <x v="24"/>
    <x v="0"/>
    <x v="2"/>
    <s v="Carina 42&quot;Hx23 3/4&quot;W Media Storage Unit"/>
    <n v="242.94"/>
    <n v="3"/>
    <n v="4.8600000000000003"/>
  </r>
  <r>
    <d v="2016-07-17T00:00:00"/>
    <x v="6"/>
    <x v="2"/>
    <x v="182"/>
    <x v="24"/>
    <x v="0"/>
    <x v="0"/>
    <s v="Rediform Wirebound &quot;Phone Memo&quot; Message Book, 11 x 5-3/4"/>
    <n v="7.64"/>
    <n v="1"/>
    <n v="3.74"/>
  </r>
  <r>
    <d v="2016-07-17T00:00:00"/>
    <x v="6"/>
    <x v="2"/>
    <x v="182"/>
    <x v="24"/>
    <x v="0"/>
    <x v="0"/>
    <s v="Xerox 1993"/>
    <n v="51.84"/>
    <n v="8"/>
    <n v="25.4"/>
  </r>
  <r>
    <d v="2016-07-17T00:00:00"/>
    <x v="6"/>
    <x v="2"/>
    <x v="182"/>
    <x v="24"/>
    <x v="0"/>
    <x v="2"/>
    <s v="Tennsco 6- and 18-Compartment Lockers"/>
    <n v="265.17"/>
    <n v="1"/>
    <n v="47.73"/>
  </r>
  <r>
    <d v="2016-07-17T00:00:00"/>
    <x v="6"/>
    <x v="2"/>
    <x v="380"/>
    <x v="22"/>
    <x v="1"/>
    <x v="8"/>
    <s v="Eldon Image Series Black Desk Accessories"/>
    <n v="12.42"/>
    <n v="3"/>
    <n v="4.47"/>
  </r>
  <r>
    <d v="2016-07-17T00:00:00"/>
    <x v="6"/>
    <x v="2"/>
    <x v="380"/>
    <x v="22"/>
    <x v="2"/>
    <x v="9"/>
    <s v="First Data TMFD35 PIN Pad"/>
    <n v="428.4"/>
    <n v="3"/>
    <n v="89.96"/>
  </r>
  <r>
    <d v="2016-07-17T00:00:00"/>
    <x v="6"/>
    <x v="2"/>
    <x v="380"/>
    <x v="22"/>
    <x v="1"/>
    <x v="8"/>
    <s v="Eldon 300 Class Desk Accessories, Black"/>
    <n v="24.75"/>
    <n v="5"/>
    <n v="10.89"/>
  </r>
  <r>
    <d v="2016-07-17T00:00:00"/>
    <x v="6"/>
    <x v="2"/>
    <x v="380"/>
    <x v="22"/>
    <x v="0"/>
    <x v="1"/>
    <s v="Round Specialty Laser Printer Labels"/>
    <n v="87.71"/>
    <n v="7"/>
    <n v="41.22"/>
  </r>
  <r>
    <d v="2016-07-17T00:00:00"/>
    <x v="6"/>
    <x v="2"/>
    <x v="380"/>
    <x v="22"/>
    <x v="0"/>
    <x v="2"/>
    <s v="Home/Office Personal File Carts"/>
    <n v="69.52"/>
    <n v="2"/>
    <n v="17.38"/>
  </r>
  <r>
    <d v="2016-07-17T00:00:00"/>
    <x v="6"/>
    <x v="2"/>
    <x v="380"/>
    <x v="22"/>
    <x v="2"/>
    <x v="6"/>
    <s v="Cyber Acoustics AC-202b Speech Recognition Stereo Headset"/>
    <n v="20.78"/>
    <n v="2"/>
    <n v="-4.68"/>
  </r>
  <r>
    <d v="2016-07-17T00:00:00"/>
    <x v="6"/>
    <x v="2"/>
    <x v="380"/>
    <x v="22"/>
    <x v="0"/>
    <x v="3"/>
    <s v="Pressboard Data Binder, Crimson, 12&quot; X 8 1/2&quot;"/>
    <n v="12.82"/>
    <n v="3"/>
    <n v="4.17"/>
  </r>
  <r>
    <d v="2016-07-17T00:00:00"/>
    <x v="6"/>
    <x v="2"/>
    <x v="372"/>
    <x v="20"/>
    <x v="0"/>
    <x v="12"/>
    <s v="Belkin F5C206VTEL 6 Outlet Surge"/>
    <n v="45.96"/>
    <n v="2"/>
    <n v="13.79"/>
  </r>
  <r>
    <d v="2016-07-18T00:00:00"/>
    <x v="6"/>
    <x v="2"/>
    <x v="637"/>
    <x v="26"/>
    <x v="1"/>
    <x v="5"/>
    <s v="Hon GuestStacker Chair"/>
    <n v="544.01"/>
    <n v="3"/>
    <n v="40.799999999999997"/>
  </r>
  <r>
    <d v="2016-07-18T00:00:00"/>
    <x v="6"/>
    <x v="2"/>
    <x v="637"/>
    <x v="26"/>
    <x v="0"/>
    <x v="3"/>
    <s v="Round Ring Binders"/>
    <n v="1.87"/>
    <n v="3"/>
    <n v="-1.44"/>
  </r>
  <r>
    <d v="2016-07-18T00:00:00"/>
    <x v="6"/>
    <x v="2"/>
    <x v="637"/>
    <x v="26"/>
    <x v="1"/>
    <x v="5"/>
    <s v="Hon 4700 Series Mobuis Mid-Back Task Chairs with Adjustable Arms"/>
    <n v="854.35"/>
    <n v="3"/>
    <n v="10.68"/>
  </r>
  <r>
    <d v="2016-07-18T00:00:00"/>
    <x v="6"/>
    <x v="2"/>
    <x v="637"/>
    <x v="26"/>
    <x v="0"/>
    <x v="2"/>
    <s v="Sauder Facets Collection Locker/File Cabinet, Sky Alder Finish"/>
    <n v="593.57000000000005"/>
    <n v="2"/>
    <n v="0"/>
  </r>
  <r>
    <d v="2016-07-18T00:00:00"/>
    <x v="6"/>
    <x v="2"/>
    <x v="637"/>
    <x v="26"/>
    <x v="0"/>
    <x v="2"/>
    <s v="Fellowes Strictly Business Drawer File, Letter/Legal Size"/>
    <n v="338.04"/>
    <n v="3"/>
    <n v="-33.799999999999997"/>
  </r>
  <r>
    <d v="2016-07-18T00:00:00"/>
    <x v="6"/>
    <x v="2"/>
    <x v="121"/>
    <x v="5"/>
    <x v="1"/>
    <x v="5"/>
    <s v="Hon Olson Stacker Stools"/>
    <n v="140.81"/>
    <n v="1"/>
    <n v="39.43"/>
  </r>
  <r>
    <d v="2016-07-18T00:00:00"/>
    <x v="6"/>
    <x v="2"/>
    <x v="359"/>
    <x v="12"/>
    <x v="0"/>
    <x v="14"/>
    <s v="Elite 5&quot; Scissors"/>
    <n v="33.799999999999997"/>
    <n v="5"/>
    <n v="4.2300000000000004"/>
  </r>
  <r>
    <d v="2016-07-18T00:00:00"/>
    <x v="6"/>
    <x v="2"/>
    <x v="743"/>
    <x v="0"/>
    <x v="2"/>
    <x v="9"/>
    <s v="SanDisk Cruzer 4 GB USB Flash Drive"/>
    <n v="15.58"/>
    <n v="3"/>
    <n v="3.31"/>
  </r>
  <r>
    <d v="2016-07-18T00:00:00"/>
    <x v="6"/>
    <x v="2"/>
    <x v="608"/>
    <x v="12"/>
    <x v="2"/>
    <x v="6"/>
    <s v="iHome FM Clock Radio with Lightning Dock"/>
    <n v="55.99"/>
    <n v="1"/>
    <n v="3.5"/>
  </r>
  <r>
    <d v="2016-07-18T00:00:00"/>
    <x v="6"/>
    <x v="2"/>
    <x v="646"/>
    <x v="2"/>
    <x v="0"/>
    <x v="4"/>
    <s v="Newell 326"/>
    <n v="11.26"/>
    <n v="8"/>
    <n v="1.27"/>
  </r>
  <r>
    <d v="2016-07-18T00:00:00"/>
    <x v="6"/>
    <x v="2"/>
    <x v="646"/>
    <x v="2"/>
    <x v="0"/>
    <x v="2"/>
    <s v="Steel Personal Filing/Posting Tote"/>
    <n v="284.08"/>
    <n v="10"/>
    <n v="24.86"/>
  </r>
  <r>
    <d v="2016-07-18T00:00:00"/>
    <x v="6"/>
    <x v="2"/>
    <x v="646"/>
    <x v="2"/>
    <x v="0"/>
    <x v="0"/>
    <s v="Xerox 196"/>
    <n v="18.5"/>
    <n v="4"/>
    <n v="6.7"/>
  </r>
  <r>
    <d v="2016-07-19T00:00:00"/>
    <x v="6"/>
    <x v="2"/>
    <x v="55"/>
    <x v="29"/>
    <x v="1"/>
    <x v="8"/>
    <s v="Advantus Employee of the Month Certificate Frame, 11 x 13-1/2"/>
    <n v="185.58"/>
    <n v="6"/>
    <n v="76.09"/>
  </r>
  <r>
    <d v="2016-07-19T00:00:00"/>
    <x v="6"/>
    <x v="2"/>
    <x v="55"/>
    <x v="29"/>
    <x v="0"/>
    <x v="3"/>
    <s v="Premium Transparent Presentation Covers, No Pattern/Clear, 8 1/2&quot; x 11&quot;"/>
    <n v="77.56"/>
    <n v="2"/>
    <n v="35.68"/>
  </r>
  <r>
    <d v="2016-07-19T00:00:00"/>
    <x v="6"/>
    <x v="2"/>
    <x v="55"/>
    <x v="29"/>
    <x v="0"/>
    <x v="2"/>
    <s v="Rogers Deluxe File Chest"/>
    <n v="87.92"/>
    <n v="4"/>
    <n v="0.88"/>
  </r>
  <r>
    <d v="2016-07-19T00:00:00"/>
    <x v="6"/>
    <x v="2"/>
    <x v="55"/>
    <x v="29"/>
    <x v="0"/>
    <x v="0"/>
    <s v="Xerox 1893"/>
    <n v="245.94"/>
    <n v="6"/>
    <n v="120.51"/>
  </r>
  <r>
    <d v="2016-07-19T00:00:00"/>
    <x v="6"/>
    <x v="2"/>
    <x v="55"/>
    <x v="29"/>
    <x v="0"/>
    <x v="3"/>
    <s v="Avery Printable Repositionable Plastic Tabs"/>
    <n v="8.6"/>
    <n v="1"/>
    <n v="4.04"/>
  </r>
  <r>
    <d v="2016-07-19T00:00:00"/>
    <x v="6"/>
    <x v="2"/>
    <x v="55"/>
    <x v="29"/>
    <x v="1"/>
    <x v="11"/>
    <s v="Hon 4-Shelf Metal Bookcases"/>
    <n v="504.9"/>
    <n v="5"/>
    <n v="126.23"/>
  </r>
  <r>
    <d v="2016-07-19T00:00:00"/>
    <x v="6"/>
    <x v="2"/>
    <x v="492"/>
    <x v="3"/>
    <x v="2"/>
    <x v="6"/>
    <s v="Griffin GC36547 PowerJolt SE Lightning Charger"/>
    <n v="35.979999999999997"/>
    <n v="2"/>
    <n v="4.5"/>
  </r>
  <r>
    <d v="2016-07-19T00:00:00"/>
    <x v="6"/>
    <x v="2"/>
    <x v="492"/>
    <x v="3"/>
    <x v="2"/>
    <x v="9"/>
    <s v="Logitech G35 7.1-Channel Surround Sound Headset"/>
    <n v="389.97"/>
    <n v="3"/>
    <n v="132.59"/>
  </r>
  <r>
    <d v="2016-07-20T00:00:00"/>
    <x v="6"/>
    <x v="2"/>
    <x v="137"/>
    <x v="20"/>
    <x v="2"/>
    <x v="6"/>
    <s v="invisibleSHIELD by ZAGG Smudge-Free Screen Protector"/>
    <n v="89.95"/>
    <n v="5"/>
    <n v="43.18"/>
  </r>
  <r>
    <d v="2016-07-21T00:00:00"/>
    <x v="6"/>
    <x v="2"/>
    <x v="369"/>
    <x v="2"/>
    <x v="0"/>
    <x v="3"/>
    <s v="GBC Instant Report Kit"/>
    <n v="1.94"/>
    <n v="1"/>
    <n v="-1.29"/>
  </r>
  <r>
    <d v="2016-07-21T00:00:00"/>
    <x v="6"/>
    <x v="2"/>
    <x v="739"/>
    <x v="10"/>
    <x v="0"/>
    <x v="4"/>
    <s v="Boston 16765 Mini Stand Up Battery Pencil Sharpener"/>
    <n v="18.66"/>
    <n v="2"/>
    <n v="1.4"/>
  </r>
  <r>
    <d v="2016-07-21T00:00:00"/>
    <x v="6"/>
    <x v="2"/>
    <x v="739"/>
    <x v="10"/>
    <x v="0"/>
    <x v="3"/>
    <s v="Wilson Jones 1&quot; Hanging DublLock Ring Binders"/>
    <n v="11.09"/>
    <n v="7"/>
    <n v="-8.1300000000000008"/>
  </r>
  <r>
    <d v="2016-07-21T00:00:00"/>
    <x v="6"/>
    <x v="2"/>
    <x v="739"/>
    <x v="10"/>
    <x v="0"/>
    <x v="2"/>
    <s v="Safco Steel Mobile File Cart"/>
    <n v="66.69"/>
    <n v="1"/>
    <n v="4.17"/>
  </r>
  <r>
    <d v="2016-07-21T00:00:00"/>
    <x v="6"/>
    <x v="2"/>
    <x v="739"/>
    <x v="10"/>
    <x v="0"/>
    <x v="2"/>
    <s v="Fellowes Mobile File Cart, Black"/>
    <n v="99.49"/>
    <n v="2"/>
    <n v="8.7100000000000009"/>
  </r>
  <r>
    <d v="2016-07-21T00:00:00"/>
    <x v="6"/>
    <x v="2"/>
    <x v="443"/>
    <x v="25"/>
    <x v="0"/>
    <x v="1"/>
    <s v="Avery 494"/>
    <n v="6.26"/>
    <n v="3"/>
    <n v="2.04"/>
  </r>
  <r>
    <d v="2016-07-21T00:00:00"/>
    <x v="6"/>
    <x v="2"/>
    <x v="443"/>
    <x v="25"/>
    <x v="1"/>
    <x v="5"/>
    <s v="Leather Task Chair, Black"/>
    <n v="363.92"/>
    <n v="5"/>
    <n v="0"/>
  </r>
  <r>
    <d v="2016-07-21T00:00:00"/>
    <x v="6"/>
    <x v="2"/>
    <x v="105"/>
    <x v="3"/>
    <x v="0"/>
    <x v="10"/>
    <s v="Ames Color-File Green Diamond Border X-ray Mailers"/>
    <n v="419.9"/>
    <n v="5"/>
    <n v="197.35"/>
  </r>
  <r>
    <d v="2016-07-21T00:00:00"/>
    <x v="6"/>
    <x v="2"/>
    <x v="105"/>
    <x v="3"/>
    <x v="0"/>
    <x v="1"/>
    <s v="Self-Adhesive Removable Labels"/>
    <n v="3.15"/>
    <n v="1"/>
    <n v="1.51"/>
  </r>
  <r>
    <d v="2016-07-22T00:00:00"/>
    <x v="6"/>
    <x v="2"/>
    <x v="729"/>
    <x v="3"/>
    <x v="0"/>
    <x v="1"/>
    <s v="Self-Adhesive Removable Labels"/>
    <n v="6.3"/>
    <n v="2"/>
    <n v="3.02"/>
  </r>
  <r>
    <d v="2016-07-22T00:00:00"/>
    <x v="6"/>
    <x v="2"/>
    <x v="740"/>
    <x v="2"/>
    <x v="0"/>
    <x v="4"/>
    <s v="12 Colored Short Pencils"/>
    <n v="4.16"/>
    <n v="2"/>
    <n v="0.36"/>
  </r>
  <r>
    <d v="2016-07-22T00:00:00"/>
    <x v="6"/>
    <x v="2"/>
    <x v="740"/>
    <x v="2"/>
    <x v="1"/>
    <x v="8"/>
    <s v="Master Caster Door Stop, Large Neon Orange"/>
    <n v="11.65"/>
    <n v="2"/>
    <n v="3.35"/>
  </r>
  <r>
    <d v="2016-07-22T00:00:00"/>
    <x v="6"/>
    <x v="2"/>
    <x v="380"/>
    <x v="14"/>
    <x v="2"/>
    <x v="9"/>
    <s v="Plantronics Audio 995 Wireless Stereo Headset"/>
    <n v="109.95"/>
    <n v="1"/>
    <n v="36.28"/>
  </r>
  <r>
    <d v="2016-07-22T00:00:00"/>
    <x v="6"/>
    <x v="2"/>
    <x v="380"/>
    <x v="14"/>
    <x v="0"/>
    <x v="2"/>
    <s v="Fellowes Staxonsteel Drawer Files"/>
    <n v="965.85"/>
    <n v="5"/>
    <n v="135.22"/>
  </r>
  <r>
    <d v="2016-07-22T00:00:00"/>
    <x v="6"/>
    <x v="2"/>
    <x v="380"/>
    <x v="14"/>
    <x v="0"/>
    <x v="4"/>
    <s v="Avery Hi-Liter Smear-Safe Highlighters"/>
    <n v="29.2"/>
    <n v="5"/>
    <n v="10.51"/>
  </r>
  <r>
    <d v="2016-07-22T00:00:00"/>
    <x v="6"/>
    <x v="2"/>
    <x v="380"/>
    <x v="14"/>
    <x v="0"/>
    <x v="0"/>
    <s v="Xerox 192"/>
    <n v="32.4"/>
    <n v="5"/>
    <n v="15.55"/>
  </r>
  <r>
    <d v="2016-07-22T00:00:00"/>
    <x v="6"/>
    <x v="2"/>
    <x v="61"/>
    <x v="17"/>
    <x v="0"/>
    <x v="14"/>
    <s v="Fiskars 8&quot; Scissors, 2/Pack"/>
    <n v="86.2"/>
    <n v="5"/>
    <n v="25"/>
  </r>
  <r>
    <d v="2016-07-22T00:00:00"/>
    <x v="6"/>
    <x v="2"/>
    <x v="591"/>
    <x v="36"/>
    <x v="0"/>
    <x v="12"/>
    <s v="Belkin F9H710-06 7 Outlet SurgeMaster Surge Protector"/>
    <n v="37.68"/>
    <n v="2"/>
    <n v="10.55"/>
  </r>
  <r>
    <d v="2016-07-22T00:00:00"/>
    <x v="6"/>
    <x v="2"/>
    <x v="591"/>
    <x v="36"/>
    <x v="0"/>
    <x v="0"/>
    <s v="Xerox 216"/>
    <n v="51.84"/>
    <n v="8"/>
    <n v="24.88"/>
  </r>
  <r>
    <d v="2016-07-22T00:00:00"/>
    <x v="6"/>
    <x v="2"/>
    <x v="591"/>
    <x v="36"/>
    <x v="1"/>
    <x v="8"/>
    <s v="Eldon Stackable Tray, Side-Load, Legal, Smoke"/>
    <n v="27.42"/>
    <n v="3"/>
    <n v="9.32"/>
  </r>
  <r>
    <d v="2016-07-22T00:00:00"/>
    <x v="6"/>
    <x v="2"/>
    <x v="591"/>
    <x v="36"/>
    <x v="0"/>
    <x v="3"/>
    <s v="Wilson Jones Easy Flow II Sheet Lifters"/>
    <n v="5.4"/>
    <n v="3"/>
    <n v="2.59"/>
  </r>
  <r>
    <d v="2016-07-23T00:00:00"/>
    <x v="6"/>
    <x v="2"/>
    <x v="403"/>
    <x v="16"/>
    <x v="0"/>
    <x v="4"/>
    <s v="Boston 16801 Nautilus Battery Pencil Sharpener"/>
    <n v="35.22"/>
    <n v="2"/>
    <n v="2.64"/>
  </r>
  <r>
    <d v="2016-07-23T00:00:00"/>
    <x v="6"/>
    <x v="2"/>
    <x v="403"/>
    <x v="16"/>
    <x v="0"/>
    <x v="12"/>
    <s v="Holmes Replacement Filter for HEPA Air Cleaner, Large Room"/>
    <n v="23.7"/>
    <n v="2"/>
    <n v="6.52"/>
  </r>
  <r>
    <d v="2016-07-23T00:00:00"/>
    <x v="6"/>
    <x v="2"/>
    <x v="403"/>
    <x v="16"/>
    <x v="2"/>
    <x v="15"/>
    <s v="Zebra GX420t Direct Thermal/Thermal Transfer Printer"/>
    <n v="265.48"/>
    <n v="1"/>
    <n v="-111.5"/>
  </r>
  <r>
    <d v="2016-07-23T00:00:00"/>
    <x v="6"/>
    <x v="2"/>
    <x v="82"/>
    <x v="1"/>
    <x v="0"/>
    <x v="3"/>
    <s v="GBC Laser Imprintable Binding System Covers, Desert Sand"/>
    <n v="11.42"/>
    <n v="4"/>
    <n v="-18.84"/>
  </r>
  <r>
    <d v="2016-07-23T00:00:00"/>
    <x v="6"/>
    <x v="2"/>
    <x v="74"/>
    <x v="0"/>
    <x v="0"/>
    <x v="4"/>
    <s v="Newell 339"/>
    <n v="4.45"/>
    <n v="2"/>
    <n v="0.33"/>
  </r>
  <r>
    <d v="2016-07-23T00:00:00"/>
    <x v="6"/>
    <x v="2"/>
    <x v="74"/>
    <x v="0"/>
    <x v="0"/>
    <x v="0"/>
    <s v="Xerox 231"/>
    <n v="5.18"/>
    <n v="1"/>
    <n v="1.81"/>
  </r>
  <r>
    <d v="2016-07-23T00:00:00"/>
    <x v="6"/>
    <x v="2"/>
    <x v="74"/>
    <x v="0"/>
    <x v="0"/>
    <x v="4"/>
    <s v="Boston 1645 Deluxe Heavier-Duty Electric Pencil Sharpener"/>
    <n v="175.92"/>
    <n v="5"/>
    <n v="15.39"/>
  </r>
  <r>
    <d v="2016-07-23T00:00:00"/>
    <x v="6"/>
    <x v="2"/>
    <x v="74"/>
    <x v="0"/>
    <x v="0"/>
    <x v="3"/>
    <s v="Storex Dura Pro Binders"/>
    <n v="4.75"/>
    <n v="4"/>
    <n v="-8.32"/>
  </r>
  <r>
    <d v="2016-07-23T00:00:00"/>
    <x v="6"/>
    <x v="2"/>
    <x v="74"/>
    <x v="0"/>
    <x v="0"/>
    <x v="14"/>
    <s v="Acme Elite Stainless Steel Scissors"/>
    <n v="13.34"/>
    <n v="2"/>
    <n v="1"/>
  </r>
  <r>
    <d v="2016-07-23T00:00:00"/>
    <x v="6"/>
    <x v="2"/>
    <x v="325"/>
    <x v="0"/>
    <x v="2"/>
    <x v="6"/>
    <s v="Griffin GC17055 Auxiliary Audio Cable"/>
    <n v="115.14"/>
    <n v="8"/>
    <n v="11.51"/>
  </r>
  <r>
    <d v="2016-07-24T00:00:00"/>
    <x v="6"/>
    <x v="2"/>
    <x v="504"/>
    <x v="20"/>
    <x v="1"/>
    <x v="5"/>
    <s v="Office Star - Contemporary Swivel Chair with Padded Adjustable Arms and Flex Back"/>
    <n v="253.76"/>
    <n v="2"/>
    <n v="31.02"/>
  </r>
  <r>
    <d v="2016-07-24T00:00:00"/>
    <x v="6"/>
    <x v="2"/>
    <x v="229"/>
    <x v="8"/>
    <x v="0"/>
    <x v="4"/>
    <s v="Panasonic KP-4ABK Battery-Operated Pencil Sharpener"/>
    <n v="73.2"/>
    <n v="5"/>
    <n v="21.23"/>
  </r>
  <r>
    <d v="2016-07-25T00:00:00"/>
    <x v="6"/>
    <x v="2"/>
    <x v="42"/>
    <x v="3"/>
    <x v="0"/>
    <x v="3"/>
    <s v="Clear Mylar Reinforcing Strips"/>
    <n v="119.62"/>
    <n v="8"/>
    <n v="40.369999999999997"/>
  </r>
  <r>
    <d v="2016-07-25T00:00:00"/>
    <x v="6"/>
    <x v="2"/>
    <x v="42"/>
    <x v="3"/>
    <x v="1"/>
    <x v="8"/>
    <s v="Howard Miller 14-1/2&quot; Diameter Chrome Round Wall Clock"/>
    <n v="255.76"/>
    <n v="4"/>
    <n v="81.84"/>
  </r>
  <r>
    <d v="2016-07-25T00:00:00"/>
    <x v="6"/>
    <x v="2"/>
    <x v="42"/>
    <x v="3"/>
    <x v="1"/>
    <x v="5"/>
    <s v="DMI Arturo Collection Mission-style Design Wood Chair"/>
    <n v="241.57"/>
    <n v="2"/>
    <n v="18.12"/>
  </r>
  <r>
    <d v="2016-07-25T00:00:00"/>
    <x v="6"/>
    <x v="2"/>
    <x v="42"/>
    <x v="3"/>
    <x v="1"/>
    <x v="8"/>
    <s v="Deflect-O Glasstique Clear Desk Accessories"/>
    <n v="69.3"/>
    <n v="9"/>
    <n v="22.87"/>
  </r>
  <r>
    <d v="2016-07-25T00:00:00"/>
    <x v="6"/>
    <x v="2"/>
    <x v="710"/>
    <x v="10"/>
    <x v="2"/>
    <x v="16"/>
    <s v="Hewlett Packard LaserJet 3310 Copier"/>
    <n v="1439.98"/>
    <n v="4"/>
    <n v="192"/>
  </r>
  <r>
    <d v="2016-07-25T00:00:00"/>
    <x v="6"/>
    <x v="2"/>
    <x v="768"/>
    <x v="3"/>
    <x v="0"/>
    <x v="7"/>
    <s v="OIC Binder Clips"/>
    <n v="21.48"/>
    <n v="6"/>
    <n v="10.74"/>
  </r>
  <r>
    <d v="2016-07-25T00:00:00"/>
    <x v="6"/>
    <x v="2"/>
    <x v="390"/>
    <x v="10"/>
    <x v="0"/>
    <x v="12"/>
    <s v="Tripp Lite Isotel 6 Outlet Surge Protector with Fax/Modem Protection"/>
    <n v="243.88"/>
    <n v="5"/>
    <n v="27.44"/>
  </r>
  <r>
    <d v="2016-07-25T00:00:00"/>
    <x v="6"/>
    <x v="2"/>
    <x v="484"/>
    <x v="0"/>
    <x v="0"/>
    <x v="1"/>
    <s v="Avery 493"/>
    <n v="15.71"/>
    <n v="4"/>
    <n v="5.7"/>
  </r>
  <r>
    <d v="2016-07-25T00:00:00"/>
    <x v="6"/>
    <x v="2"/>
    <x v="711"/>
    <x v="29"/>
    <x v="0"/>
    <x v="2"/>
    <s v="Akro Stacking Bins"/>
    <n v="7.89"/>
    <n v="1"/>
    <n v="0.32"/>
  </r>
  <r>
    <d v="2016-07-25T00:00:00"/>
    <x v="6"/>
    <x v="2"/>
    <x v="711"/>
    <x v="29"/>
    <x v="0"/>
    <x v="0"/>
    <s v="Advantus Motivational Note Cards"/>
    <n v="65.5"/>
    <n v="5"/>
    <n v="32.1"/>
  </r>
  <r>
    <d v="2016-07-25T00:00:00"/>
    <x v="6"/>
    <x v="2"/>
    <x v="711"/>
    <x v="29"/>
    <x v="1"/>
    <x v="13"/>
    <s v="Office Impressions End Table, 20-1/2&quot;H x 24&quot;W x 20&quot;D"/>
    <n v="2430.08"/>
    <n v="8"/>
    <n v="388.81"/>
  </r>
  <r>
    <d v="2016-07-25T00:00:00"/>
    <x v="6"/>
    <x v="2"/>
    <x v="307"/>
    <x v="6"/>
    <x v="0"/>
    <x v="3"/>
    <s v="Avery 3 1/2&quot; Diskette Storage Pages, 10/Pack"/>
    <n v="10.44"/>
    <n v="1"/>
    <n v="4.8"/>
  </r>
  <r>
    <d v="2016-07-25T00:00:00"/>
    <x v="6"/>
    <x v="2"/>
    <x v="734"/>
    <x v="0"/>
    <x v="0"/>
    <x v="10"/>
    <s v="Quality Park Security Envelopes"/>
    <n v="20.94"/>
    <n v="1"/>
    <n v="7.07"/>
  </r>
  <r>
    <d v="2016-07-25T00:00:00"/>
    <x v="6"/>
    <x v="2"/>
    <x v="288"/>
    <x v="3"/>
    <x v="0"/>
    <x v="4"/>
    <s v="Newell 325"/>
    <n v="37.17"/>
    <n v="9"/>
    <n v="11.15"/>
  </r>
  <r>
    <d v="2016-07-25T00:00:00"/>
    <x v="6"/>
    <x v="2"/>
    <x v="562"/>
    <x v="21"/>
    <x v="0"/>
    <x v="0"/>
    <s v="Speediset Carbonless Redi-Letter 7&quot; x 8 1/2&quot;"/>
    <n v="20.62"/>
    <n v="2"/>
    <n v="9.69"/>
  </r>
  <r>
    <d v="2016-07-25T00:00:00"/>
    <x v="6"/>
    <x v="2"/>
    <x v="562"/>
    <x v="21"/>
    <x v="2"/>
    <x v="9"/>
    <s v="Memorex Froggy Flash Drive 8 GB"/>
    <n v="124.25"/>
    <n v="7"/>
    <n v="48.46"/>
  </r>
  <r>
    <d v="2016-07-25T00:00:00"/>
    <x v="6"/>
    <x v="2"/>
    <x v="562"/>
    <x v="21"/>
    <x v="2"/>
    <x v="6"/>
    <s v="LG Electronics Tone+ HBS-730 Bluetooth Headset"/>
    <n v="297.55"/>
    <n v="5"/>
    <n v="83.31"/>
  </r>
  <r>
    <d v="2016-07-25T00:00:00"/>
    <x v="6"/>
    <x v="2"/>
    <x v="562"/>
    <x v="21"/>
    <x v="1"/>
    <x v="5"/>
    <s v="Office Star Flex Back Scooter Chair with Aluminum Finish Frame"/>
    <n v="403.56"/>
    <n v="4"/>
    <n v="96.85"/>
  </r>
  <r>
    <d v="2016-07-25T00:00:00"/>
    <x v="6"/>
    <x v="2"/>
    <x v="562"/>
    <x v="21"/>
    <x v="1"/>
    <x v="8"/>
    <s v="Eldon Expressions Desk Accessory, Wood Photo Frame, Mahogany"/>
    <n v="95.2"/>
    <n v="5"/>
    <n v="27.61"/>
  </r>
  <r>
    <d v="2016-07-28T00:00:00"/>
    <x v="6"/>
    <x v="2"/>
    <x v="528"/>
    <x v="14"/>
    <x v="0"/>
    <x v="7"/>
    <s v="Staples"/>
    <n v="20.440000000000001"/>
    <n v="7"/>
    <n v="9.1999999999999993"/>
  </r>
  <r>
    <d v="2016-07-28T00:00:00"/>
    <x v="6"/>
    <x v="2"/>
    <x v="528"/>
    <x v="14"/>
    <x v="0"/>
    <x v="0"/>
    <s v="Xerox 1889"/>
    <n v="109.92"/>
    <n v="2"/>
    <n v="53.86"/>
  </r>
  <r>
    <d v="2016-07-28T00:00:00"/>
    <x v="6"/>
    <x v="2"/>
    <x v="580"/>
    <x v="3"/>
    <x v="0"/>
    <x v="1"/>
    <s v="Avery 495"/>
    <n v="18.899999999999999"/>
    <n v="3"/>
    <n v="8.69"/>
  </r>
  <r>
    <d v="2016-07-28T00:00:00"/>
    <x v="6"/>
    <x v="2"/>
    <x v="635"/>
    <x v="2"/>
    <x v="1"/>
    <x v="11"/>
    <s v="Safco Value Mate Series Steel Bookcases, Baked Enamel Finish on Steel, Gray"/>
    <n v="177.45"/>
    <n v="5"/>
    <n v="-78.08"/>
  </r>
  <r>
    <d v="2016-07-28T00:00:00"/>
    <x v="6"/>
    <x v="2"/>
    <x v="635"/>
    <x v="2"/>
    <x v="0"/>
    <x v="3"/>
    <s v="GBC Ibimaster 500 Manual ProClick Binding System"/>
    <n v="1369.76"/>
    <n v="6"/>
    <n v="-913.18"/>
  </r>
  <r>
    <d v="2016-07-28T00:00:00"/>
    <x v="6"/>
    <x v="2"/>
    <x v="635"/>
    <x v="2"/>
    <x v="0"/>
    <x v="12"/>
    <s v="Hoover Replacement Belts For Soft Guard &amp; Commercial Ltweight Upright Vacs, 2/Pk"/>
    <n v="9.48"/>
    <n v="3"/>
    <n v="0.71"/>
  </r>
  <r>
    <d v="2016-07-28T00:00:00"/>
    <x v="6"/>
    <x v="2"/>
    <x v="429"/>
    <x v="0"/>
    <x v="1"/>
    <x v="8"/>
    <s v="Eldon Image Series Desk Accessories, Ebony"/>
    <n v="24.7"/>
    <n v="5"/>
    <n v="-9.8800000000000008"/>
  </r>
  <r>
    <d v="2016-07-28T00:00:00"/>
    <x v="6"/>
    <x v="2"/>
    <x v="429"/>
    <x v="0"/>
    <x v="1"/>
    <x v="8"/>
    <s v="Tenex Chairmat w/ Average Lip, 45&quot; x 53&quot;"/>
    <n v="302.72000000000003"/>
    <n v="5"/>
    <n v="-378.4"/>
  </r>
  <r>
    <d v="2016-07-29T00:00:00"/>
    <x v="6"/>
    <x v="2"/>
    <x v="4"/>
    <x v="2"/>
    <x v="0"/>
    <x v="2"/>
    <s v="Gould Plastics 9-Pocket Panel Bin, 18-3/8w x 5-1/4d x 20-1/2h, Black"/>
    <n v="84.78"/>
    <n v="2"/>
    <n v="-16.96"/>
  </r>
  <r>
    <d v="2016-07-29T00:00:00"/>
    <x v="6"/>
    <x v="2"/>
    <x v="517"/>
    <x v="16"/>
    <x v="0"/>
    <x v="3"/>
    <s v="Avery Triangle Shaped Sheet Lifters, Black, 2/Pack"/>
    <n v="2.21"/>
    <n v="3"/>
    <n v="-1.48"/>
  </r>
  <r>
    <d v="2016-07-29T00:00:00"/>
    <x v="6"/>
    <x v="2"/>
    <x v="718"/>
    <x v="25"/>
    <x v="0"/>
    <x v="2"/>
    <s v="Fellowes High-Stak Drawer Files"/>
    <n v="704.76"/>
    <n v="5"/>
    <n v="26.43"/>
  </r>
  <r>
    <d v="2016-07-29T00:00:00"/>
    <x v="6"/>
    <x v="2"/>
    <x v="718"/>
    <x v="25"/>
    <x v="0"/>
    <x v="3"/>
    <s v="Premier Elliptical Ring Binder, Black"/>
    <n v="27.4"/>
    <n v="3"/>
    <n v="-20.09"/>
  </r>
  <r>
    <d v="2016-07-30T00:00:00"/>
    <x v="6"/>
    <x v="2"/>
    <x v="471"/>
    <x v="0"/>
    <x v="0"/>
    <x v="3"/>
    <s v="GBC VeloBind Cover Sets"/>
    <n v="9.26"/>
    <n v="3"/>
    <n v="-13.9"/>
  </r>
  <r>
    <d v="2016-07-30T00:00:00"/>
    <x v="6"/>
    <x v="2"/>
    <x v="175"/>
    <x v="1"/>
    <x v="0"/>
    <x v="1"/>
    <s v="Avery 498"/>
    <n v="9.25"/>
    <n v="4"/>
    <n v="3.12"/>
  </r>
  <r>
    <d v="2016-07-30T00:00:00"/>
    <x v="6"/>
    <x v="2"/>
    <x v="175"/>
    <x v="1"/>
    <x v="0"/>
    <x v="2"/>
    <s v="Tennsco 16-Compartment Lockers with Coat Rack"/>
    <n v="1036.6199999999999"/>
    <n v="2"/>
    <n v="51.83"/>
  </r>
  <r>
    <d v="2016-07-30T00:00:00"/>
    <x v="6"/>
    <x v="2"/>
    <x v="274"/>
    <x v="3"/>
    <x v="0"/>
    <x v="12"/>
    <s v="Hoover Shoulder Vac Commercial Portable Vacuum"/>
    <n v="715.64"/>
    <n v="2"/>
    <n v="178.91"/>
  </r>
  <r>
    <d v="2016-07-31T00:00:00"/>
    <x v="6"/>
    <x v="2"/>
    <x v="318"/>
    <x v="14"/>
    <x v="0"/>
    <x v="12"/>
    <s v="Honeywell Quietcare HEPA Air Cleaner"/>
    <n v="283.14"/>
    <n v="4"/>
    <n v="72.36"/>
  </r>
  <r>
    <d v="2016-07-31T00:00:00"/>
    <x v="6"/>
    <x v="2"/>
    <x v="318"/>
    <x v="14"/>
    <x v="2"/>
    <x v="6"/>
    <s v="ClearOne Communications CHAT 70 OCÂ Speaker Phone"/>
    <n v="635.96"/>
    <n v="4"/>
    <n v="165.35"/>
  </r>
  <r>
    <d v="2016-07-31T00:00:00"/>
    <x v="6"/>
    <x v="2"/>
    <x v="318"/>
    <x v="14"/>
    <x v="2"/>
    <x v="6"/>
    <s v="Polycom SoundPoint Pro SE-225 Corded phone"/>
    <n v="118.99"/>
    <n v="1"/>
    <n v="33.32"/>
  </r>
  <r>
    <d v="2016-07-31T00:00:00"/>
    <x v="6"/>
    <x v="2"/>
    <x v="318"/>
    <x v="14"/>
    <x v="1"/>
    <x v="8"/>
    <s v="Eldon ClusterMat Chair Mat with Cordless Antistatic Protection"/>
    <n v="272.94"/>
    <n v="3"/>
    <n v="30.02"/>
  </r>
  <r>
    <d v="2016-07-31T00:00:00"/>
    <x v="6"/>
    <x v="2"/>
    <x v="123"/>
    <x v="3"/>
    <x v="1"/>
    <x v="13"/>
    <s v="Laminate Occasional Tables"/>
    <n v="863.13"/>
    <n v="7"/>
    <n v="-32.369999999999997"/>
  </r>
  <r>
    <d v="2016-08-01T00:00:00"/>
    <x v="7"/>
    <x v="2"/>
    <x v="113"/>
    <x v="0"/>
    <x v="0"/>
    <x v="0"/>
    <s v="Easy-staple paper"/>
    <n v="19.649999999999999"/>
    <n v="2"/>
    <n v="6.63"/>
  </r>
  <r>
    <d v="2016-08-01T00:00:00"/>
    <x v="7"/>
    <x v="2"/>
    <x v="93"/>
    <x v="3"/>
    <x v="2"/>
    <x v="6"/>
    <s v="Apple iPhone 5"/>
    <n v="1039.73"/>
    <n v="2"/>
    <n v="90.98"/>
  </r>
  <r>
    <d v="2016-08-01T00:00:00"/>
    <x v="7"/>
    <x v="2"/>
    <x v="93"/>
    <x v="3"/>
    <x v="0"/>
    <x v="12"/>
    <s v="Belkin F5C206VTEL 6 Outlet Surge"/>
    <n v="45.96"/>
    <n v="2"/>
    <n v="13.79"/>
  </r>
  <r>
    <d v="2016-08-01T00:00:00"/>
    <x v="7"/>
    <x v="2"/>
    <x v="580"/>
    <x v="2"/>
    <x v="1"/>
    <x v="8"/>
    <s v="Eldon 500 Class Desk Accessories"/>
    <n v="19.309999999999999"/>
    <n v="2"/>
    <n v="3.14"/>
  </r>
  <r>
    <d v="2016-08-02T00:00:00"/>
    <x v="7"/>
    <x v="2"/>
    <x v="45"/>
    <x v="3"/>
    <x v="1"/>
    <x v="13"/>
    <s v="Barricks Non-Folding Utility Table with Steel Legs, Laminate Tops"/>
    <n v="136.46"/>
    <n v="2"/>
    <n v="15.35"/>
  </r>
  <r>
    <d v="2016-08-02T00:00:00"/>
    <x v="7"/>
    <x v="2"/>
    <x v="45"/>
    <x v="3"/>
    <x v="2"/>
    <x v="6"/>
    <s v="Nortel Business Series Terminal T7208 Digital phone"/>
    <n v="333.58"/>
    <n v="3"/>
    <n v="33.36"/>
  </r>
  <r>
    <d v="2016-08-02T00:00:00"/>
    <x v="7"/>
    <x v="2"/>
    <x v="45"/>
    <x v="3"/>
    <x v="0"/>
    <x v="3"/>
    <s v="XtraLife ClearVue Slant-D Ring Binders by Cardinal"/>
    <n v="12.54"/>
    <n v="2"/>
    <n v="4.7"/>
  </r>
  <r>
    <d v="2016-08-03T00:00:00"/>
    <x v="7"/>
    <x v="2"/>
    <x v="769"/>
    <x v="39"/>
    <x v="0"/>
    <x v="10"/>
    <s v="Tyvek  Top-Opening Peel &amp; Seel Envelopes, Plain White"/>
    <n v="81.540000000000006"/>
    <n v="3"/>
    <n v="38.32"/>
  </r>
  <r>
    <d v="2016-08-03T00:00:00"/>
    <x v="7"/>
    <x v="2"/>
    <x v="769"/>
    <x v="39"/>
    <x v="2"/>
    <x v="9"/>
    <s v="Sony Micro Vault Click 4 GB USB 2.0 Flash Drive"/>
    <n v="167.28"/>
    <n v="12"/>
    <n v="23.42"/>
  </r>
  <r>
    <d v="2016-08-04T00:00:00"/>
    <x v="7"/>
    <x v="2"/>
    <x v="770"/>
    <x v="6"/>
    <x v="0"/>
    <x v="14"/>
    <s v="Acme 10&quot; Easy Grip Assistive Scissors"/>
    <n v="35.06"/>
    <n v="2"/>
    <n v="10.52"/>
  </r>
  <r>
    <d v="2016-08-04T00:00:00"/>
    <x v="7"/>
    <x v="2"/>
    <x v="770"/>
    <x v="6"/>
    <x v="0"/>
    <x v="1"/>
    <s v="Avery 476"/>
    <n v="4.13"/>
    <n v="1"/>
    <n v="1.9"/>
  </r>
  <r>
    <d v="2016-08-04T00:00:00"/>
    <x v="7"/>
    <x v="2"/>
    <x v="770"/>
    <x v="6"/>
    <x v="1"/>
    <x v="8"/>
    <s v="Advantus Panel Wall Certificate Holder - 8.5x11"/>
    <n v="109.8"/>
    <n v="9"/>
    <n v="46.12"/>
  </r>
  <r>
    <d v="2016-08-04T00:00:00"/>
    <x v="7"/>
    <x v="2"/>
    <x v="770"/>
    <x v="6"/>
    <x v="0"/>
    <x v="1"/>
    <s v="Avery 478"/>
    <n v="9.82"/>
    <n v="2"/>
    <n v="4.8099999999999996"/>
  </r>
  <r>
    <d v="2016-08-04T00:00:00"/>
    <x v="7"/>
    <x v="2"/>
    <x v="565"/>
    <x v="1"/>
    <x v="0"/>
    <x v="3"/>
    <s v="Ibico Presentation Index for Binding Systems"/>
    <n v="3.98"/>
    <n v="5"/>
    <n v="-6.57"/>
  </r>
  <r>
    <d v="2016-08-04T00:00:00"/>
    <x v="7"/>
    <x v="2"/>
    <x v="49"/>
    <x v="3"/>
    <x v="2"/>
    <x v="6"/>
    <s v="Mitel 5320 IP Phone VoIP phone"/>
    <n v="302.38"/>
    <n v="2"/>
    <n v="30.24"/>
  </r>
  <r>
    <d v="2016-08-04T00:00:00"/>
    <x v="7"/>
    <x v="2"/>
    <x v="49"/>
    <x v="3"/>
    <x v="0"/>
    <x v="3"/>
    <s v="Wilson Jones Leather-Like Binders with DublLock Round Rings"/>
    <n v="20.95"/>
    <n v="3"/>
    <n v="7.07"/>
  </r>
  <r>
    <d v="2016-08-04T00:00:00"/>
    <x v="7"/>
    <x v="2"/>
    <x v="49"/>
    <x v="3"/>
    <x v="0"/>
    <x v="3"/>
    <s v="Pressboard Covers with Storage Hooks, 9 1/2&quot; x 11&quot;, Light Blue"/>
    <n v="11.78"/>
    <n v="3"/>
    <n v="3.98"/>
  </r>
  <r>
    <d v="2016-08-05T00:00:00"/>
    <x v="7"/>
    <x v="2"/>
    <x v="591"/>
    <x v="33"/>
    <x v="0"/>
    <x v="4"/>
    <s v="Boston Model 1800 Electric Pencil Sharpener, Gray"/>
    <n v="197.05"/>
    <n v="7"/>
    <n v="59.12"/>
  </r>
  <r>
    <d v="2016-08-06T00:00:00"/>
    <x v="7"/>
    <x v="2"/>
    <x v="123"/>
    <x v="20"/>
    <x v="0"/>
    <x v="0"/>
    <s v="Easy-staple paper"/>
    <n v="70.88"/>
    <n v="2"/>
    <n v="33.31"/>
  </r>
  <r>
    <d v="2016-08-06T00:00:00"/>
    <x v="7"/>
    <x v="2"/>
    <x v="339"/>
    <x v="3"/>
    <x v="2"/>
    <x v="6"/>
    <s v="Panasonic KX-TG6844B Expandable Digital Cordless Telephone"/>
    <n v="211.17"/>
    <n v="4"/>
    <n v="18.48"/>
  </r>
  <r>
    <d v="2016-08-06T00:00:00"/>
    <x v="7"/>
    <x v="2"/>
    <x v="272"/>
    <x v="20"/>
    <x v="0"/>
    <x v="4"/>
    <s v="Dixon Prang Watercolor Pencils, 10-Color Set with Brush"/>
    <n v="38.340000000000003"/>
    <n v="9"/>
    <n v="15.72"/>
  </r>
  <r>
    <d v="2016-08-07T00:00:00"/>
    <x v="7"/>
    <x v="2"/>
    <x v="360"/>
    <x v="22"/>
    <x v="2"/>
    <x v="9"/>
    <s v="LogitechÂ Illuminated - Keyboard"/>
    <n v="179.97"/>
    <n v="3"/>
    <n v="86.39"/>
  </r>
  <r>
    <d v="2016-08-08T00:00:00"/>
    <x v="7"/>
    <x v="2"/>
    <x v="453"/>
    <x v="0"/>
    <x v="0"/>
    <x v="7"/>
    <s v="OIC Bulk Pack Metal Binder Clips"/>
    <n v="11.17"/>
    <n v="4"/>
    <n v="3.63"/>
  </r>
  <r>
    <d v="2016-08-08T00:00:00"/>
    <x v="7"/>
    <x v="2"/>
    <x v="453"/>
    <x v="0"/>
    <x v="0"/>
    <x v="0"/>
    <s v="Ink Jet Note and Greeting Cards, 8-1/2&quot; x 5-1/2&quot; Card Size"/>
    <n v="53.95"/>
    <n v="3"/>
    <n v="17.53"/>
  </r>
  <r>
    <d v="2016-08-08T00:00:00"/>
    <x v="7"/>
    <x v="2"/>
    <x v="619"/>
    <x v="29"/>
    <x v="0"/>
    <x v="7"/>
    <s v="Alliance Super-Size Bands, Assorted Sizes"/>
    <n v="23.34"/>
    <n v="3"/>
    <n v="0.23"/>
  </r>
  <r>
    <d v="2016-08-08T00:00:00"/>
    <x v="7"/>
    <x v="2"/>
    <x v="683"/>
    <x v="3"/>
    <x v="1"/>
    <x v="13"/>
    <s v="Chromcraft 48&quot; x 96&quot; Racetrack Double Pedestal Table"/>
    <n v="513.02"/>
    <n v="2"/>
    <n v="12.83"/>
  </r>
  <r>
    <d v="2016-08-08T00:00:00"/>
    <x v="7"/>
    <x v="2"/>
    <x v="683"/>
    <x v="3"/>
    <x v="0"/>
    <x v="12"/>
    <s v="Kensington 4 Outlet MasterPiece Compact Power Control Center"/>
    <n v="487.92"/>
    <n v="6"/>
    <n v="136.62"/>
  </r>
  <r>
    <d v="2016-08-08T00:00:00"/>
    <x v="7"/>
    <x v="2"/>
    <x v="683"/>
    <x v="3"/>
    <x v="0"/>
    <x v="3"/>
    <s v="Acco Hanging Data Binders"/>
    <n v="15.24"/>
    <n v="5"/>
    <n v="5.33"/>
  </r>
  <r>
    <d v="2016-08-08T00:00:00"/>
    <x v="7"/>
    <x v="2"/>
    <x v="309"/>
    <x v="39"/>
    <x v="0"/>
    <x v="0"/>
    <s v="Xerox 1954"/>
    <n v="10.56"/>
    <n v="2"/>
    <n v="4.75"/>
  </r>
  <r>
    <d v="2016-08-09T00:00:00"/>
    <x v="7"/>
    <x v="2"/>
    <x v="454"/>
    <x v="25"/>
    <x v="0"/>
    <x v="0"/>
    <s v="Xerox 199"/>
    <n v="30.82"/>
    <n v="9"/>
    <n v="9.6300000000000008"/>
  </r>
  <r>
    <d v="2016-08-09T00:00:00"/>
    <x v="7"/>
    <x v="2"/>
    <x v="454"/>
    <x v="25"/>
    <x v="2"/>
    <x v="6"/>
    <s v="Apple EarPods with Remote and Mic"/>
    <n v="44.78"/>
    <n v="2"/>
    <n v="4.4800000000000004"/>
  </r>
  <r>
    <d v="2016-08-09T00:00:00"/>
    <x v="7"/>
    <x v="2"/>
    <x v="454"/>
    <x v="25"/>
    <x v="0"/>
    <x v="12"/>
    <s v="Kensington 7 Outlet MasterPiece Power Center"/>
    <n v="569.54"/>
    <n v="4"/>
    <n v="64.069999999999993"/>
  </r>
  <r>
    <d v="2016-08-09T00:00:00"/>
    <x v="7"/>
    <x v="2"/>
    <x v="292"/>
    <x v="15"/>
    <x v="0"/>
    <x v="3"/>
    <s v="Tuff Stuff Recycled Round Ring Binders"/>
    <n v="4.34"/>
    <n v="3"/>
    <n v="-3.04"/>
  </r>
  <r>
    <d v="2016-08-09T00:00:00"/>
    <x v="7"/>
    <x v="2"/>
    <x v="292"/>
    <x v="15"/>
    <x v="0"/>
    <x v="3"/>
    <s v="Avery Durable Slant Ring Binders"/>
    <n v="11.88"/>
    <n v="5"/>
    <n v="-7.92"/>
  </r>
  <r>
    <d v="2016-08-11T00:00:00"/>
    <x v="7"/>
    <x v="2"/>
    <x v="428"/>
    <x v="39"/>
    <x v="0"/>
    <x v="0"/>
    <s v="Xerox 202"/>
    <n v="32.4"/>
    <n v="5"/>
    <n v="15.55"/>
  </r>
  <r>
    <d v="2016-08-11T00:00:00"/>
    <x v="7"/>
    <x v="2"/>
    <x v="428"/>
    <x v="39"/>
    <x v="0"/>
    <x v="3"/>
    <s v="Avery Hanging File Binders"/>
    <n v="41.86"/>
    <n v="7"/>
    <n v="19.260000000000002"/>
  </r>
  <r>
    <d v="2016-08-11T00:00:00"/>
    <x v="7"/>
    <x v="2"/>
    <x v="428"/>
    <x v="39"/>
    <x v="0"/>
    <x v="3"/>
    <s v="Premium Transparent Presentation Covers, No Pattern/Clear, 8 1/2&quot; x 11&quot;"/>
    <n v="77.56"/>
    <n v="2"/>
    <n v="35.68"/>
  </r>
  <r>
    <d v="2016-08-12T00:00:00"/>
    <x v="7"/>
    <x v="2"/>
    <x v="641"/>
    <x v="30"/>
    <x v="0"/>
    <x v="0"/>
    <s v="Xerox 224"/>
    <n v="6.48"/>
    <n v="1"/>
    <n v="3.11"/>
  </r>
  <r>
    <d v="2016-08-12T00:00:00"/>
    <x v="7"/>
    <x v="2"/>
    <x v="752"/>
    <x v="0"/>
    <x v="2"/>
    <x v="9"/>
    <s v="Logitech diNovo Edge Keyboard"/>
    <n v="1399.94"/>
    <n v="7"/>
    <n v="52.5"/>
  </r>
  <r>
    <d v="2016-08-12T00:00:00"/>
    <x v="7"/>
    <x v="2"/>
    <x v="288"/>
    <x v="20"/>
    <x v="1"/>
    <x v="5"/>
    <s v="Global Geo Office Task Chair, Gray"/>
    <n v="145.76"/>
    <n v="2"/>
    <n v="-8.1"/>
  </r>
  <r>
    <d v="2016-08-12T00:00:00"/>
    <x v="7"/>
    <x v="2"/>
    <x v="599"/>
    <x v="16"/>
    <x v="1"/>
    <x v="13"/>
    <s v="BPI Conference Tables"/>
    <n v="562.29"/>
    <n v="7"/>
    <n v="-255.59"/>
  </r>
  <r>
    <d v="2016-08-12T00:00:00"/>
    <x v="7"/>
    <x v="2"/>
    <x v="377"/>
    <x v="20"/>
    <x v="1"/>
    <x v="13"/>
    <s v="Chromcraft Round Conference Tables"/>
    <n v="209.15"/>
    <n v="2"/>
    <n v="-66.23"/>
  </r>
  <r>
    <d v="2016-08-12T00:00:00"/>
    <x v="7"/>
    <x v="2"/>
    <x v="377"/>
    <x v="20"/>
    <x v="0"/>
    <x v="2"/>
    <s v="Tennsco 6- and 18-Compartment Lockers"/>
    <n v="1591.02"/>
    <n v="6"/>
    <n v="286.38"/>
  </r>
  <r>
    <d v="2016-08-12T00:00:00"/>
    <x v="7"/>
    <x v="2"/>
    <x v="35"/>
    <x v="2"/>
    <x v="0"/>
    <x v="4"/>
    <s v="Boston 16765 Mini Stand Up Battery Pencil Sharpener"/>
    <n v="37.31"/>
    <n v="4"/>
    <n v="2.8"/>
  </r>
  <r>
    <d v="2016-08-13T00:00:00"/>
    <x v="7"/>
    <x v="2"/>
    <x v="313"/>
    <x v="25"/>
    <x v="0"/>
    <x v="3"/>
    <s v="Acco Translucent Poly Ring Binders"/>
    <n v="11.23"/>
    <n v="8"/>
    <n v="-8.24"/>
  </r>
  <r>
    <d v="2016-08-13T00:00:00"/>
    <x v="7"/>
    <x v="2"/>
    <x v="313"/>
    <x v="25"/>
    <x v="0"/>
    <x v="0"/>
    <s v="Easy-staple paper"/>
    <n v="10.27"/>
    <n v="3"/>
    <n v="3.21"/>
  </r>
  <r>
    <d v="2016-08-13T00:00:00"/>
    <x v="7"/>
    <x v="2"/>
    <x v="161"/>
    <x v="21"/>
    <x v="1"/>
    <x v="11"/>
    <s v="O'Sullivan Living Dimensions 2-Shelf Bookcases"/>
    <n v="241.96"/>
    <n v="2"/>
    <n v="24.2"/>
  </r>
  <r>
    <d v="2016-08-13T00:00:00"/>
    <x v="7"/>
    <x v="2"/>
    <x v="161"/>
    <x v="21"/>
    <x v="0"/>
    <x v="3"/>
    <s v="Avery Round Ring Poly Binders"/>
    <n v="8.52"/>
    <n v="3"/>
    <n v="4.17"/>
  </r>
  <r>
    <d v="2016-08-13T00:00:00"/>
    <x v="7"/>
    <x v="2"/>
    <x v="459"/>
    <x v="8"/>
    <x v="0"/>
    <x v="12"/>
    <s v="Staple holder"/>
    <n v="17.34"/>
    <n v="2"/>
    <n v="4.68"/>
  </r>
  <r>
    <d v="2016-08-13T00:00:00"/>
    <x v="7"/>
    <x v="2"/>
    <x v="459"/>
    <x v="8"/>
    <x v="2"/>
    <x v="9"/>
    <s v="Sony 64GB Class 10 Micro SDHC R40 Memory Card"/>
    <n v="71.98"/>
    <n v="2"/>
    <n v="15.12"/>
  </r>
  <r>
    <d v="2016-08-13T00:00:00"/>
    <x v="7"/>
    <x v="2"/>
    <x v="503"/>
    <x v="6"/>
    <x v="0"/>
    <x v="3"/>
    <s v="Avery Heavy-Duty EZD  Binder With Locking Rings"/>
    <n v="22.32"/>
    <n v="4"/>
    <n v="10.71"/>
  </r>
  <r>
    <d v="2016-08-13T00:00:00"/>
    <x v="7"/>
    <x v="2"/>
    <x v="503"/>
    <x v="6"/>
    <x v="0"/>
    <x v="1"/>
    <s v="Alphabetical Labels for Top Tab Filing"/>
    <n v="103.6"/>
    <n v="7"/>
    <n v="51.8"/>
  </r>
  <r>
    <d v="2016-08-13T00:00:00"/>
    <x v="7"/>
    <x v="2"/>
    <x v="189"/>
    <x v="0"/>
    <x v="0"/>
    <x v="14"/>
    <s v="Premier Electric Letter Opener"/>
    <n v="185.38"/>
    <n v="2"/>
    <n v="-34.76"/>
  </r>
  <r>
    <d v="2016-08-13T00:00:00"/>
    <x v="7"/>
    <x v="2"/>
    <x v="189"/>
    <x v="0"/>
    <x v="0"/>
    <x v="12"/>
    <s v="3.6 Cubic Foot Counter Height Office Refrigerator"/>
    <n v="58.92"/>
    <n v="1"/>
    <n v="-153.19999999999999"/>
  </r>
  <r>
    <d v="2016-08-14T00:00:00"/>
    <x v="7"/>
    <x v="2"/>
    <x v="747"/>
    <x v="3"/>
    <x v="0"/>
    <x v="0"/>
    <s v="Array Memo Cubes"/>
    <n v="15.54"/>
    <n v="3"/>
    <n v="7.61"/>
  </r>
  <r>
    <d v="2016-08-14T00:00:00"/>
    <x v="7"/>
    <x v="2"/>
    <x v="747"/>
    <x v="3"/>
    <x v="2"/>
    <x v="15"/>
    <s v="Texas Instruments TI-34 Scientific Calculator"/>
    <n v="105.55"/>
    <n v="6"/>
    <n v="35.619999999999997"/>
  </r>
  <r>
    <d v="2016-08-14T00:00:00"/>
    <x v="7"/>
    <x v="2"/>
    <x v="546"/>
    <x v="15"/>
    <x v="0"/>
    <x v="0"/>
    <s v="Xerox 200"/>
    <n v="15.55"/>
    <n v="3"/>
    <n v="5.44"/>
  </r>
  <r>
    <d v="2016-08-14T00:00:00"/>
    <x v="7"/>
    <x v="2"/>
    <x v="153"/>
    <x v="10"/>
    <x v="2"/>
    <x v="6"/>
    <s v="Cisco IP Phone 7961G-GE VoIP phone"/>
    <n v="259.89999999999998"/>
    <n v="2"/>
    <n v="-56.31"/>
  </r>
  <r>
    <d v="2016-08-14T00:00:00"/>
    <x v="7"/>
    <x v="2"/>
    <x v="153"/>
    <x v="10"/>
    <x v="2"/>
    <x v="6"/>
    <s v="Plantronics Voyager Pro Legend"/>
    <n v="247.19"/>
    <n v="2"/>
    <n v="-49.44"/>
  </r>
  <r>
    <d v="2016-08-14T00:00:00"/>
    <x v="7"/>
    <x v="2"/>
    <x v="153"/>
    <x v="10"/>
    <x v="2"/>
    <x v="9"/>
    <s v="Logitech G500s Laser Gaming Mouse with Adjustable Weight Tuning"/>
    <n v="279.95999999999998"/>
    <n v="5"/>
    <n v="48.99"/>
  </r>
  <r>
    <d v="2016-08-15T00:00:00"/>
    <x v="7"/>
    <x v="2"/>
    <x v="297"/>
    <x v="26"/>
    <x v="0"/>
    <x v="3"/>
    <s v="Premium Transparent Presentation Covers by GBC"/>
    <n v="18.88"/>
    <n v="3"/>
    <n v="-13.85"/>
  </r>
  <r>
    <d v="2016-08-15T00:00:00"/>
    <x v="7"/>
    <x v="2"/>
    <x v="297"/>
    <x v="26"/>
    <x v="0"/>
    <x v="12"/>
    <s v="Tripp Lite TLP810NET Broadband Surge for Modem/Fax"/>
    <n v="122.33"/>
    <n v="3"/>
    <n v="12.23"/>
  </r>
  <r>
    <d v="2016-08-15T00:00:00"/>
    <x v="7"/>
    <x v="2"/>
    <x v="563"/>
    <x v="3"/>
    <x v="2"/>
    <x v="6"/>
    <s v="Nokia Lumia 521 (T-Mobile)"/>
    <n v="71.98"/>
    <n v="3"/>
    <n v="7.2"/>
  </r>
  <r>
    <d v="2016-08-15T00:00:00"/>
    <x v="7"/>
    <x v="2"/>
    <x v="563"/>
    <x v="3"/>
    <x v="0"/>
    <x v="1"/>
    <s v="Avery 488"/>
    <n v="3.15"/>
    <n v="1"/>
    <n v="1.51"/>
  </r>
  <r>
    <d v="2016-08-15T00:00:00"/>
    <x v="7"/>
    <x v="2"/>
    <x v="405"/>
    <x v="16"/>
    <x v="2"/>
    <x v="6"/>
    <s v="HTC One Mini"/>
    <n v="705.54"/>
    <n v="7"/>
    <n v="70.55"/>
  </r>
  <r>
    <d v="2016-08-15T00:00:00"/>
    <x v="7"/>
    <x v="2"/>
    <x v="757"/>
    <x v="25"/>
    <x v="1"/>
    <x v="5"/>
    <s v="Hon Olson Stacker Stools"/>
    <n v="225.3"/>
    <n v="2"/>
    <n v="22.53"/>
  </r>
  <r>
    <d v="2016-08-15T00:00:00"/>
    <x v="7"/>
    <x v="2"/>
    <x v="649"/>
    <x v="3"/>
    <x v="1"/>
    <x v="8"/>
    <s v="Luxo Professional Magnifying Clamp-On Fluorescent Lamps"/>
    <n v="312.02999999999997"/>
    <n v="3"/>
    <n v="43.68"/>
  </r>
  <r>
    <d v="2016-08-15T00:00:00"/>
    <x v="7"/>
    <x v="2"/>
    <x v="649"/>
    <x v="3"/>
    <x v="0"/>
    <x v="2"/>
    <s v="Perma STOR-ALL Hanging File Box, 13 1/8&quot;W x 12 1/4&quot;D x 10 1/2&quot;H"/>
    <n v="17.940000000000001"/>
    <n v="3"/>
    <n v="3.05"/>
  </r>
  <r>
    <d v="2016-08-15T00:00:00"/>
    <x v="7"/>
    <x v="2"/>
    <x v="649"/>
    <x v="3"/>
    <x v="2"/>
    <x v="6"/>
    <s v="AT&amp;T 841000 Phone"/>
    <n v="165.6"/>
    <n v="3"/>
    <n v="10.35"/>
  </r>
  <r>
    <d v="2016-08-15T00:00:00"/>
    <x v="7"/>
    <x v="2"/>
    <x v="649"/>
    <x v="3"/>
    <x v="0"/>
    <x v="0"/>
    <s v="Rediform S.O.S. 1-Up Phone Message Bk, 4-1/4x3-1/16 Bk, 1 Form/Pg, 40 Messages/Bk, 3/Pk"/>
    <n v="37.520000000000003"/>
    <n v="4"/>
    <n v="18.010000000000002"/>
  </r>
  <r>
    <d v="2016-08-16T00:00:00"/>
    <x v="7"/>
    <x v="2"/>
    <x v="500"/>
    <x v="3"/>
    <x v="0"/>
    <x v="10"/>
    <s v="Convenience Packs of Business Envelopes"/>
    <n v="10.86"/>
    <n v="3"/>
    <n v="5.0999999999999996"/>
  </r>
  <r>
    <d v="2016-08-16T00:00:00"/>
    <x v="7"/>
    <x v="2"/>
    <x v="771"/>
    <x v="3"/>
    <x v="1"/>
    <x v="13"/>
    <s v="Barricks 18&quot; x 48&quot; Non-Folding Utility Table with Bottom Storage Shelf"/>
    <n v="161.28"/>
    <n v="2"/>
    <n v="12.1"/>
  </r>
  <r>
    <d v="2016-08-16T00:00:00"/>
    <x v="7"/>
    <x v="2"/>
    <x v="355"/>
    <x v="3"/>
    <x v="0"/>
    <x v="0"/>
    <s v="Xerox 1931"/>
    <n v="32.4"/>
    <n v="5"/>
    <n v="15.55"/>
  </r>
  <r>
    <d v="2016-08-17T00:00:00"/>
    <x v="7"/>
    <x v="2"/>
    <x v="685"/>
    <x v="22"/>
    <x v="0"/>
    <x v="3"/>
    <s v="Acco Pressboard Covers with Storage Hooks, 14 7/8&quot; x 11&quot;, Light Blue"/>
    <n v="15.71"/>
    <n v="4"/>
    <n v="5.7"/>
  </r>
  <r>
    <d v="2016-08-18T00:00:00"/>
    <x v="7"/>
    <x v="2"/>
    <x v="698"/>
    <x v="20"/>
    <x v="0"/>
    <x v="12"/>
    <s v="Belkin 7 Outlet SurgeMaster II"/>
    <n v="355.32"/>
    <n v="9"/>
    <n v="99.49"/>
  </r>
  <r>
    <d v="2016-08-18T00:00:00"/>
    <x v="7"/>
    <x v="2"/>
    <x v="480"/>
    <x v="20"/>
    <x v="2"/>
    <x v="6"/>
    <s v="GE DSL Phone Line Filter"/>
    <n v="39.99"/>
    <n v="1"/>
    <n v="11.6"/>
  </r>
  <r>
    <d v="2016-08-18T00:00:00"/>
    <x v="7"/>
    <x v="2"/>
    <x v="40"/>
    <x v="0"/>
    <x v="0"/>
    <x v="3"/>
    <s v="GBC Wire Binding Combs"/>
    <n v="2.0699999999999998"/>
    <n v="1"/>
    <n v="-3.41"/>
  </r>
  <r>
    <d v="2016-08-18T00:00:00"/>
    <x v="7"/>
    <x v="2"/>
    <x v="40"/>
    <x v="0"/>
    <x v="0"/>
    <x v="0"/>
    <s v="Advantus Motivational Note Cards"/>
    <n v="83.84"/>
    <n v="8"/>
    <n v="30.39"/>
  </r>
  <r>
    <d v="2016-08-18T00:00:00"/>
    <x v="7"/>
    <x v="2"/>
    <x v="338"/>
    <x v="0"/>
    <x v="1"/>
    <x v="8"/>
    <s v="Staple-based wall hangings"/>
    <n v="9.5500000000000007"/>
    <n v="3"/>
    <n v="-3.82"/>
  </r>
  <r>
    <d v="2016-08-18T00:00:00"/>
    <x v="7"/>
    <x v="2"/>
    <x v="338"/>
    <x v="0"/>
    <x v="1"/>
    <x v="8"/>
    <s v="OIC Stacking Trays"/>
    <n v="5.34"/>
    <n v="4"/>
    <n v="-2.14"/>
  </r>
  <r>
    <d v="2016-08-19T00:00:00"/>
    <x v="7"/>
    <x v="2"/>
    <x v="218"/>
    <x v="20"/>
    <x v="0"/>
    <x v="3"/>
    <s v="Surelock Post Binders"/>
    <n v="146.69"/>
    <n v="6"/>
    <n v="55.01"/>
  </r>
  <r>
    <d v="2016-08-19T00:00:00"/>
    <x v="7"/>
    <x v="2"/>
    <x v="218"/>
    <x v="20"/>
    <x v="0"/>
    <x v="3"/>
    <s v="Ibico EB-19 Dual Function Manual Binding System"/>
    <n v="276.77999999999997"/>
    <n v="2"/>
    <n v="89.95"/>
  </r>
  <r>
    <d v="2016-08-19T00:00:00"/>
    <x v="7"/>
    <x v="2"/>
    <x v="218"/>
    <x v="20"/>
    <x v="0"/>
    <x v="3"/>
    <s v="Cardinal HOLDit! Binder Insert Strips,Extra Strips"/>
    <n v="25.32"/>
    <n v="5"/>
    <n v="9.18"/>
  </r>
  <r>
    <d v="2016-08-20T00:00:00"/>
    <x v="7"/>
    <x v="2"/>
    <x v="233"/>
    <x v="14"/>
    <x v="2"/>
    <x v="6"/>
    <s v="SKILCRAFT Telephone Shoulder Rest, 2&quot; x 6.5&quot; x 2.5&quot;, Black"/>
    <n v="14.78"/>
    <n v="2"/>
    <n v="3.99"/>
  </r>
  <r>
    <d v="2016-08-21T00:00:00"/>
    <x v="7"/>
    <x v="2"/>
    <x v="720"/>
    <x v="25"/>
    <x v="0"/>
    <x v="1"/>
    <s v="Avery 49"/>
    <n v="9.2200000000000006"/>
    <n v="4"/>
    <n v="3.34"/>
  </r>
  <r>
    <d v="2016-08-21T00:00:00"/>
    <x v="7"/>
    <x v="2"/>
    <x v="720"/>
    <x v="25"/>
    <x v="0"/>
    <x v="14"/>
    <s v="Acme 10&quot; Easy Grip Assistive Scissors"/>
    <n v="28.05"/>
    <n v="2"/>
    <n v="3.51"/>
  </r>
  <r>
    <d v="2016-08-21T00:00:00"/>
    <x v="7"/>
    <x v="2"/>
    <x v="81"/>
    <x v="2"/>
    <x v="1"/>
    <x v="13"/>
    <s v="Iceberg OfficeWorks 42&quot; Round Tables"/>
    <n v="815.29"/>
    <n v="9"/>
    <n v="-339.71"/>
  </r>
  <r>
    <d v="2016-08-21T00:00:00"/>
    <x v="7"/>
    <x v="2"/>
    <x v="759"/>
    <x v="3"/>
    <x v="0"/>
    <x v="3"/>
    <s v="Avery Durable Slant Ring Binders"/>
    <n v="12.67"/>
    <n v="2"/>
    <n v="4.75"/>
  </r>
  <r>
    <d v="2016-08-21T00:00:00"/>
    <x v="7"/>
    <x v="2"/>
    <x v="759"/>
    <x v="3"/>
    <x v="2"/>
    <x v="6"/>
    <s v="Motorola HK250 Universal Bluetooth Headset"/>
    <n v="91.96"/>
    <n v="5"/>
    <n v="-20.69"/>
  </r>
  <r>
    <d v="2016-08-21T00:00:00"/>
    <x v="7"/>
    <x v="2"/>
    <x v="759"/>
    <x v="3"/>
    <x v="2"/>
    <x v="9"/>
    <s v="LogitechÂ Gaming G510s - Keyboard"/>
    <n v="254.97"/>
    <n v="3"/>
    <n v="91.79"/>
  </r>
  <r>
    <d v="2016-08-21T00:00:00"/>
    <x v="7"/>
    <x v="2"/>
    <x v="759"/>
    <x v="3"/>
    <x v="2"/>
    <x v="6"/>
    <s v="Anker Astro Mini 3000mAh Ultra-Compact Portable Charger"/>
    <n v="31.98"/>
    <n v="2"/>
    <n v="-8"/>
  </r>
  <r>
    <d v="2016-08-21T00:00:00"/>
    <x v="7"/>
    <x v="2"/>
    <x v="759"/>
    <x v="3"/>
    <x v="1"/>
    <x v="13"/>
    <s v="Bretford CR8500 Series Meeting Room Furniture"/>
    <n v="2887.06"/>
    <n v="9"/>
    <n v="180.44"/>
  </r>
  <r>
    <d v="2016-08-21T00:00:00"/>
    <x v="7"/>
    <x v="2"/>
    <x v="759"/>
    <x v="3"/>
    <x v="0"/>
    <x v="0"/>
    <s v="Xerox 1997"/>
    <n v="12.96"/>
    <n v="2"/>
    <n v="6.22"/>
  </r>
  <r>
    <d v="2016-08-21T00:00:00"/>
    <x v="7"/>
    <x v="2"/>
    <x v="759"/>
    <x v="3"/>
    <x v="0"/>
    <x v="0"/>
    <s v="Xerox 1928"/>
    <n v="47.52"/>
    <n v="9"/>
    <n v="21.38"/>
  </r>
  <r>
    <d v="2016-08-21T00:00:00"/>
    <x v="7"/>
    <x v="2"/>
    <x v="468"/>
    <x v="22"/>
    <x v="0"/>
    <x v="3"/>
    <s v="Avery Durable Slant Ring Binders With Label Holder"/>
    <n v="33.44"/>
    <n v="10"/>
    <n v="11.7"/>
  </r>
  <r>
    <d v="2016-08-21T00:00:00"/>
    <x v="7"/>
    <x v="2"/>
    <x v="144"/>
    <x v="20"/>
    <x v="1"/>
    <x v="5"/>
    <s v="Leather Task Chair, Black"/>
    <n v="573.16999999999996"/>
    <n v="7"/>
    <n v="63.69"/>
  </r>
  <r>
    <d v="2016-08-22T00:00:00"/>
    <x v="7"/>
    <x v="2"/>
    <x v="353"/>
    <x v="10"/>
    <x v="0"/>
    <x v="12"/>
    <s v="Tripp Lite Isotel 8 Ultra 8 Outlet Metal Surge"/>
    <n v="113.55"/>
    <n v="2"/>
    <n v="8.52"/>
  </r>
  <r>
    <d v="2016-08-22T00:00:00"/>
    <x v="7"/>
    <x v="2"/>
    <x v="353"/>
    <x v="10"/>
    <x v="0"/>
    <x v="3"/>
    <s v="Avery Durable Poly Binders"/>
    <n v="3.32"/>
    <n v="2"/>
    <n v="-2.65"/>
  </r>
  <r>
    <d v="2016-08-22T00:00:00"/>
    <x v="7"/>
    <x v="2"/>
    <x v="353"/>
    <x v="10"/>
    <x v="0"/>
    <x v="10"/>
    <s v="Airmail Envelopes"/>
    <n v="134.29"/>
    <n v="2"/>
    <n v="45.32"/>
  </r>
  <r>
    <d v="2016-08-22T00:00:00"/>
    <x v="7"/>
    <x v="2"/>
    <x v="118"/>
    <x v="0"/>
    <x v="0"/>
    <x v="3"/>
    <s v="GBC Standard Recycled Report Covers, Clear Plastic Sheets"/>
    <n v="4.3099999999999996"/>
    <n v="2"/>
    <n v="-6.9"/>
  </r>
  <r>
    <d v="2016-08-22T00:00:00"/>
    <x v="7"/>
    <x v="2"/>
    <x v="320"/>
    <x v="11"/>
    <x v="0"/>
    <x v="3"/>
    <s v="GBC Imprintable Covers"/>
    <n v="26.35"/>
    <n v="8"/>
    <n v="-18.45"/>
  </r>
  <r>
    <d v="2016-08-22T00:00:00"/>
    <x v="7"/>
    <x v="2"/>
    <x v="486"/>
    <x v="22"/>
    <x v="0"/>
    <x v="0"/>
    <s v="Xerox 202"/>
    <n v="19.440000000000001"/>
    <n v="3"/>
    <n v="9.33"/>
  </r>
  <r>
    <d v="2016-08-22T00:00:00"/>
    <x v="7"/>
    <x v="2"/>
    <x v="529"/>
    <x v="26"/>
    <x v="1"/>
    <x v="8"/>
    <s v="Dana Halogen Swing-Arm Architect Lamp"/>
    <n v="98.33"/>
    <n v="3"/>
    <n v="9.83"/>
  </r>
  <r>
    <d v="2016-08-22T00:00:00"/>
    <x v="7"/>
    <x v="2"/>
    <x v="203"/>
    <x v="3"/>
    <x v="0"/>
    <x v="4"/>
    <s v="Newell 346"/>
    <n v="5.76"/>
    <n v="2"/>
    <n v="1.67"/>
  </r>
  <r>
    <d v="2016-08-23T00:00:00"/>
    <x v="7"/>
    <x v="2"/>
    <x v="772"/>
    <x v="0"/>
    <x v="0"/>
    <x v="2"/>
    <s v="SAFCO Boltless Steel Shelving"/>
    <n v="727.3"/>
    <n v="8"/>
    <n v="-172.73"/>
  </r>
  <r>
    <d v="2016-08-23T00:00:00"/>
    <x v="7"/>
    <x v="2"/>
    <x v="772"/>
    <x v="0"/>
    <x v="1"/>
    <x v="8"/>
    <s v="Flat Face Poster Frame"/>
    <n v="22.61"/>
    <n v="3"/>
    <n v="-10.17"/>
  </r>
  <r>
    <d v="2016-08-23T00:00:00"/>
    <x v="7"/>
    <x v="2"/>
    <x v="772"/>
    <x v="0"/>
    <x v="2"/>
    <x v="9"/>
    <s v="WD My Passport Ultra 2TB Portable External Hard Drive"/>
    <n v="666.4"/>
    <n v="7"/>
    <n v="-33.32"/>
  </r>
  <r>
    <d v="2016-08-23T00:00:00"/>
    <x v="7"/>
    <x v="2"/>
    <x v="282"/>
    <x v="22"/>
    <x v="2"/>
    <x v="15"/>
    <s v="Okidata C331dn Printer"/>
    <n v="837.6"/>
    <n v="3"/>
    <n v="62.82"/>
  </r>
  <r>
    <d v="2016-08-23T00:00:00"/>
    <x v="7"/>
    <x v="2"/>
    <x v="282"/>
    <x v="22"/>
    <x v="0"/>
    <x v="10"/>
    <s v="Tyvek  Top-Opening Peel &amp; Seel Envelopes, Plain White"/>
    <n v="135.9"/>
    <n v="5"/>
    <n v="63.87"/>
  </r>
  <r>
    <d v="2016-08-23T00:00:00"/>
    <x v="7"/>
    <x v="2"/>
    <x v="282"/>
    <x v="22"/>
    <x v="0"/>
    <x v="0"/>
    <s v="Xerox 1978"/>
    <n v="34.68"/>
    <n v="6"/>
    <n v="16.989999999999998"/>
  </r>
  <r>
    <d v="2016-08-23T00:00:00"/>
    <x v="7"/>
    <x v="2"/>
    <x v="282"/>
    <x v="22"/>
    <x v="1"/>
    <x v="5"/>
    <s v="Office Star Flex Back Scooter Chair with White Frame"/>
    <n v="532.70000000000005"/>
    <n v="6"/>
    <n v="-39.950000000000003"/>
  </r>
  <r>
    <d v="2016-08-23T00:00:00"/>
    <x v="7"/>
    <x v="2"/>
    <x v="282"/>
    <x v="22"/>
    <x v="0"/>
    <x v="12"/>
    <s v="Acco Six-Outlet Power Strip, 4' Cord Length"/>
    <n v="43.1"/>
    <n v="5"/>
    <n v="11.21"/>
  </r>
  <r>
    <d v="2016-08-23T00:00:00"/>
    <x v="7"/>
    <x v="2"/>
    <x v="282"/>
    <x v="22"/>
    <x v="0"/>
    <x v="14"/>
    <s v="Acme Rosewood Handle Letter Opener"/>
    <n v="15.88"/>
    <n v="4"/>
    <n v="0.16"/>
  </r>
  <r>
    <d v="2016-08-23T00:00:00"/>
    <x v="7"/>
    <x v="2"/>
    <x v="359"/>
    <x v="20"/>
    <x v="0"/>
    <x v="4"/>
    <s v="Dixon Prang Watercolor Pencils, 10-Color Set with Brush"/>
    <n v="21.3"/>
    <n v="5"/>
    <n v="8.73"/>
  </r>
  <r>
    <d v="2016-08-23T00:00:00"/>
    <x v="7"/>
    <x v="2"/>
    <x v="359"/>
    <x v="20"/>
    <x v="0"/>
    <x v="12"/>
    <s v="1.7 Cubic Foot Compact &quot;Cube&quot; Office Refrigerators"/>
    <n v="1040.8"/>
    <n v="5"/>
    <n v="281.02"/>
  </r>
  <r>
    <d v="2016-08-23T00:00:00"/>
    <x v="7"/>
    <x v="2"/>
    <x v="359"/>
    <x v="20"/>
    <x v="0"/>
    <x v="4"/>
    <s v="Newell 331"/>
    <n v="29.34"/>
    <n v="6"/>
    <n v="7.92"/>
  </r>
  <r>
    <d v="2016-08-23T00:00:00"/>
    <x v="7"/>
    <x v="2"/>
    <x v="338"/>
    <x v="21"/>
    <x v="0"/>
    <x v="1"/>
    <s v="Permanent Self-Adhesive File Folder Labels for Typewriters, 1 1/8 x 3 1/2, White"/>
    <n v="25.2"/>
    <n v="4"/>
    <n v="11.59"/>
  </r>
  <r>
    <d v="2016-08-23T00:00:00"/>
    <x v="7"/>
    <x v="2"/>
    <x v="338"/>
    <x v="21"/>
    <x v="0"/>
    <x v="1"/>
    <s v="Avery 515"/>
    <n v="37.590000000000003"/>
    <n v="3"/>
    <n v="17.670000000000002"/>
  </r>
  <r>
    <d v="2016-08-23T00:00:00"/>
    <x v="7"/>
    <x v="2"/>
    <x v="338"/>
    <x v="21"/>
    <x v="0"/>
    <x v="2"/>
    <s v="Pizazz Global Quick File"/>
    <n v="14.97"/>
    <n v="1"/>
    <n v="4.1900000000000004"/>
  </r>
  <r>
    <d v="2016-08-23T00:00:00"/>
    <x v="7"/>
    <x v="2"/>
    <x v="338"/>
    <x v="21"/>
    <x v="2"/>
    <x v="9"/>
    <s v="Maxell 4.7GB DVD+R 5/Pack"/>
    <n v="1.98"/>
    <n v="2"/>
    <n v="0.89"/>
  </r>
  <r>
    <d v="2016-08-26T00:00:00"/>
    <x v="7"/>
    <x v="2"/>
    <x v="334"/>
    <x v="3"/>
    <x v="0"/>
    <x v="7"/>
    <s v="Advantus SlideClip Paper Clips"/>
    <n v="10.23"/>
    <n v="3"/>
    <n v="4.91"/>
  </r>
  <r>
    <d v="2016-08-26T00:00:00"/>
    <x v="7"/>
    <x v="2"/>
    <x v="334"/>
    <x v="3"/>
    <x v="0"/>
    <x v="0"/>
    <s v="Xerox 1979"/>
    <n v="154.9"/>
    <n v="5"/>
    <n v="69.709999999999994"/>
  </r>
  <r>
    <d v="2016-08-26T00:00:00"/>
    <x v="7"/>
    <x v="2"/>
    <x v="49"/>
    <x v="0"/>
    <x v="2"/>
    <x v="9"/>
    <s v="Logitech G700s Rechargeable Gaming Mouse"/>
    <n v="159.97999999999999"/>
    <n v="2"/>
    <n v="44"/>
  </r>
  <r>
    <d v="2016-08-26T00:00:00"/>
    <x v="7"/>
    <x v="2"/>
    <x v="49"/>
    <x v="0"/>
    <x v="1"/>
    <x v="5"/>
    <s v="Hon Deluxe Fabric Upholstered Stacking Chairs"/>
    <n v="1024.72"/>
    <n v="6"/>
    <n v="-29.28"/>
  </r>
  <r>
    <d v="2016-08-26T00:00:00"/>
    <x v="7"/>
    <x v="2"/>
    <x v="309"/>
    <x v="22"/>
    <x v="0"/>
    <x v="0"/>
    <s v="Xerox 1931"/>
    <n v="6.48"/>
    <n v="1"/>
    <n v="3.11"/>
  </r>
  <r>
    <d v="2016-08-26T00:00:00"/>
    <x v="7"/>
    <x v="2"/>
    <x v="351"/>
    <x v="3"/>
    <x v="1"/>
    <x v="5"/>
    <s v="Global Troy Executive Leather Low-Back Tilter"/>
    <n v="1603.14"/>
    <n v="4"/>
    <n v="100.2"/>
  </r>
  <r>
    <d v="2016-08-26T00:00:00"/>
    <x v="7"/>
    <x v="2"/>
    <x v="422"/>
    <x v="2"/>
    <x v="0"/>
    <x v="4"/>
    <s v="Binney &amp; Smith inkTank Erasable Pocket Highlighter, Chisel Tip, Yellow"/>
    <n v="5.47"/>
    <n v="3"/>
    <n v="1.64"/>
  </r>
  <r>
    <d v="2016-08-26T00:00:00"/>
    <x v="7"/>
    <x v="2"/>
    <x v="422"/>
    <x v="2"/>
    <x v="2"/>
    <x v="9"/>
    <s v="Logitech Trackman Marble Mouse"/>
    <n v="47.98"/>
    <n v="2"/>
    <n v="13.2"/>
  </r>
  <r>
    <d v="2016-08-26T00:00:00"/>
    <x v="7"/>
    <x v="2"/>
    <x v="324"/>
    <x v="3"/>
    <x v="0"/>
    <x v="4"/>
    <s v="Newell Chalk Holder"/>
    <n v="8.26"/>
    <n v="2"/>
    <n v="3.8"/>
  </r>
  <r>
    <d v="2016-08-26T00:00:00"/>
    <x v="7"/>
    <x v="2"/>
    <x v="696"/>
    <x v="20"/>
    <x v="2"/>
    <x v="6"/>
    <s v="Samsung Replacement EH64AVFWE Premium Headset"/>
    <n v="33"/>
    <n v="6"/>
    <n v="8.25"/>
  </r>
  <r>
    <d v="2016-08-26T00:00:00"/>
    <x v="7"/>
    <x v="2"/>
    <x v="696"/>
    <x v="20"/>
    <x v="2"/>
    <x v="9"/>
    <s v="Plantronics Audio 478 Stereo USB Headset"/>
    <n v="249.95"/>
    <n v="5"/>
    <n v="87.48"/>
  </r>
  <r>
    <d v="2016-08-26T00:00:00"/>
    <x v="7"/>
    <x v="2"/>
    <x v="301"/>
    <x v="21"/>
    <x v="2"/>
    <x v="9"/>
    <s v="Memorex Micro Travel Drive 16 GB"/>
    <n v="47.97"/>
    <n v="3"/>
    <n v="14.87"/>
  </r>
  <r>
    <d v="2016-08-26T00:00:00"/>
    <x v="7"/>
    <x v="2"/>
    <x v="182"/>
    <x v="14"/>
    <x v="0"/>
    <x v="0"/>
    <s v="Xerox 1950"/>
    <n v="11.56"/>
    <n v="2"/>
    <n v="5.66"/>
  </r>
  <r>
    <d v="2016-08-26T00:00:00"/>
    <x v="7"/>
    <x v="2"/>
    <x v="182"/>
    <x v="14"/>
    <x v="2"/>
    <x v="6"/>
    <s v="ClearSounds CSC500 Amplified Spirit Phone Corded phone"/>
    <n v="209.97"/>
    <n v="3"/>
    <n v="58.79"/>
  </r>
  <r>
    <d v="2016-08-26T00:00:00"/>
    <x v="7"/>
    <x v="2"/>
    <x v="182"/>
    <x v="14"/>
    <x v="1"/>
    <x v="13"/>
    <s v="Hon 4060 Series Tables"/>
    <n v="447.84"/>
    <n v="4"/>
    <n v="98.52"/>
  </r>
  <r>
    <d v="2016-08-26T00:00:00"/>
    <x v="7"/>
    <x v="2"/>
    <x v="182"/>
    <x v="14"/>
    <x v="2"/>
    <x v="9"/>
    <s v="NETGEAR AC1750 Dual Band GigabitÂ Smart WiFi Router"/>
    <n v="479.97"/>
    <n v="3"/>
    <n v="163.19"/>
  </r>
  <r>
    <d v="2016-08-26T00:00:00"/>
    <x v="7"/>
    <x v="2"/>
    <x v="182"/>
    <x v="14"/>
    <x v="0"/>
    <x v="4"/>
    <s v="Newell 335"/>
    <n v="8.64"/>
    <n v="3"/>
    <n v="2.5099999999999998"/>
  </r>
  <r>
    <d v="2016-08-26T00:00:00"/>
    <x v="7"/>
    <x v="2"/>
    <x v="21"/>
    <x v="4"/>
    <x v="1"/>
    <x v="8"/>
    <s v="Deflect-o Glass Clear Studded Chair Mats"/>
    <n v="186.54"/>
    <n v="3"/>
    <n v="41.04"/>
  </r>
  <r>
    <d v="2016-08-26T00:00:00"/>
    <x v="7"/>
    <x v="2"/>
    <x v="687"/>
    <x v="20"/>
    <x v="0"/>
    <x v="3"/>
    <s v="Deluxe Heavy-Duty Vinyl Round Ring Binder"/>
    <n v="146.69"/>
    <n v="8"/>
    <n v="45.84"/>
  </r>
  <r>
    <d v="2016-08-26T00:00:00"/>
    <x v="7"/>
    <x v="2"/>
    <x v="642"/>
    <x v="16"/>
    <x v="0"/>
    <x v="0"/>
    <s v="Xerox 1944"/>
    <n v="31.01"/>
    <n v="1"/>
    <n v="11.24"/>
  </r>
  <r>
    <d v="2016-08-27T00:00:00"/>
    <x v="7"/>
    <x v="2"/>
    <x v="567"/>
    <x v="0"/>
    <x v="0"/>
    <x v="14"/>
    <s v="Martin-Yale Premier Letter Opener"/>
    <n v="51.52"/>
    <n v="5"/>
    <n v="-10.95"/>
  </r>
  <r>
    <d v="2016-08-27T00:00:00"/>
    <x v="7"/>
    <x v="2"/>
    <x v="567"/>
    <x v="0"/>
    <x v="0"/>
    <x v="0"/>
    <s v="Ampad Gold Fibre Wirebound Steno Books, 6&quot; x 9&quot;, Gregg Ruled"/>
    <n v="3.53"/>
    <n v="1"/>
    <n v="1.1499999999999999"/>
  </r>
  <r>
    <d v="2016-08-27T00:00:00"/>
    <x v="7"/>
    <x v="2"/>
    <x v="567"/>
    <x v="0"/>
    <x v="0"/>
    <x v="0"/>
    <s v="Xerox 196"/>
    <n v="4.62"/>
    <n v="1"/>
    <n v="1.68"/>
  </r>
  <r>
    <d v="2016-08-27T00:00:00"/>
    <x v="7"/>
    <x v="2"/>
    <x v="567"/>
    <x v="0"/>
    <x v="0"/>
    <x v="14"/>
    <s v="Fiskars 8&quot; Scissors, 2/Pack"/>
    <n v="55.17"/>
    <n v="4"/>
    <n v="6.21"/>
  </r>
  <r>
    <d v="2016-08-27T00:00:00"/>
    <x v="7"/>
    <x v="2"/>
    <x v="764"/>
    <x v="32"/>
    <x v="0"/>
    <x v="0"/>
    <s v="Xerox 1919"/>
    <n v="122.97"/>
    <n v="3"/>
    <n v="60.26"/>
  </r>
  <r>
    <d v="2016-08-27T00:00:00"/>
    <x v="7"/>
    <x v="2"/>
    <x v="764"/>
    <x v="32"/>
    <x v="1"/>
    <x v="13"/>
    <s v="SAFCO PlanMaster Heigh-Adjustable Drafting Table Base, 43w x 30d x 30-37h, Black"/>
    <n v="244.62"/>
    <n v="1"/>
    <n v="20.97"/>
  </r>
  <r>
    <d v="2016-08-27T00:00:00"/>
    <x v="7"/>
    <x v="2"/>
    <x v="764"/>
    <x v="32"/>
    <x v="2"/>
    <x v="6"/>
    <s v="PureGear Roll-On Screen Protector"/>
    <n v="59.97"/>
    <n v="3"/>
    <n v="28.79"/>
  </r>
  <r>
    <d v="2016-08-27T00:00:00"/>
    <x v="7"/>
    <x v="2"/>
    <x v="764"/>
    <x v="32"/>
    <x v="0"/>
    <x v="0"/>
    <s v="Southworth 25% Cotton Linen-Finish Paper &amp; Envelopes"/>
    <n v="81.540000000000006"/>
    <n v="9"/>
    <n v="36.69"/>
  </r>
  <r>
    <d v="2016-08-27T00:00:00"/>
    <x v="7"/>
    <x v="2"/>
    <x v="764"/>
    <x v="32"/>
    <x v="0"/>
    <x v="7"/>
    <s v="Staples"/>
    <n v="11.68"/>
    <n v="4"/>
    <n v="5.26"/>
  </r>
  <r>
    <d v="2016-08-27T00:00:00"/>
    <x v="7"/>
    <x v="2"/>
    <x v="764"/>
    <x v="32"/>
    <x v="0"/>
    <x v="3"/>
    <s v="Wilson Jones Clip &amp; Carry Folder Binder Tool for Ring Binders, Clear"/>
    <n v="29"/>
    <n v="5"/>
    <n v="13.92"/>
  </r>
  <r>
    <d v="2016-08-27T00:00:00"/>
    <x v="7"/>
    <x v="2"/>
    <x v="735"/>
    <x v="0"/>
    <x v="0"/>
    <x v="2"/>
    <s v="Portfile Personal File Boxes"/>
    <n v="14.16"/>
    <n v="1"/>
    <n v="1.06"/>
  </r>
  <r>
    <d v="2016-08-27T00:00:00"/>
    <x v="7"/>
    <x v="2"/>
    <x v="735"/>
    <x v="0"/>
    <x v="0"/>
    <x v="0"/>
    <s v="Southworth 25% Cotton Premium Laser Paper and Envelopes"/>
    <n v="79.92"/>
    <n v="5"/>
    <n v="27.97"/>
  </r>
  <r>
    <d v="2016-08-27T00:00:00"/>
    <x v="7"/>
    <x v="2"/>
    <x v="551"/>
    <x v="16"/>
    <x v="0"/>
    <x v="1"/>
    <s v="Avery 484"/>
    <n v="9.2200000000000006"/>
    <n v="4"/>
    <n v="3.34"/>
  </r>
  <r>
    <d v="2016-08-28T00:00:00"/>
    <x v="7"/>
    <x v="2"/>
    <x v="330"/>
    <x v="26"/>
    <x v="0"/>
    <x v="0"/>
    <s v="Wirebound Four 2-3/4 x 5 Forms per Page, 400 Sets per Book"/>
    <n v="15.48"/>
    <n v="3"/>
    <n v="5.61"/>
  </r>
  <r>
    <d v="2016-08-28T00:00:00"/>
    <x v="7"/>
    <x v="2"/>
    <x v="330"/>
    <x v="26"/>
    <x v="2"/>
    <x v="6"/>
    <s v="AT&amp;T 17929 Lendline Telephone"/>
    <n v="108.58"/>
    <n v="3"/>
    <n v="8.14"/>
  </r>
  <r>
    <d v="2016-08-28T00:00:00"/>
    <x v="7"/>
    <x v="2"/>
    <x v="717"/>
    <x v="0"/>
    <x v="0"/>
    <x v="3"/>
    <s v="Angle-D Binders with Locking Rings, Label Holders"/>
    <n v="13.14"/>
    <n v="9"/>
    <n v="-21.68"/>
  </r>
  <r>
    <d v="2016-08-28T00:00:00"/>
    <x v="7"/>
    <x v="2"/>
    <x v="717"/>
    <x v="0"/>
    <x v="0"/>
    <x v="3"/>
    <s v="GBC ProClick Spines for 32-Hole Punch"/>
    <n v="10.02"/>
    <n v="4"/>
    <n v="-16.54"/>
  </r>
  <r>
    <d v="2016-08-28T00:00:00"/>
    <x v="7"/>
    <x v="2"/>
    <x v="717"/>
    <x v="0"/>
    <x v="1"/>
    <x v="11"/>
    <s v="Sauder Camden County Collection Libraries, Planked Cherry Finish"/>
    <n v="156.37"/>
    <n v="2"/>
    <n v="-52.89"/>
  </r>
  <r>
    <d v="2016-08-28T00:00:00"/>
    <x v="7"/>
    <x v="2"/>
    <x v="615"/>
    <x v="10"/>
    <x v="0"/>
    <x v="3"/>
    <s v="GBC VeloBinder Strips"/>
    <n v="18.43"/>
    <n v="8"/>
    <n v="-12.29"/>
  </r>
  <r>
    <d v="2016-08-29T00:00:00"/>
    <x v="7"/>
    <x v="2"/>
    <x v="81"/>
    <x v="1"/>
    <x v="0"/>
    <x v="0"/>
    <s v="Avery Personal Creations Heavyweight Cards"/>
    <n v="64.62"/>
    <n v="7"/>
    <n v="22.62"/>
  </r>
  <r>
    <d v="2016-08-29T00:00:00"/>
    <x v="7"/>
    <x v="2"/>
    <x v="81"/>
    <x v="1"/>
    <x v="2"/>
    <x v="9"/>
    <s v="SanDisk Ultra 64 GB MicroSDHC Class 10 Memory Card"/>
    <n v="95.98"/>
    <n v="3"/>
    <n v="-10.8"/>
  </r>
  <r>
    <d v="2016-08-29T00:00:00"/>
    <x v="7"/>
    <x v="2"/>
    <x v="81"/>
    <x v="1"/>
    <x v="0"/>
    <x v="3"/>
    <s v="Avery Hidden Tab Dividers for Binding Systems"/>
    <n v="1.79"/>
    <n v="3"/>
    <n v="-3.04"/>
  </r>
  <r>
    <d v="2016-08-29T00:00:00"/>
    <x v="7"/>
    <x v="2"/>
    <x v="692"/>
    <x v="38"/>
    <x v="0"/>
    <x v="14"/>
    <s v="Acme Forged Steel Scissors with Black Enamel Handles"/>
    <n v="27.93"/>
    <n v="3"/>
    <n v="8.1"/>
  </r>
  <r>
    <d v="2016-08-29T00:00:00"/>
    <x v="7"/>
    <x v="2"/>
    <x v="690"/>
    <x v="20"/>
    <x v="2"/>
    <x v="6"/>
    <s v="Samsung Replacement EH64AVFWE Premium Headset"/>
    <n v="22"/>
    <n v="4"/>
    <n v="5.5"/>
  </r>
  <r>
    <d v="2016-08-29T00:00:00"/>
    <x v="7"/>
    <x v="2"/>
    <x v="169"/>
    <x v="2"/>
    <x v="1"/>
    <x v="13"/>
    <s v="Barricks 18&quot; x 48&quot; Non-Folding Utility Table with Bottom Storage Shelf"/>
    <n v="241.92"/>
    <n v="4"/>
    <n v="-56.45"/>
  </r>
  <r>
    <d v="2016-08-29T00:00:00"/>
    <x v="7"/>
    <x v="2"/>
    <x v="169"/>
    <x v="2"/>
    <x v="1"/>
    <x v="11"/>
    <s v="O'Sullivan 5-Shelf Heavy-Duty Bookcases"/>
    <n v="163.88"/>
    <n v="4"/>
    <n v="-81.94"/>
  </r>
  <r>
    <d v="2016-08-29T00:00:00"/>
    <x v="7"/>
    <x v="2"/>
    <x v="169"/>
    <x v="2"/>
    <x v="0"/>
    <x v="3"/>
    <s v="Fellowes Black Plastic Comb Bindings"/>
    <n v="3.49"/>
    <n v="2"/>
    <n v="-2.79"/>
  </r>
  <r>
    <d v="2016-08-29T00:00:00"/>
    <x v="7"/>
    <x v="2"/>
    <x v="169"/>
    <x v="2"/>
    <x v="0"/>
    <x v="7"/>
    <s v="Revere Boxed Rubber Bands by Revere"/>
    <n v="10.58"/>
    <n v="7"/>
    <n v="-2.38"/>
  </r>
  <r>
    <d v="2016-08-30T00:00:00"/>
    <x v="7"/>
    <x v="2"/>
    <x v="487"/>
    <x v="2"/>
    <x v="2"/>
    <x v="6"/>
    <s v="Aastra 57i VoIP phone"/>
    <n v="290.89999999999998"/>
    <n v="3"/>
    <n v="-67.88"/>
  </r>
  <r>
    <d v="2016-08-30T00:00:00"/>
    <x v="7"/>
    <x v="2"/>
    <x v="487"/>
    <x v="2"/>
    <x v="0"/>
    <x v="2"/>
    <s v="File Shuttle II and Handi-File, Black"/>
    <n v="54.22"/>
    <n v="2"/>
    <n v="3.39"/>
  </r>
  <r>
    <d v="2016-08-30T00:00:00"/>
    <x v="7"/>
    <x v="2"/>
    <x v="487"/>
    <x v="2"/>
    <x v="1"/>
    <x v="5"/>
    <s v="Hon 2090 Â“Pillow SoftÂ” Series Mid Back Swivel/Tilt Chairs"/>
    <n v="786.74"/>
    <n v="4"/>
    <n v="-258.5"/>
  </r>
  <r>
    <d v="2016-08-30T00:00:00"/>
    <x v="7"/>
    <x v="2"/>
    <x v="487"/>
    <x v="2"/>
    <x v="0"/>
    <x v="1"/>
    <s v="Round Specialty Laser Printer Labels"/>
    <n v="100.24"/>
    <n v="10"/>
    <n v="33.83"/>
  </r>
  <r>
    <d v="2016-08-30T00:00:00"/>
    <x v="7"/>
    <x v="2"/>
    <x v="487"/>
    <x v="2"/>
    <x v="0"/>
    <x v="3"/>
    <s v="GBC Premium Transparent Covers with Diagonal Lined Pattern"/>
    <n v="37.76"/>
    <n v="6"/>
    <n v="-27.69"/>
  </r>
  <r>
    <d v="2016-08-30T00:00:00"/>
    <x v="7"/>
    <x v="2"/>
    <x v="100"/>
    <x v="3"/>
    <x v="1"/>
    <x v="8"/>
    <s v="Executive Impressions 10&quot; Spectator Wall Clock"/>
    <n v="47.04"/>
    <n v="4"/>
    <n v="15.99"/>
  </r>
  <r>
    <d v="2016-08-30T00:00:00"/>
    <x v="7"/>
    <x v="2"/>
    <x v="100"/>
    <x v="3"/>
    <x v="2"/>
    <x v="6"/>
    <s v="Panasonic KX TS3282W Corded phone"/>
    <n v="339.96"/>
    <n v="5"/>
    <n v="42.5"/>
  </r>
  <r>
    <d v="2016-08-31T00:00:00"/>
    <x v="7"/>
    <x v="2"/>
    <x v="633"/>
    <x v="0"/>
    <x v="0"/>
    <x v="2"/>
    <s v="Super Decoflex Portable Personal File"/>
    <n v="23.97"/>
    <n v="2"/>
    <n v="2.4"/>
  </r>
  <r>
    <d v="2016-09-01T00:00:00"/>
    <x v="8"/>
    <x v="2"/>
    <x v="692"/>
    <x v="20"/>
    <x v="2"/>
    <x v="9"/>
    <s v="Sabrent 4-Port USB 2.0 Hub"/>
    <n v="6.79"/>
    <n v="1"/>
    <n v="2.31"/>
  </r>
  <r>
    <d v="2016-09-01T00:00:00"/>
    <x v="8"/>
    <x v="2"/>
    <x v="692"/>
    <x v="20"/>
    <x v="0"/>
    <x v="0"/>
    <s v="Xerox 1881"/>
    <n v="24.56"/>
    <n v="2"/>
    <n v="11.54"/>
  </r>
  <r>
    <d v="2016-09-01T00:00:00"/>
    <x v="8"/>
    <x v="2"/>
    <x v="692"/>
    <x v="20"/>
    <x v="0"/>
    <x v="3"/>
    <s v="Acco Hanging Data Binders"/>
    <n v="3.05"/>
    <n v="1"/>
    <n v="1.07"/>
  </r>
  <r>
    <d v="2016-09-01T00:00:00"/>
    <x v="8"/>
    <x v="2"/>
    <x v="692"/>
    <x v="20"/>
    <x v="0"/>
    <x v="0"/>
    <s v="Xerox 1881"/>
    <n v="49.12"/>
    <n v="4"/>
    <n v="23.09"/>
  </r>
  <r>
    <d v="2016-09-01T00:00:00"/>
    <x v="8"/>
    <x v="2"/>
    <x v="692"/>
    <x v="20"/>
    <x v="0"/>
    <x v="3"/>
    <s v="GBC DocuBind P400 Electric Binding System"/>
    <n v="4355.17"/>
    <n v="4"/>
    <n v="1415.43"/>
  </r>
  <r>
    <d v="2016-09-01T00:00:00"/>
    <x v="8"/>
    <x v="2"/>
    <x v="755"/>
    <x v="3"/>
    <x v="0"/>
    <x v="10"/>
    <s v="White Business Envelopes with Contemporary Seam, Recycled White Business Envelopes"/>
    <n v="21.88"/>
    <n v="2"/>
    <n v="10.94"/>
  </r>
  <r>
    <d v="2016-09-01T00:00:00"/>
    <x v="8"/>
    <x v="2"/>
    <x v="78"/>
    <x v="2"/>
    <x v="0"/>
    <x v="0"/>
    <s v="Telephone Message Books with Fax/Mobile Section, 5 1/2&quot; x 3 3/16&quot;"/>
    <n v="30.48"/>
    <n v="6"/>
    <n v="9.91"/>
  </r>
  <r>
    <d v="2016-09-01T00:00:00"/>
    <x v="8"/>
    <x v="2"/>
    <x v="78"/>
    <x v="2"/>
    <x v="2"/>
    <x v="6"/>
    <s v="Anker 36W 4-Port USB Wall Charger Travel Power Adapter for iPhone 5s 5c 5"/>
    <n v="23.99"/>
    <n v="2"/>
    <n v="-4.8"/>
  </r>
  <r>
    <d v="2016-09-01T00:00:00"/>
    <x v="8"/>
    <x v="2"/>
    <x v="78"/>
    <x v="2"/>
    <x v="0"/>
    <x v="7"/>
    <s v="Staples"/>
    <n v="16.690000000000001"/>
    <n v="7"/>
    <n v="5.42"/>
  </r>
  <r>
    <d v="2016-09-01T00:00:00"/>
    <x v="8"/>
    <x v="2"/>
    <x v="190"/>
    <x v="20"/>
    <x v="2"/>
    <x v="9"/>
    <s v="Enermax Aurora Lite Keyboard"/>
    <n v="468.9"/>
    <n v="6"/>
    <n v="206.32"/>
  </r>
  <r>
    <d v="2016-09-01T00:00:00"/>
    <x v="8"/>
    <x v="2"/>
    <x v="190"/>
    <x v="20"/>
    <x v="2"/>
    <x v="9"/>
    <s v="Memorex Mini Travel Drive 64 GB USB 2.0 Flash Drive"/>
    <n v="72.48"/>
    <n v="2"/>
    <n v="30.44"/>
  </r>
  <r>
    <d v="2016-09-01T00:00:00"/>
    <x v="8"/>
    <x v="2"/>
    <x v="190"/>
    <x v="20"/>
    <x v="0"/>
    <x v="14"/>
    <s v="Acme Value Line Scissors"/>
    <n v="10.95"/>
    <n v="3"/>
    <n v="3.29"/>
  </r>
  <r>
    <d v="2016-09-01T00:00:00"/>
    <x v="8"/>
    <x v="2"/>
    <x v="190"/>
    <x v="20"/>
    <x v="1"/>
    <x v="8"/>
    <s v="Howard Miller 14-1/2&quot; Diameter Chrome Round Wall Clock"/>
    <n v="191.82"/>
    <n v="3"/>
    <n v="61.38"/>
  </r>
  <r>
    <d v="2016-09-01T00:00:00"/>
    <x v="8"/>
    <x v="2"/>
    <x v="409"/>
    <x v="14"/>
    <x v="0"/>
    <x v="3"/>
    <s v="Wilson Jones Turn Tabs Binder Tool for Ring Binders"/>
    <n v="24.1"/>
    <n v="5"/>
    <n v="11.09"/>
  </r>
  <r>
    <d v="2016-09-01T00:00:00"/>
    <x v="8"/>
    <x v="2"/>
    <x v="409"/>
    <x v="14"/>
    <x v="2"/>
    <x v="6"/>
    <s v="Belkin Grip Candy Sheer Case / Cover for iPhone 5 and 5S"/>
    <n v="8.7799999999999994"/>
    <n v="1"/>
    <n v="2.2799999999999998"/>
  </r>
  <r>
    <d v="2016-09-01T00:00:00"/>
    <x v="8"/>
    <x v="2"/>
    <x v="409"/>
    <x v="14"/>
    <x v="0"/>
    <x v="12"/>
    <s v="Eureka The Boss Plus 12-Amp Hard Box Upright Vacuum, Red"/>
    <n v="376.74"/>
    <n v="4"/>
    <n v="71.16"/>
  </r>
  <r>
    <d v="2016-09-01T00:00:00"/>
    <x v="8"/>
    <x v="2"/>
    <x v="409"/>
    <x v="14"/>
    <x v="0"/>
    <x v="3"/>
    <s v="GBC Plastic Binding Combs"/>
    <n v="29.52"/>
    <n v="4"/>
    <n v="14.46"/>
  </r>
  <r>
    <d v="2016-09-01T00:00:00"/>
    <x v="8"/>
    <x v="2"/>
    <x v="409"/>
    <x v="14"/>
    <x v="0"/>
    <x v="4"/>
    <s v="Newell 315"/>
    <n v="11.96"/>
    <n v="2"/>
    <n v="2.99"/>
  </r>
  <r>
    <d v="2016-09-01T00:00:00"/>
    <x v="8"/>
    <x v="2"/>
    <x v="409"/>
    <x v="14"/>
    <x v="0"/>
    <x v="3"/>
    <s v="Wilson Jones 1&quot; Hanging DublLock Ring Binders"/>
    <n v="26.4"/>
    <n v="5"/>
    <n v="12.67"/>
  </r>
  <r>
    <d v="2016-09-01T00:00:00"/>
    <x v="8"/>
    <x v="2"/>
    <x v="162"/>
    <x v="3"/>
    <x v="0"/>
    <x v="10"/>
    <s v="Globe Weis Peel &amp; Seel First Class Envelopes"/>
    <n v="12.78"/>
    <n v="1"/>
    <n v="5.75"/>
  </r>
  <r>
    <d v="2016-09-02T00:00:00"/>
    <x v="8"/>
    <x v="2"/>
    <x v="502"/>
    <x v="20"/>
    <x v="0"/>
    <x v="4"/>
    <s v="Panasonic KP-150 Electric Pencil Sharpener"/>
    <n v="75.48"/>
    <n v="2"/>
    <n v="19.62"/>
  </r>
  <r>
    <d v="2016-09-02T00:00:00"/>
    <x v="8"/>
    <x v="2"/>
    <x v="502"/>
    <x v="20"/>
    <x v="1"/>
    <x v="8"/>
    <s v="Telescoping Adjustable Floor Lamp"/>
    <n v="39.979999999999997"/>
    <n v="2"/>
    <n v="10"/>
  </r>
  <r>
    <d v="2016-09-02T00:00:00"/>
    <x v="8"/>
    <x v="2"/>
    <x v="331"/>
    <x v="21"/>
    <x v="0"/>
    <x v="7"/>
    <s v="Colored Push Pins"/>
    <n v="1.81"/>
    <n v="1"/>
    <n v="0.65"/>
  </r>
  <r>
    <d v="2016-09-02T00:00:00"/>
    <x v="8"/>
    <x v="2"/>
    <x v="331"/>
    <x v="21"/>
    <x v="0"/>
    <x v="3"/>
    <s v="ACCOHIDE 3-Ring Binder, Blue, 1&quot;"/>
    <n v="8.26"/>
    <n v="2"/>
    <n v="3.88"/>
  </r>
  <r>
    <d v="2016-09-02T00:00:00"/>
    <x v="8"/>
    <x v="2"/>
    <x v="381"/>
    <x v="3"/>
    <x v="0"/>
    <x v="2"/>
    <s v="Tenex File Box, Personal Filing Tote with Lid, Black"/>
    <n v="46.53"/>
    <n v="3"/>
    <n v="12.1"/>
  </r>
  <r>
    <d v="2016-09-02T00:00:00"/>
    <x v="8"/>
    <x v="2"/>
    <x v="556"/>
    <x v="1"/>
    <x v="0"/>
    <x v="1"/>
    <s v="Self-Adhesive Address Labels for Typewriters by Universal"/>
    <n v="29.24"/>
    <n v="5"/>
    <n v="9.8699999999999992"/>
  </r>
  <r>
    <d v="2016-09-02T00:00:00"/>
    <x v="8"/>
    <x v="2"/>
    <x v="556"/>
    <x v="1"/>
    <x v="0"/>
    <x v="2"/>
    <s v="Rogers Deluxe File Chest"/>
    <n v="35.17"/>
    <n v="2"/>
    <n v="-8.35"/>
  </r>
  <r>
    <d v="2016-09-02T00:00:00"/>
    <x v="8"/>
    <x v="2"/>
    <x v="556"/>
    <x v="1"/>
    <x v="2"/>
    <x v="15"/>
    <s v="Okidata C610n Printer"/>
    <n v="1362.9"/>
    <n v="3"/>
    <n v="-19.47"/>
  </r>
  <r>
    <d v="2016-09-02T00:00:00"/>
    <x v="8"/>
    <x v="2"/>
    <x v="398"/>
    <x v="1"/>
    <x v="1"/>
    <x v="8"/>
    <s v="Deflect-o DuraMat Antistatic Studded Beveled Mat for Medium Pile Carpeting"/>
    <n v="84.27"/>
    <n v="2"/>
    <n v="-75.84"/>
  </r>
  <r>
    <d v="2016-09-02T00:00:00"/>
    <x v="8"/>
    <x v="2"/>
    <x v="364"/>
    <x v="25"/>
    <x v="0"/>
    <x v="3"/>
    <s v="Heavy-Duty E-Z-D Binders"/>
    <n v="22.91"/>
    <n v="7"/>
    <n v="-17.57"/>
  </r>
  <r>
    <d v="2016-09-02T00:00:00"/>
    <x v="8"/>
    <x v="2"/>
    <x v="364"/>
    <x v="25"/>
    <x v="0"/>
    <x v="12"/>
    <s v="Belkin F9M820V08 8 Outlet Surge"/>
    <n v="309.45999999999998"/>
    <n v="9"/>
    <n v="34.81"/>
  </r>
  <r>
    <d v="2016-09-02T00:00:00"/>
    <x v="8"/>
    <x v="2"/>
    <x v="364"/>
    <x v="25"/>
    <x v="0"/>
    <x v="4"/>
    <s v="Zebra Zazzle Fluorescent Highlighters"/>
    <n v="19.46"/>
    <n v="4"/>
    <n v="3.4"/>
  </r>
  <r>
    <d v="2016-09-02T00:00:00"/>
    <x v="8"/>
    <x v="2"/>
    <x v="364"/>
    <x v="25"/>
    <x v="1"/>
    <x v="13"/>
    <s v="Hon Racetrack Conference Tables"/>
    <n v="472.52"/>
    <n v="3"/>
    <n v="-149.63"/>
  </r>
  <r>
    <d v="2016-09-02T00:00:00"/>
    <x v="8"/>
    <x v="2"/>
    <x v="364"/>
    <x v="25"/>
    <x v="2"/>
    <x v="9"/>
    <s v="Plantronics Savi W720 Multi-Device Wireless Headset System"/>
    <n v="1012.68"/>
    <n v="3"/>
    <n v="303.8"/>
  </r>
  <r>
    <d v="2016-09-02T00:00:00"/>
    <x v="8"/>
    <x v="2"/>
    <x v="364"/>
    <x v="25"/>
    <x v="0"/>
    <x v="3"/>
    <s v="GBC Plasticlear Binding Covers"/>
    <n v="17.22"/>
    <n v="5"/>
    <n v="-12.63"/>
  </r>
  <r>
    <d v="2016-09-02T00:00:00"/>
    <x v="8"/>
    <x v="2"/>
    <x v="614"/>
    <x v="22"/>
    <x v="2"/>
    <x v="16"/>
    <s v="Hewlett Packard 610 Color Digital Copier / Printer"/>
    <n v="999.98"/>
    <n v="2"/>
    <n v="449.99"/>
  </r>
  <r>
    <d v="2016-09-02T00:00:00"/>
    <x v="8"/>
    <x v="2"/>
    <x v="476"/>
    <x v="0"/>
    <x v="0"/>
    <x v="3"/>
    <s v="Acco PRESSTEX Data Binder with Storage Hooks, Dark Blue, 9 1/2&quot; X 11&quot;"/>
    <n v="8.61"/>
    <n v="8"/>
    <n v="-13.34"/>
  </r>
  <r>
    <d v="2016-09-02T00:00:00"/>
    <x v="8"/>
    <x v="2"/>
    <x v="476"/>
    <x v="0"/>
    <x v="2"/>
    <x v="9"/>
    <s v="LogitechÂ MX Performance Wireless Mouse"/>
    <n v="159.56"/>
    <n v="5"/>
    <n v="33.909999999999997"/>
  </r>
  <r>
    <d v="2016-09-02T00:00:00"/>
    <x v="8"/>
    <x v="2"/>
    <x v="383"/>
    <x v="22"/>
    <x v="1"/>
    <x v="5"/>
    <s v="Global Leather Task Chair, Black"/>
    <n v="215.98"/>
    <n v="3"/>
    <n v="-2.7"/>
  </r>
  <r>
    <d v="2016-09-02T00:00:00"/>
    <x v="8"/>
    <x v="2"/>
    <x v="383"/>
    <x v="22"/>
    <x v="0"/>
    <x v="10"/>
    <s v="Inter-Office Recycled Envelopes, Brown Kraft, Button-String,10&quot; x 13&quot; , 100/Box"/>
    <n v="65.94"/>
    <n v="3"/>
    <n v="30.99"/>
  </r>
  <r>
    <d v="2016-09-02T00:00:00"/>
    <x v="8"/>
    <x v="2"/>
    <x v="336"/>
    <x v="3"/>
    <x v="1"/>
    <x v="8"/>
    <s v="Ultra Door Pull Handle"/>
    <n v="94.68"/>
    <n v="9"/>
    <n v="31.24"/>
  </r>
  <r>
    <d v="2016-09-02T00:00:00"/>
    <x v="8"/>
    <x v="2"/>
    <x v="336"/>
    <x v="3"/>
    <x v="0"/>
    <x v="2"/>
    <s v="Akro Stacking Bins"/>
    <n v="23.67"/>
    <n v="3"/>
    <n v="0.95"/>
  </r>
  <r>
    <d v="2016-09-02T00:00:00"/>
    <x v="8"/>
    <x v="2"/>
    <x v="336"/>
    <x v="3"/>
    <x v="2"/>
    <x v="6"/>
    <s v="Cisco Unified IP Phone 7945G VoIP phone"/>
    <n v="1091.17"/>
    <n v="4"/>
    <n v="68.2"/>
  </r>
  <r>
    <d v="2016-09-02T00:00:00"/>
    <x v="8"/>
    <x v="2"/>
    <x v="336"/>
    <x v="3"/>
    <x v="0"/>
    <x v="4"/>
    <s v="Blackstonian Pencils"/>
    <n v="18.690000000000001"/>
    <n v="7"/>
    <n v="5.23"/>
  </r>
  <r>
    <d v="2016-09-02T00:00:00"/>
    <x v="8"/>
    <x v="2"/>
    <x v="336"/>
    <x v="3"/>
    <x v="1"/>
    <x v="13"/>
    <s v="Chromcraft Rectangular Conference Tables"/>
    <n v="568.73"/>
    <n v="3"/>
    <n v="28.44"/>
  </r>
  <r>
    <d v="2016-09-02T00:00:00"/>
    <x v="8"/>
    <x v="2"/>
    <x v="336"/>
    <x v="3"/>
    <x v="0"/>
    <x v="3"/>
    <s v="SpineVue Locking Slant-D Ring Binders by Cardinal"/>
    <n v="7.31"/>
    <n v="1"/>
    <n v="2.56"/>
  </r>
  <r>
    <d v="2016-09-03T00:00:00"/>
    <x v="8"/>
    <x v="2"/>
    <x v="125"/>
    <x v="2"/>
    <x v="0"/>
    <x v="3"/>
    <s v="GBC Ibimaster 500 Manual ProClick Binding System"/>
    <n v="1141.47"/>
    <n v="5"/>
    <n v="-760.98"/>
  </r>
  <r>
    <d v="2016-09-03T00:00:00"/>
    <x v="8"/>
    <x v="2"/>
    <x v="125"/>
    <x v="2"/>
    <x v="2"/>
    <x v="6"/>
    <s v="Cisco SPA301"/>
    <n v="280.77999999999997"/>
    <n v="3"/>
    <n v="-46.8"/>
  </r>
  <r>
    <d v="2016-09-03T00:00:00"/>
    <x v="8"/>
    <x v="2"/>
    <x v="488"/>
    <x v="1"/>
    <x v="1"/>
    <x v="8"/>
    <s v="Tenex &quot;The Solids&quot; Textured Chair Mats"/>
    <n v="83.95"/>
    <n v="3"/>
    <n v="-90.25"/>
  </r>
  <r>
    <d v="2016-09-03T00:00:00"/>
    <x v="8"/>
    <x v="2"/>
    <x v="246"/>
    <x v="1"/>
    <x v="0"/>
    <x v="3"/>
    <s v="XtraLife ClearVue Slant-D Ring Binder, White, 3&quot;"/>
    <n v="8.81"/>
    <n v="3"/>
    <n v="-14.97"/>
  </r>
  <r>
    <d v="2016-09-03T00:00:00"/>
    <x v="8"/>
    <x v="2"/>
    <x v="76"/>
    <x v="37"/>
    <x v="0"/>
    <x v="0"/>
    <s v="Adams Phone Message Book, 200 Message Capacity, 8 1/16Â” x 11Â”"/>
    <n v="48.16"/>
    <n v="7"/>
    <n v="22.15"/>
  </r>
  <r>
    <d v="2016-09-03T00:00:00"/>
    <x v="8"/>
    <x v="2"/>
    <x v="612"/>
    <x v="21"/>
    <x v="0"/>
    <x v="2"/>
    <s v="Crate-A-Files"/>
    <n v="54.5"/>
    <n v="5"/>
    <n v="14.17"/>
  </r>
  <r>
    <d v="2016-09-03T00:00:00"/>
    <x v="8"/>
    <x v="2"/>
    <x v="563"/>
    <x v="8"/>
    <x v="0"/>
    <x v="3"/>
    <s v="Heavy-Duty E-Z-D Binders"/>
    <n v="87.28"/>
    <n v="8"/>
    <n v="41.02"/>
  </r>
  <r>
    <d v="2016-09-03T00:00:00"/>
    <x v="8"/>
    <x v="2"/>
    <x v="221"/>
    <x v="36"/>
    <x v="1"/>
    <x v="11"/>
    <s v="Sauder Camden County Collection Libraries, Planked Cherry Finish"/>
    <n v="344.94"/>
    <n v="3"/>
    <n v="31.04"/>
  </r>
  <r>
    <d v="2016-09-03T00:00:00"/>
    <x v="8"/>
    <x v="2"/>
    <x v="221"/>
    <x v="36"/>
    <x v="1"/>
    <x v="8"/>
    <s v="Eldon Expressions Wood Desk Accessories, Oak"/>
    <n v="14.76"/>
    <n v="2"/>
    <n v="4.28"/>
  </r>
  <r>
    <d v="2016-09-03T00:00:00"/>
    <x v="8"/>
    <x v="2"/>
    <x v="221"/>
    <x v="36"/>
    <x v="0"/>
    <x v="3"/>
    <s v="Acco Expandable Hanging Binders"/>
    <n v="12.76"/>
    <n v="2"/>
    <n v="5.87"/>
  </r>
  <r>
    <d v="2016-09-03T00:00:00"/>
    <x v="8"/>
    <x v="2"/>
    <x v="221"/>
    <x v="36"/>
    <x v="0"/>
    <x v="1"/>
    <s v="Avery 486"/>
    <n v="58.48"/>
    <n v="8"/>
    <n v="27.49"/>
  </r>
  <r>
    <d v="2016-09-03T00:00:00"/>
    <x v="8"/>
    <x v="2"/>
    <x v="751"/>
    <x v="1"/>
    <x v="1"/>
    <x v="11"/>
    <s v="Safco Value Mate Steel Bookcase, Baked Enamel Finish on Steel, Black"/>
    <n v="198.74"/>
    <n v="4"/>
    <n v="0"/>
  </r>
  <r>
    <d v="2016-09-03T00:00:00"/>
    <x v="8"/>
    <x v="2"/>
    <x v="719"/>
    <x v="10"/>
    <x v="0"/>
    <x v="0"/>
    <s v="Wirebound Four 2-3/4 x 5 Forms per Page, 400 Sets per Book"/>
    <n v="30.96"/>
    <n v="6"/>
    <n v="11.22"/>
  </r>
  <r>
    <d v="2016-09-04T00:00:00"/>
    <x v="8"/>
    <x v="2"/>
    <x v="325"/>
    <x v="0"/>
    <x v="0"/>
    <x v="4"/>
    <s v="Faber Castell Col-Erase Pencils"/>
    <n v="3.91"/>
    <n v="1"/>
    <n v="1.03"/>
  </r>
  <r>
    <d v="2016-09-04T00:00:00"/>
    <x v="8"/>
    <x v="2"/>
    <x v="325"/>
    <x v="0"/>
    <x v="0"/>
    <x v="4"/>
    <s v="BOSTON Ranger #55 Pencil Sharpener, Black"/>
    <n v="62.38"/>
    <n v="3"/>
    <n v="7.02"/>
  </r>
  <r>
    <d v="2016-09-04T00:00:00"/>
    <x v="8"/>
    <x v="2"/>
    <x v="107"/>
    <x v="20"/>
    <x v="1"/>
    <x v="8"/>
    <s v="Howard Miller 16&quot; Diameter Gallery Wall Clock"/>
    <n v="63.94"/>
    <n v="1"/>
    <n v="24.94"/>
  </r>
  <r>
    <d v="2016-09-04T00:00:00"/>
    <x v="8"/>
    <x v="2"/>
    <x v="107"/>
    <x v="20"/>
    <x v="0"/>
    <x v="3"/>
    <s v="Plastic Binding Combs"/>
    <n v="60.6"/>
    <n v="5"/>
    <n v="20.45"/>
  </r>
  <r>
    <d v="2016-09-04T00:00:00"/>
    <x v="8"/>
    <x v="2"/>
    <x v="107"/>
    <x v="20"/>
    <x v="0"/>
    <x v="14"/>
    <s v="Acme Preferred Stainless Steel Scissors"/>
    <n v="22.72"/>
    <n v="4"/>
    <n v="6.59"/>
  </r>
  <r>
    <d v="2016-09-04T00:00:00"/>
    <x v="8"/>
    <x v="2"/>
    <x v="16"/>
    <x v="15"/>
    <x v="0"/>
    <x v="0"/>
    <s v="RSVP Cards &amp; Envelopes, Blank White, 8-1/2&quot; X 11&quot;, 24 Cards/25 Envelopes/Set"/>
    <n v="12.19"/>
    <n v="3"/>
    <n v="4.1100000000000003"/>
  </r>
  <r>
    <d v="2016-09-04T00:00:00"/>
    <x v="8"/>
    <x v="2"/>
    <x v="16"/>
    <x v="15"/>
    <x v="0"/>
    <x v="12"/>
    <s v="Belkin 5 Outlet SurgeMaster Power Centers"/>
    <n v="87.17"/>
    <n v="2"/>
    <n v="8.7200000000000006"/>
  </r>
  <r>
    <d v="2016-09-04T00:00:00"/>
    <x v="8"/>
    <x v="2"/>
    <x v="16"/>
    <x v="15"/>
    <x v="0"/>
    <x v="4"/>
    <s v="Prismacolor Color Pencil Set"/>
    <n v="31.74"/>
    <n v="2"/>
    <n v="8.33"/>
  </r>
  <r>
    <d v="2016-09-04T00:00:00"/>
    <x v="8"/>
    <x v="2"/>
    <x v="266"/>
    <x v="5"/>
    <x v="1"/>
    <x v="8"/>
    <s v="Coloredge Poster Frame"/>
    <n v="42.6"/>
    <n v="3"/>
    <n v="16.61"/>
  </r>
  <r>
    <d v="2016-09-04T00:00:00"/>
    <x v="8"/>
    <x v="2"/>
    <x v="266"/>
    <x v="5"/>
    <x v="0"/>
    <x v="3"/>
    <s v="Poly Designer Cover &amp; Back"/>
    <n v="113.94"/>
    <n v="6"/>
    <n v="54.69"/>
  </r>
  <r>
    <d v="2016-09-04T00:00:00"/>
    <x v="8"/>
    <x v="2"/>
    <x v="266"/>
    <x v="5"/>
    <x v="0"/>
    <x v="2"/>
    <s v="Fellowes Neat Ideas Storage Cubes"/>
    <n v="129.91999999999999"/>
    <n v="4"/>
    <n v="5.2"/>
  </r>
  <r>
    <d v="2016-09-04T00:00:00"/>
    <x v="8"/>
    <x v="2"/>
    <x v="266"/>
    <x v="5"/>
    <x v="0"/>
    <x v="4"/>
    <s v="Nontoxic Chalk"/>
    <n v="5.28"/>
    <n v="3"/>
    <n v="2.5299999999999998"/>
  </r>
  <r>
    <d v="2016-09-04T00:00:00"/>
    <x v="8"/>
    <x v="2"/>
    <x v="132"/>
    <x v="28"/>
    <x v="0"/>
    <x v="2"/>
    <s v="Hot File 7-Pocket, Floor Stand"/>
    <n v="535.41"/>
    <n v="3"/>
    <n v="160.62"/>
  </r>
  <r>
    <d v="2016-09-04T00:00:00"/>
    <x v="8"/>
    <x v="2"/>
    <x v="2"/>
    <x v="24"/>
    <x v="0"/>
    <x v="10"/>
    <s v="Staple envelope"/>
    <n v="16.559999999999999"/>
    <n v="2"/>
    <n v="7.78"/>
  </r>
  <r>
    <d v="2016-09-04T00:00:00"/>
    <x v="8"/>
    <x v="2"/>
    <x v="2"/>
    <x v="24"/>
    <x v="2"/>
    <x v="9"/>
    <s v="Sony Micro Vault Click 16 GB USB 2.0 Flash Drive"/>
    <n v="279.95"/>
    <n v="5"/>
    <n v="67.19"/>
  </r>
  <r>
    <d v="2016-09-04T00:00:00"/>
    <x v="8"/>
    <x v="2"/>
    <x v="355"/>
    <x v="13"/>
    <x v="0"/>
    <x v="0"/>
    <s v="Xerox 1886"/>
    <n v="239.5"/>
    <n v="5"/>
    <n v="114.96"/>
  </r>
  <r>
    <d v="2016-09-04T00:00:00"/>
    <x v="8"/>
    <x v="2"/>
    <x v="24"/>
    <x v="3"/>
    <x v="1"/>
    <x v="8"/>
    <s v="6&quot; Cubicle Wall Clock, Black"/>
    <n v="24.27"/>
    <n v="3"/>
    <n v="8.74"/>
  </r>
  <r>
    <d v="2016-09-04T00:00:00"/>
    <x v="8"/>
    <x v="2"/>
    <x v="24"/>
    <x v="3"/>
    <x v="2"/>
    <x v="16"/>
    <s v="Canon PC1060 Personal Laser Copier"/>
    <n v="2799.96"/>
    <n v="5"/>
    <n v="944.99"/>
  </r>
  <r>
    <d v="2016-09-05T00:00:00"/>
    <x v="8"/>
    <x v="2"/>
    <x v="104"/>
    <x v="2"/>
    <x v="1"/>
    <x v="8"/>
    <s v="Howard Miller 13-3/4&quot; Diameter Brushed Chrome Round Wall Clock"/>
    <n v="82.8"/>
    <n v="2"/>
    <n v="10.35"/>
  </r>
  <r>
    <d v="2016-09-05T00:00:00"/>
    <x v="8"/>
    <x v="2"/>
    <x v="500"/>
    <x v="14"/>
    <x v="1"/>
    <x v="8"/>
    <s v="Aluminum Document Frame"/>
    <n v="12.22"/>
    <n v="1"/>
    <n v="3.67"/>
  </r>
  <r>
    <d v="2016-09-05T00:00:00"/>
    <x v="8"/>
    <x v="2"/>
    <x v="500"/>
    <x v="14"/>
    <x v="0"/>
    <x v="2"/>
    <s v="Fellowes Bankers Box Staxonsteel Drawer File/Stacking System"/>
    <n v="194.94"/>
    <n v="3"/>
    <n v="23.39"/>
  </r>
  <r>
    <d v="2016-09-05T00:00:00"/>
    <x v="8"/>
    <x v="2"/>
    <x v="500"/>
    <x v="14"/>
    <x v="0"/>
    <x v="2"/>
    <s v="Eldon Mobile Mega Data Cart  Mega Stackable  Add-On Trays"/>
    <n v="70.95"/>
    <n v="3"/>
    <n v="20.58"/>
  </r>
  <r>
    <d v="2016-09-05T00:00:00"/>
    <x v="8"/>
    <x v="2"/>
    <x v="500"/>
    <x v="14"/>
    <x v="0"/>
    <x v="0"/>
    <s v="Xerox Color Copier Paper, 11&quot; x 17&quot;, Ream"/>
    <n v="91.36"/>
    <n v="4"/>
    <n v="42.03"/>
  </r>
  <r>
    <d v="2016-09-05T00:00:00"/>
    <x v="8"/>
    <x v="2"/>
    <x v="500"/>
    <x v="14"/>
    <x v="1"/>
    <x v="5"/>
    <s v="Office Star - Ergonomically Designed Knee Chair"/>
    <n v="242.94"/>
    <n v="3"/>
    <n v="29.15"/>
  </r>
  <r>
    <d v="2016-09-05T00:00:00"/>
    <x v="8"/>
    <x v="2"/>
    <x v="500"/>
    <x v="14"/>
    <x v="0"/>
    <x v="1"/>
    <s v="Avery 520"/>
    <n v="22.05"/>
    <n v="7"/>
    <n v="10.58"/>
  </r>
  <r>
    <d v="2016-09-05T00:00:00"/>
    <x v="8"/>
    <x v="2"/>
    <x v="546"/>
    <x v="30"/>
    <x v="2"/>
    <x v="6"/>
    <s v="Geemarc AmpliPOWER60"/>
    <n v="278.39999999999998"/>
    <n v="3"/>
    <n v="80.739999999999995"/>
  </r>
  <r>
    <d v="2016-09-05T00:00:00"/>
    <x v="8"/>
    <x v="2"/>
    <x v="671"/>
    <x v="42"/>
    <x v="0"/>
    <x v="4"/>
    <s v="Panasonic KP-380BK Classic Electric Pencil Sharpener"/>
    <n v="107.94"/>
    <n v="3"/>
    <n v="26.99"/>
  </r>
  <r>
    <d v="2016-09-05T00:00:00"/>
    <x v="8"/>
    <x v="2"/>
    <x v="278"/>
    <x v="0"/>
    <x v="1"/>
    <x v="5"/>
    <s v="Situations Contoured Folding Chairs, 4/Set"/>
    <n v="347.8"/>
    <n v="7"/>
    <n v="-24.84"/>
  </r>
  <r>
    <d v="2016-09-05T00:00:00"/>
    <x v="8"/>
    <x v="2"/>
    <x v="44"/>
    <x v="3"/>
    <x v="2"/>
    <x v="9"/>
    <s v="HP Standard 104 key PS/2 Keyboard"/>
    <n v="116"/>
    <n v="8"/>
    <n v="29"/>
  </r>
  <r>
    <d v="2016-09-05T00:00:00"/>
    <x v="8"/>
    <x v="2"/>
    <x v="29"/>
    <x v="2"/>
    <x v="0"/>
    <x v="3"/>
    <s v="C-Line Peel &amp; Stick Add-On Filing Pockets, 8-3/4 x 5-1/8, 10/Pack"/>
    <n v="9.56"/>
    <n v="5"/>
    <n v="-7.33"/>
  </r>
  <r>
    <d v="2016-09-05T00:00:00"/>
    <x v="8"/>
    <x v="2"/>
    <x v="406"/>
    <x v="15"/>
    <x v="0"/>
    <x v="10"/>
    <s v="Staple envelope"/>
    <n v="23.47"/>
    <n v="3"/>
    <n v="7.63"/>
  </r>
  <r>
    <d v="2016-09-05T00:00:00"/>
    <x v="8"/>
    <x v="2"/>
    <x v="406"/>
    <x v="15"/>
    <x v="0"/>
    <x v="3"/>
    <s v="Wilson Jones Ledger-Size, Piano-Hinge Binder, 2&quot;, Blue"/>
    <n v="86.06"/>
    <n v="7"/>
    <n v="-63.11"/>
  </r>
  <r>
    <d v="2016-09-05T00:00:00"/>
    <x v="8"/>
    <x v="2"/>
    <x v="406"/>
    <x v="15"/>
    <x v="2"/>
    <x v="6"/>
    <s v="Nortel Networks T7316 E Nt8 B27"/>
    <n v="108.78"/>
    <n v="2"/>
    <n v="6.8"/>
  </r>
  <r>
    <d v="2016-09-05T00:00:00"/>
    <x v="8"/>
    <x v="2"/>
    <x v="406"/>
    <x v="15"/>
    <x v="0"/>
    <x v="0"/>
    <s v="Xerox 1971"/>
    <n v="10.27"/>
    <n v="3"/>
    <n v="3.21"/>
  </r>
  <r>
    <d v="2016-09-05T00:00:00"/>
    <x v="8"/>
    <x v="2"/>
    <x v="292"/>
    <x v="0"/>
    <x v="0"/>
    <x v="12"/>
    <s v="Eureka The Boss Plus 12-Amp Hard Box Upright Vacuum, Red"/>
    <n v="62.79"/>
    <n v="3"/>
    <n v="-166.39"/>
  </r>
  <r>
    <d v="2016-09-05T00:00:00"/>
    <x v="8"/>
    <x v="2"/>
    <x v="292"/>
    <x v="0"/>
    <x v="0"/>
    <x v="7"/>
    <s v="Advantus Map Pennant Flags and Round Head Tacks"/>
    <n v="28.44"/>
    <n v="9"/>
    <n v="4.2699999999999996"/>
  </r>
  <r>
    <d v="2016-09-05T00:00:00"/>
    <x v="8"/>
    <x v="2"/>
    <x v="343"/>
    <x v="3"/>
    <x v="0"/>
    <x v="0"/>
    <s v="14-7/8 x 11 Blue Bar Computer Printout Paper"/>
    <n v="96.08"/>
    <n v="2"/>
    <n v="46.12"/>
  </r>
  <r>
    <d v="2016-09-05T00:00:00"/>
    <x v="8"/>
    <x v="2"/>
    <x v="343"/>
    <x v="3"/>
    <x v="0"/>
    <x v="3"/>
    <s v="Angle-D Binders with Locking Rings, Label Holders"/>
    <n v="11.68"/>
    <n v="2"/>
    <n v="3.94"/>
  </r>
  <r>
    <d v="2016-09-05T00:00:00"/>
    <x v="8"/>
    <x v="2"/>
    <x v="343"/>
    <x v="3"/>
    <x v="0"/>
    <x v="7"/>
    <s v="Advantus Push Pins"/>
    <n v="4.3600000000000003"/>
    <n v="2"/>
    <n v="1.79"/>
  </r>
  <r>
    <d v="2016-09-05T00:00:00"/>
    <x v="8"/>
    <x v="2"/>
    <x v="286"/>
    <x v="0"/>
    <x v="0"/>
    <x v="0"/>
    <s v="Xerox 202"/>
    <n v="25.92"/>
    <n v="5"/>
    <n v="9.07"/>
  </r>
  <r>
    <d v="2016-09-05T00:00:00"/>
    <x v="8"/>
    <x v="2"/>
    <x v="286"/>
    <x v="0"/>
    <x v="0"/>
    <x v="7"/>
    <s v="Staples"/>
    <n v="15.81"/>
    <n v="8"/>
    <n v="5.34"/>
  </r>
  <r>
    <d v="2016-09-05T00:00:00"/>
    <x v="8"/>
    <x v="2"/>
    <x v="286"/>
    <x v="0"/>
    <x v="0"/>
    <x v="0"/>
    <s v="Xerox 1930"/>
    <n v="10.37"/>
    <n v="2"/>
    <n v="3.76"/>
  </r>
  <r>
    <d v="2016-09-05T00:00:00"/>
    <x v="8"/>
    <x v="2"/>
    <x v="20"/>
    <x v="20"/>
    <x v="0"/>
    <x v="0"/>
    <s v="Xerox 1885"/>
    <n v="192.16"/>
    <n v="4"/>
    <n v="92.24"/>
  </r>
  <r>
    <d v="2016-09-05T00:00:00"/>
    <x v="8"/>
    <x v="2"/>
    <x v="397"/>
    <x v="0"/>
    <x v="0"/>
    <x v="2"/>
    <s v="Eldon Base for stackable storage shelf, platinum"/>
    <n v="93.46"/>
    <n v="3"/>
    <n v="-17.52"/>
  </r>
  <r>
    <d v="2016-09-05T00:00:00"/>
    <x v="8"/>
    <x v="2"/>
    <x v="13"/>
    <x v="6"/>
    <x v="0"/>
    <x v="1"/>
    <s v="Avery 50"/>
    <n v="25.06"/>
    <n v="2"/>
    <n v="11.78"/>
  </r>
  <r>
    <d v="2016-09-05T00:00:00"/>
    <x v="8"/>
    <x v="2"/>
    <x v="13"/>
    <x v="6"/>
    <x v="1"/>
    <x v="13"/>
    <s v="Chromcraft Bull-Nose Wood 48&quot; x 96&quot; Rectangular Conference Tables"/>
    <n v="1652.94"/>
    <n v="3"/>
    <n v="314.06"/>
  </r>
  <r>
    <d v="2016-09-05T00:00:00"/>
    <x v="8"/>
    <x v="2"/>
    <x v="720"/>
    <x v="1"/>
    <x v="0"/>
    <x v="0"/>
    <s v="Xerox 196"/>
    <n v="9.25"/>
    <n v="2"/>
    <n v="3.35"/>
  </r>
  <r>
    <d v="2016-09-05T00:00:00"/>
    <x v="8"/>
    <x v="2"/>
    <x v="496"/>
    <x v="10"/>
    <x v="0"/>
    <x v="3"/>
    <s v="Recycled Easel Ring Binders"/>
    <n v="8.9499999999999993"/>
    <n v="2"/>
    <n v="-7.46"/>
  </r>
  <r>
    <d v="2016-09-05T00:00:00"/>
    <x v="8"/>
    <x v="2"/>
    <x v="496"/>
    <x v="10"/>
    <x v="0"/>
    <x v="3"/>
    <s v="Pressboard Hanging Data Binders for Unburst Sheets"/>
    <n v="8.86"/>
    <n v="6"/>
    <n v="-6.49"/>
  </r>
  <r>
    <d v="2016-09-05T00:00:00"/>
    <x v="8"/>
    <x v="2"/>
    <x v="496"/>
    <x v="10"/>
    <x v="1"/>
    <x v="5"/>
    <s v="Global Push Button Manager's Chair, Indigo"/>
    <n v="85.25"/>
    <n v="2"/>
    <n v="-1.22"/>
  </r>
  <r>
    <d v="2016-09-05T00:00:00"/>
    <x v="8"/>
    <x v="2"/>
    <x v="551"/>
    <x v="0"/>
    <x v="1"/>
    <x v="8"/>
    <s v="Executive Impressions 12&quot; Wall Clock"/>
    <n v="21.2"/>
    <n v="3"/>
    <n v="-11.66"/>
  </r>
  <r>
    <d v="2016-09-05T00:00:00"/>
    <x v="8"/>
    <x v="2"/>
    <x v="622"/>
    <x v="2"/>
    <x v="1"/>
    <x v="8"/>
    <s v="6&quot; Cubicle Wall Clock, Black"/>
    <n v="58.25"/>
    <n v="9"/>
    <n v="11.65"/>
  </r>
  <r>
    <d v="2016-09-05T00:00:00"/>
    <x v="8"/>
    <x v="2"/>
    <x v="622"/>
    <x v="2"/>
    <x v="1"/>
    <x v="5"/>
    <s v="Global Task Chair, Black"/>
    <n v="71.25"/>
    <n v="2"/>
    <n v="-19.34"/>
  </r>
  <r>
    <d v="2016-09-05T00:00:00"/>
    <x v="8"/>
    <x v="2"/>
    <x v="622"/>
    <x v="2"/>
    <x v="0"/>
    <x v="4"/>
    <s v="Newell 329"/>
    <n v="7.87"/>
    <n v="3"/>
    <n v="0.59"/>
  </r>
  <r>
    <d v="2016-09-05T00:00:00"/>
    <x v="8"/>
    <x v="2"/>
    <x v="622"/>
    <x v="2"/>
    <x v="1"/>
    <x v="5"/>
    <s v="Global Comet Stacking Arm Chair"/>
    <n v="887.27"/>
    <n v="3"/>
    <n v="-63.38"/>
  </r>
  <r>
    <d v="2016-09-05T00:00:00"/>
    <x v="8"/>
    <x v="2"/>
    <x v="623"/>
    <x v="20"/>
    <x v="2"/>
    <x v="6"/>
    <s v="LF Elite 3D Dazzle Designer Hard Case Cover, Lf Stylus Pen and Wiper For Apple Iphone 5c Mini Lite"/>
    <n v="43.6"/>
    <n v="4"/>
    <n v="12.21"/>
  </r>
  <r>
    <d v="2016-09-06T00:00:00"/>
    <x v="8"/>
    <x v="2"/>
    <x v="727"/>
    <x v="28"/>
    <x v="0"/>
    <x v="12"/>
    <s v="Fellowes Basic Home/Office Series Surge Protectors"/>
    <n v="77.88"/>
    <n v="6"/>
    <n v="22.59"/>
  </r>
  <r>
    <d v="2016-09-06T00:00:00"/>
    <x v="8"/>
    <x v="2"/>
    <x v="541"/>
    <x v="20"/>
    <x v="2"/>
    <x v="9"/>
    <s v="Maxell 4.7GB DVD+RW 3/Pack"/>
    <n v="31.86"/>
    <n v="2"/>
    <n v="11.15"/>
  </r>
  <r>
    <d v="2016-09-06T00:00:00"/>
    <x v="8"/>
    <x v="2"/>
    <x v="541"/>
    <x v="20"/>
    <x v="1"/>
    <x v="11"/>
    <s v="Atlantic Metals Mobile 5-Shelf Bookcases, Custom Colors"/>
    <n v="722.35"/>
    <n v="3"/>
    <n v="90.29"/>
  </r>
  <r>
    <d v="2016-09-06T00:00:00"/>
    <x v="8"/>
    <x v="2"/>
    <x v="366"/>
    <x v="25"/>
    <x v="0"/>
    <x v="10"/>
    <s v="Blue String-Tie &amp; Button Interoffice Envelopes, 10 x 13"/>
    <n v="95.95"/>
    <n v="3"/>
    <n v="29.99"/>
  </r>
  <r>
    <d v="2016-09-06T00:00:00"/>
    <x v="8"/>
    <x v="2"/>
    <x v="366"/>
    <x v="25"/>
    <x v="0"/>
    <x v="3"/>
    <s v="Pressboard Data Binders by Wilson Jones"/>
    <n v="3.2"/>
    <n v="2"/>
    <n v="-2.46"/>
  </r>
  <r>
    <d v="2016-09-06T00:00:00"/>
    <x v="8"/>
    <x v="2"/>
    <x v="100"/>
    <x v="0"/>
    <x v="0"/>
    <x v="2"/>
    <s v="Tenex Personal Project File with Scoop Front Design, Black"/>
    <n v="10.78"/>
    <n v="1"/>
    <n v="0.81"/>
  </r>
  <r>
    <d v="2016-09-06T00:00:00"/>
    <x v="8"/>
    <x v="2"/>
    <x v="515"/>
    <x v="0"/>
    <x v="0"/>
    <x v="0"/>
    <s v="Advantus Motivational Note Cards"/>
    <n v="41.92"/>
    <n v="4"/>
    <n v="15.2"/>
  </r>
  <r>
    <d v="2016-09-06T00:00:00"/>
    <x v="8"/>
    <x v="2"/>
    <x v="515"/>
    <x v="0"/>
    <x v="2"/>
    <x v="6"/>
    <s v="AT&amp;T CL83451 4-Handset Telephone"/>
    <n v="329.58"/>
    <n v="2"/>
    <n v="37.08"/>
  </r>
  <r>
    <d v="2016-09-08T00:00:00"/>
    <x v="8"/>
    <x v="2"/>
    <x v="643"/>
    <x v="0"/>
    <x v="0"/>
    <x v="2"/>
    <s v="Super Decoflex Portable Personal File"/>
    <n v="35.950000000000003"/>
    <n v="3"/>
    <n v="3.6"/>
  </r>
  <r>
    <d v="2016-09-08T00:00:00"/>
    <x v="8"/>
    <x v="2"/>
    <x v="643"/>
    <x v="0"/>
    <x v="1"/>
    <x v="11"/>
    <s v="Riverside Palais Royal Lawyers Bookcase, Royale Cherry Finish"/>
    <n v="2396.27"/>
    <n v="4"/>
    <n v="-317.14999999999998"/>
  </r>
  <r>
    <d v="2016-09-08T00:00:00"/>
    <x v="8"/>
    <x v="2"/>
    <x v="643"/>
    <x v="0"/>
    <x v="0"/>
    <x v="2"/>
    <s v="Contico 72&quot;H Heavy-Duty Storage System"/>
    <n v="131.13999999999999"/>
    <n v="4"/>
    <n v="-32.78"/>
  </r>
  <r>
    <d v="2016-09-08T00:00:00"/>
    <x v="8"/>
    <x v="2"/>
    <x v="643"/>
    <x v="0"/>
    <x v="2"/>
    <x v="9"/>
    <s v="Sony 64GB Class 10 Micro SDHC R40 Memory Card"/>
    <n v="57.58"/>
    <n v="2"/>
    <n v="0.72"/>
  </r>
  <r>
    <d v="2016-09-08T00:00:00"/>
    <x v="8"/>
    <x v="2"/>
    <x v="139"/>
    <x v="3"/>
    <x v="0"/>
    <x v="3"/>
    <s v="Square Ring Data Binders, Rigid 75 Pt. Covers, 11&quot; x 14-7/8&quot;"/>
    <n v="33.020000000000003"/>
    <n v="2"/>
    <n v="11.56"/>
  </r>
  <r>
    <d v="2016-09-08T00:00:00"/>
    <x v="8"/>
    <x v="2"/>
    <x v="139"/>
    <x v="3"/>
    <x v="0"/>
    <x v="3"/>
    <s v="Premium Transparent Presentation Covers by GBC"/>
    <n v="67.14"/>
    <n v="4"/>
    <n v="23.5"/>
  </r>
  <r>
    <d v="2016-09-08T00:00:00"/>
    <x v="8"/>
    <x v="2"/>
    <x v="64"/>
    <x v="32"/>
    <x v="1"/>
    <x v="11"/>
    <s v="Bush Westfield Collection Bookcases, Dark Cherry Finish"/>
    <n v="173.94"/>
    <n v="3"/>
    <n v="13.92"/>
  </r>
  <r>
    <d v="2016-09-08T00:00:00"/>
    <x v="8"/>
    <x v="2"/>
    <x v="64"/>
    <x v="32"/>
    <x v="0"/>
    <x v="1"/>
    <s v="Avery 52"/>
    <n v="14.76"/>
    <n v="4"/>
    <n v="6.94"/>
  </r>
  <r>
    <d v="2016-09-08T00:00:00"/>
    <x v="8"/>
    <x v="2"/>
    <x v="145"/>
    <x v="1"/>
    <x v="1"/>
    <x v="8"/>
    <s v="Executive Impressions 12&quot; Wall Clock"/>
    <n v="14.14"/>
    <n v="2"/>
    <n v="-7.77"/>
  </r>
  <r>
    <d v="2016-09-08T00:00:00"/>
    <x v="8"/>
    <x v="2"/>
    <x v="145"/>
    <x v="1"/>
    <x v="1"/>
    <x v="13"/>
    <s v="Bretford CR8500 Series Meeting Room Furniture"/>
    <n v="601.47"/>
    <n v="3"/>
    <n v="-300.74"/>
  </r>
  <r>
    <d v="2016-09-08T00:00:00"/>
    <x v="8"/>
    <x v="2"/>
    <x v="53"/>
    <x v="20"/>
    <x v="0"/>
    <x v="12"/>
    <s v="Kensington 7 Outlet MasterPiece Power Center with Fax/Phone Line Protection"/>
    <n v="207.48"/>
    <n v="1"/>
    <n v="62.24"/>
  </r>
  <r>
    <d v="2016-09-08T00:00:00"/>
    <x v="8"/>
    <x v="2"/>
    <x v="127"/>
    <x v="0"/>
    <x v="0"/>
    <x v="4"/>
    <s v="Boston 1645 Deluxe Heavier-Duty Electric Pencil Sharpener"/>
    <n v="70.37"/>
    <n v="2"/>
    <n v="6.16"/>
  </r>
  <r>
    <d v="2016-09-08T00:00:00"/>
    <x v="8"/>
    <x v="2"/>
    <x v="127"/>
    <x v="0"/>
    <x v="2"/>
    <x v="6"/>
    <s v="Belkin SportFit Armband For iPhone 5s/5c, Fuchsia"/>
    <n v="59.96"/>
    <n v="5"/>
    <n v="21.74"/>
  </r>
  <r>
    <d v="2016-09-08T00:00:00"/>
    <x v="8"/>
    <x v="2"/>
    <x v="747"/>
    <x v="25"/>
    <x v="2"/>
    <x v="9"/>
    <s v="Memorex Froggy Flash Drive 4 GB"/>
    <n v="35.17"/>
    <n v="4"/>
    <n v="8.35"/>
  </r>
  <r>
    <d v="2016-09-08T00:00:00"/>
    <x v="8"/>
    <x v="2"/>
    <x v="747"/>
    <x v="25"/>
    <x v="0"/>
    <x v="0"/>
    <s v="Petty Cash Envelope"/>
    <n v="64.7"/>
    <n v="3"/>
    <n v="23.46"/>
  </r>
  <r>
    <d v="2016-09-08T00:00:00"/>
    <x v="8"/>
    <x v="2"/>
    <x v="137"/>
    <x v="3"/>
    <x v="1"/>
    <x v="13"/>
    <s v="Lesro Round Back Collection Coffee Table, End Table"/>
    <n v="146.04"/>
    <n v="1"/>
    <n v="-12.78"/>
  </r>
  <r>
    <d v="2016-09-08T00:00:00"/>
    <x v="8"/>
    <x v="2"/>
    <x v="546"/>
    <x v="22"/>
    <x v="1"/>
    <x v="8"/>
    <s v="Howard Miller 11-1/2&quot; Diameter Grantwood Wall Clock"/>
    <n v="43.13"/>
    <n v="1"/>
    <n v="14.66"/>
  </r>
  <r>
    <d v="2016-09-08T00:00:00"/>
    <x v="8"/>
    <x v="2"/>
    <x v="546"/>
    <x v="22"/>
    <x v="0"/>
    <x v="0"/>
    <s v="Ampad Gold Fibre Wirebound Steno Books, 6&quot; x 9&quot;, Gregg Ruled"/>
    <n v="30.87"/>
    <n v="7"/>
    <n v="14.2"/>
  </r>
  <r>
    <d v="2016-09-08T00:00:00"/>
    <x v="8"/>
    <x v="2"/>
    <x v="760"/>
    <x v="3"/>
    <x v="0"/>
    <x v="4"/>
    <s v="Eberhard Faber 3 1/2&quot; Golf Pencils"/>
    <n v="14.88"/>
    <n v="2"/>
    <n v="3.72"/>
  </r>
  <r>
    <d v="2016-09-08T00:00:00"/>
    <x v="8"/>
    <x v="2"/>
    <x v="760"/>
    <x v="3"/>
    <x v="0"/>
    <x v="0"/>
    <s v="Xerox 1900"/>
    <n v="34.24"/>
    <n v="8"/>
    <n v="15.41"/>
  </r>
  <r>
    <d v="2016-09-08T00:00:00"/>
    <x v="8"/>
    <x v="2"/>
    <x v="760"/>
    <x v="3"/>
    <x v="0"/>
    <x v="2"/>
    <s v="Mini 13-1/2 Capacity Data Binder Rack, Pearl"/>
    <n v="261.74"/>
    <n v="2"/>
    <n v="65.44"/>
  </r>
  <r>
    <d v="2016-09-09T00:00:00"/>
    <x v="8"/>
    <x v="2"/>
    <x v="350"/>
    <x v="20"/>
    <x v="0"/>
    <x v="3"/>
    <s v="Cardinal EasyOpen D-Ring Binders"/>
    <n v="14.62"/>
    <n v="2"/>
    <n v="5.48"/>
  </r>
  <r>
    <d v="2016-09-09T00:00:00"/>
    <x v="8"/>
    <x v="2"/>
    <x v="372"/>
    <x v="3"/>
    <x v="0"/>
    <x v="3"/>
    <s v="VariCap6 Expandable Binder"/>
    <n v="55.36"/>
    <n v="4"/>
    <n v="18.68"/>
  </r>
  <r>
    <d v="2016-09-09T00:00:00"/>
    <x v="8"/>
    <x v="2"/>
    <x v="474"/>
    <x v="0"/>
    <x v="1"/>
    <x v="8"/>
    <s v="Eldon Expressions Punched Metal &amp; Wood Desk Accessories, Black &amp; Cherry"/>
    <n v="15.01"/>
    <n v="4"/>
    <n v="-12.01"/>
  </r>
  <r>
    <d v="2016-09-10T00:00:00"/>
    <x v="8"/>
    <x v="2"/>
    <x v="672"/>
    <x v="20"/>
    <x v="0"/>
    <x v="2"/>
    <s v="Acco Perma 2700 Stacking Storage Drawers"/>
    <n v="59.48"/>
    <n v="2"/>
    <n v="8.92"/>
  </r>
  <r>
    <d v="2016-09-10T00:00:00"/>
    <x v="8"/>
    <x v="2"/>
    <x v="672"/>
    <x v="20"/>
    <x v="0"/>
    <x v="0"/>
    <s v="Wirebound Message Books, Four 2 3/4 x 5 White Forms per Page"/>
    <n v="6.69"/>
    <n v="1"/>
    <n v="3.08"/>
  </r>
  <r>
    <d v="2016-09-10T00:00:00"/>
    <x v="8"/>
    <x v="2"/>
    <x v="651"/>
    <x v="15"/>
    <x v="0"/>
    <x v="4"/>
    <s v="Boston Model 1800 Electric Pencil Sharpener, Gray"/>
    <n v="67.56"/>
    <n v="3"/>
    <n v="8.4499999999999993"/>
  </r>
  <r>
    <d v="2016-09-10T00:00:00"/>
    <x v="8"/>
    <x v="2"/>
    <x v="73"/>
    <x v="0"/>
    <x v="1"/>
    <x v="13"/>
    <s v="KI Adjustable-Height Table"/>
    <n v="300.93"/>
    <n v="5"/>
    <n v="-34.39"/>
  </r>
  <r>
    <d v="2016-09-10T00:00:00"/>
    <x v="8"/>
    <x v="2"/>
    <x v="73"/>
    <x v="0"/>
    <x v="2"/>
    <x v="6"/>
    <s v="Polycom VVX 310 VoIP phone"/>
    <n v="719.96"/>
    <n v="5"/>
    <n v="54"/>
  </r>
  <r>
    <d v="2016-09-10T00:00:00"/>
    <x v="8"/>
    <x v="2"/>
    <x v="571"/>
    <x v="16"/>
    <x v="2"/>
    <x v="6"/>
    <s v="Geemarc AmpliPOWER60"/>
    <n v="519.67999999999995"/>
    <n v="7"/>
    <n v="58.46"/>
  </r>
  <r>
    <d v="2016-09-10T00:00:00"/>
    <x v="8"/>
    <x v="2"/>
    <x v="741"/>
    <x v="22"/>
    <x v="0"/>
    <x v="1"/>
    <s v="Avery 487"/>
    <n v="7.38"/>
    <n v="2"/>
    <n v="3.47"/>
  </r>
  <r>
    <d v="2016-09-10T00:00:00"/>
    <x v="8"/>
    <x v="2"/>
    <x v="741"/>
    <x v="22"/>
    <x v="0"/>
    <x v="3"/>
    <s v="Storex Dura Pro Binders"/>
    <n v="14.26"/>
    <n v="3"/>
    <n v="4.46"/>
  </r>
  <r>
    <d v="2016-09-10T00:00:00"/>
    <x v="8"/>
    <x v="2"/>
    <x v="741"/>
    <x v="22"/>
    <x v="0"/>
    <x v="0"/>
    <s v="Xerox 1945"/>
    <n v="81.98"/>
    <n v="2"/>
    <n v="40.17"/>
  </r>
  <r>
    <d v="2016-09-10T00:00:00"/>
    <x v="8"/>
    <x v="2"/>
    <x v="741"/>
    <x v="22"/>
    <x v="0"/>
    <x v="3"/>
    <s v="JM Magazine Binder"/>
    <n v="39.619999999999997"/>
    <n v="3"/>
    <n v="13.87"/>
  </r>
  <r>
    <d v="2016-09-10T00:00:00"/>
    <x v="8"/>
    <x v="2"/>
    <x v="265"/>
    <x v="3"/>
    <x v="0"/>
    <x v="3"/>
    <s v="Ibico EB-19 Dual Function Manual Binding System"/>
    <n v="276.77999999999997"/>
    <n v="2"/>
    <n v="89.95"/>
  </r>
  <r>
    <d v="2016-09-11T00:00:00"/>
    <x v="8"/>
    <x v="2"/>
    <x v="708"/>
    <x v="3"/>
    <x v="0"/>
    <x v="0"/>
    <s v="Wirebound Message Books, Two 4 1/4&quot; x 5&quot; Forms per Page"/>
    <n v="7.61"/>
    <n v="1"/>
    <n v="3.58"/>
  </r>
  <r>
    <d v="2016-09-11T00:00:00"/>
    <x v="8"/>
    <x v="2"/>
    <x v="708"/>
    <x v="3"/>
    <x v="2"/>
    <x v="9"/>
    <s v="LogitechÂ P710e Mobile Speakerphone"/>
    <n v="3347.37"/>
    <n v="13"/>
    <n v="636"/>
  </r>
  <r>
    <d v="2016-09-11T00:00:00"/>
    <x v="8"/>
    <x v="2"/>
    <x v="186"/>
    <x v="2"/>
    <x v="0"/>
    <x v="0"/>
    <s v="Xerox 1972"/>
    <n v="8.4499999999999993"/>
    <n v="2"/>
    <n v="2.64"/>
  </r>
  <r>
    <d v="2016-09-11T00:00:00"/>
    <x v="8"/>
    <x v="2"/>
    <x v="186"/>
    <x v="2"/>
    <x v="2"/>
    <x v="6"/>
    <s v="Cisco 8x8 Inc. 6753i IP Business Phone System"/>
    <n v="728.95"/>
    <n v="9"/>
    <n v="-157.94"/>
  </r>
  <r>
    <d v="2016-09-11T00:00:00"/>
    <x v="8"/>
    <x v="2"/>
    <x v="327"/>
    <x v="10"/>
    <x v="0"/>
    <x v="3"/>
    <s v="GBC Standard Therm-A-Bind Covers"/>
    <n v="22.43"/>
    <n v="3"/>
    <n v="-17.940000000000001"/>
  </r>
  <r>
    <d v="2016-09-11T00:00:00"/>
    <x v="8"/>
    <x v="2"/>
    <x v="327"/>
    <x v="10"/>
    <x v="0"/>
    <x v="2"/>
    <s v="Staple magnet"/>
    <n v="37.520000000000003"/>
    <n v="5"/>
    <n v="3.75"/>
  </r>
  <r>
    <d v="2016-09-11T00:00:00"/>
    <x v="8"/>
    <x v="2"/>
    <x v="453"/>
    <x v="6"/>
    <x v="2"/>
    <x v="16"/>
    <s v="Canon PC-428 Personal Copier"/>
    <n v="1599.92"/>
    <n v="8"/>
    <n v="751.96"/>
  </r>
  <r>
    <d v="2016-09-11T00:00:00"/>
    <x v="8"/>
    <x v="2"/>
    <x v="453"/>
    <x v="6"/>
    <x v="0"/>
    <x v="10"/>
    <s v="#10 Self-Seal White Envelopes"/>
    <n v="11.09"/>
    <n v="1"/>
    <n v="5.43"/>
  </r>
  <r>
    <d v="2016-09-11T00:00:00"/>
    <x v="8"/>
    <x v="2"/>
    <x v="632"/>
    <x v="3"/>
    <x v="0"/>
    <x v="2"/>
    <s v="Stur-D-Stor Shelving, Vertical 5-Shelf: 72&quot;H x 36&quot;W x 18 1/2&quot;D"/>
    <n v="332.94"/>
    <n v="3"/>
    <n v="6.66"/>
  </r>
  <r>
    <d v="2016-09-11T00:00:00"/>
    <x v="8"/>
    <x v="2"/>
    <x v="632"/>
    <x v="3"/>
    <x v="0"/>
    <x v="3"/>
    <s v="GBC Standard Therm-A-Bind Covers"/>
    <n v="39.869999999999997"/>
    <n v="2"/>
    <n v="12.96"/>
  </r>
  <r>
    <d v="2016-09-11T00:00:00"/>
    <x v="8"/>
    <x v="2"/>
    <x v="335"/>
    <x v="42"/>
    <x v="2"/>
    <x v="6"/>
    <s v="Plantronics Encore H101 Dual EarpiecesÂ Headset"/>
    <n v="224.75"/>
    <n v="5"/>
    <n v="62.93"/>
  </r>
  <r>
    <d v="2016-09-11T00:00:00"/>
    <x v="8"/>
    <x v="2"/>
    <x v="423"/>
    <x v="1"/>
    <x v="0"/>
    <x v="1"/>
    <s v="Smead Alpha-Z Color-Coded Name Labels First Letter Starter Set"/>
    <n v="6"/>
    <n v="2"/>
    <n v="2.1"/>
  </r>
  <r>
    <d v="2016-09-11T00:00:00"/>
    <x v="8"/>
    <x v="2"/>
    <x v="423"/>
    <x v="1"/>
    <x v="0"/>
    <x v="3"/>
    <s v="Insertable Tab Indexes For Data Binders"/>
    <n v="1.91"/>
    <n v="3"/>
    <n v="-3.24"/>
  </r>
  <r>
    <d v="2016-09-11T00:00:00"/>
    <x v="8"/>
    <x v="2"/>
    <x v="49"/>
    <x v="12"/>
    <x v="0"/>
    <x v="4"/>
    <s v="Crayola Anti Dust Chalk, 12/Pack"/>
    <n v="2.91"/>
    <n v="2"/>
    <n v="0.91"/>
  </r>
  <r>
    <d v="2016-09-11T00:00:00"/>
    <x v="8"/>
    <x v="2"/>
    <x v="49"/>
    <x v="12"/>
    <x v="0"/>
    <x v="0"/>
    <s v="Xerox 1976"/>
    <n v="20.74"/>
    <n v="4"/>
    <n v="7.26"/>
  </r>
  <r>
    <d v="2016-09-11T00:00:00"/>
    <x v="8"/>
    <x v="2"/>
    <x v="49"/>
    <x v="12"/>
    <x v="0"/>
    <x v="0"/>
    <s v="Great White Multi-Use Recycled Paper (20Lb. and 84 Bright)"/>
    <n v="9.57"/>
    <n v="2"/>
    <n v="2.99"/>
  </r>
  <r>
    <d v="2016-09-11T00:00:00"/>
    <x v="8"/>
    <x v="2"/>
    <x v="361"/>
    <x v="0"/>
    <x v="0"/>
    <x v="10"/>
    <s v="Cameo Buff Policy Envelopes"/>
    <n v="99.57"/>
    <n v="2"/>
    <n v="33.6"/>
  </r>
  <r>
    <d v="2016-09-12T00:00:00"/>
    <x v="8"/>
    <x v="2"/>
    <x v="624"/>
    <x v="26"/>
    <x v="1"/>
    <x v="8"/>
    <s v="C-Line Cubicle Keepers Polyproplyene Holder With Velcro Backings"/>
    <n v="15.14"/>
    <n v="4"/>
    <n v="3.59"/>
  </r>
  <r>
    <d v="2016-09-12T00:00:00"/>
    <x v="8"/>
    <x v="2"/>
    <x v="624"/>
    <x v="26"/>
    <x v="1"/>
    <x v="5"/>
    <s v="Hon 4070 Series Pagoda Armless Upholstered Stacking Chairs"/>
    <n v="466.77"/>
    <n v="2"/>
    <n v="52.51"/>
  </r>
  <r>
    <d v="2016-09-12T00:00:00"/>
    <x v="8"/>
    <x v="2"/>
    <x v="624"/>
    <x v="26"/>
    <x v="1"/>
    <x v="8"/>
    <s v="Eldon Expressions Desk Accessory, Wood Photo Frame, Mahogany"/>
    <n v="15.23"/>
    <n v="1"/>
    <n v="1.71"/>
  </r>
  <r>
    <d v="2016-09-12T00:00:00"/>
    <x v="8"/>
    <x v="2"/>
    <x v="624"/>
    <x v="26"/>
    <x v="0"/>
    <x v="1"/>
    <s v="Avery 509"/>
    <n v="6.26"/>
    <n v="3"/>
    <n v="2.04"/>
  </r>
  <r>
    <d v="2016-09-12T00:00:00"/>
    <x v="8"/>
    <x v="2"/>
    <x v="582"/>
    <x v="22"/>
    <x v="0"/>
    <x v="7"/>
    <s v="OIC Bulk Pack Metal Binder Clips"/>
    <n v="10.47"/>
    <n v="3"/>
    <n v="4.82"/>
  </r>
  <r>
    <d v="2016-09-12T00:00:00"/>
    <x v="8"/>
    <x v="2"/>
    <x v="582"/>
    <x v="22"/>
    <x v="0"/>
    <x v="1"/>
    <s v="Avery 487"/>
    <n v="11.07"/>
    <n v="3"/>
    <n v="5.2"/>
  </r>
  <r>
    <d v="2016-09-12T00:00:00"/>
    <x v="8"/>
    <x v="2"/>
    <x v="582"/>
    <x v="22"/>
    <x v="0"/>
    <x v="3"/>
    <s v="GBC Instant Report Kit"/>
    <n v="20.7"/>
    <n v="4"/>
    <n v="7.76"/>
  </r>
  <r>
    <d v="2016-09-12T00:00:00"/>
    <x v="8"/>
    <x v="2"/>
    <x v="202"/>
    <x v="6"/>
    <x v="2"/>
    <x v="9"/>
    <s v="ImationÂ 30456 USBÂ Flash DriveÂ 8GB"/>
    <n v="20.7"/>
    <n v="3"/>
    <n v="1.66"/>
  </r>
  <r>
    <d v="2016-09-12T00:00:00"/>
    <x v="8"/>
    <x v="2"/>
    <x v="202"/>
    <x v="6"/>
    <x v="0"/>
    <x v="7"/>
    <s v="Staples"/>
    <n v="11.34"/>
    <n v="3"/>
    <n v="5.22"/>
  </r>
  <r>
    <d v="2016-09-12T00:00:00"/>
    <x v="8"/>
    <x v="2"/>
    <x v="202"/>
    <x v="6"/>
    <x v="0"/>
    <x v="2"/>
    <s v="Rogers Jumbo File, Granite"/>
    <n v="67.900000000000006"/>
    <n v="5"/>
    <n v="0.68"/>
  </r>
  <r>
    <d v="2016-09-12T00:00:00"/>
    <x v="8"/>
    <x v="2"/>
    <x v="202"/>
    <x v="6"/>
    <x v="1"/>
    <x v="5"/>
    <s v="Hon Olson Stacker Chairs"/>
    <n v="1059.1199999999999"/>
    <n v="4"/>
    <n v="307.14"/>
  </r>
  <r>
    <d v="2016-09-12T00:00:00"/>
    <x v="8"/>
    <x v="2"/>
    <x v="571"/>
    <x v="14"/>
    <x v="0"/>
    <x v="0"/>
    <s v="Xerox 1991"/>
    <n v="68.52"/>
    <n v="3"/>
    <n v="31.52"/>
  </r>
  <r>
    <d v="2016-09-12T00:00:00"/>
    <x v="8"/>
    <x v="2"/>
    <x v="675"/>
    <x v="26"/>
    <x v="2"/>
    <x v="6"/>
    <s v="Lunatik TT5L-002 Taktik Strike Impact Protection System for iPhone 5"/>
    <n v="146.94999999999999"/>
    <n v="3"/>
    <n v="9.18"/>
  </r>
  <r>
    <d v="2016-09-12T00:00:00"/>
    <x v="8"/>
    <x v="2"/>
    <x v="675"/>
    <x v="26"/>
    <x v="1"/>
    <x v="5"/>
    <s v="Global Stack Chair without Arms, Black"/>
    <n v="83.14"/>
    <n v="4"/>
    <n v="5.2"/>
  </r>
  <r>
    <d v="2016-09-12T00:00:00"/>
    <x v="8"/>
    <x v="2"/>
    <x v="212"/>
    <x v="20"/>
    <x v="1"/>
    <x v="8"/>
    <s v="DAX Contemporary Wood Frame with Silver Metal Mat, Desktop, 11 x 14 Size"/>
    <n v="40.479999999999997"/>
    <n v="2"/>
    <n v="14.57"/>
  </r>
  <r>
    <d v="2016-09-13T00:00:00"/>
    <x v="8"/>
    <x v="2"/>
    <x v="199"/>
    <x v="40"/>
    <x v="0"/>
    <x v="2"/>
    <s v="Rogers Jumbo File, Granite"/>
    <n v="40.74"/>
    <n v="3"/>
    <n v="0.41"/>
  </r>
  <r>
    <d v="2016-09-13T00:00:00"/>
    <x v="8"/>
    <x v="2"/>
    <x v="199"/>
    <x v="40"/>
    <x v="0"/>
    <x v="1"/>
    <s v="Avery 49"/>
    <n v="14.4"/>
    <n v="5"/>
    <n v="7.06"/>
  </r>
  <r>
    <d v="2016-09-13T00:00:00"/>
    <x v="8"/>
    <x v="2"/>
    <x v="199"/>
    <x v="40"/>
    <x v="2"/>
    <x v="6"/>
    <s v="BlueLounge Milo Smartphone Stand, White/Metallic"/>
    <n v="149.94999999999999"/>
    <n v="5"/>
    <n v="41.99"/>
  </r>
  <r>
    <d v="2016-09-13T00:00:00"/>
    <x v="8"/>
    <x v="2"/>
    <x v="199"/>
    <x v="40"/>
    <x v="0"/>
    <x v="14"/>
    <s v="Elite 5&quot; Scissors"/>
    <n v="16.899999999999999"/>
    <n v="2"/>
    <n v="5.07"/>
  </r>
  <r>
    <d v="2016-09-13T00:00:00"/>
    <x v="8"/>
    <x v="2"/>
    <x v="199"/>
    <x v="40"/>
    <x v="0"/>
    <x v="0"/>
    <s v="Things To Do Today Pad"/>
    <n v="17.61"/>
    <n v="3"/>
    <n v="8.4499999999999993"/>
  </r>
  <r>
    <d v="2016-09-13T00:00:00"/>
    <x v="8"/>
    <x v="2"/>
    <x v="199"/>
    <x v="40"/>
    <x v="0"/>
    <x v="12"/>
    <s v="Harmony Air Purifier"/>
    <n v="378"/>
    <n v="2"/>
    <n v="136.08000000000001"/>
  </r>
  <r>
    <d v="2016-09-13T00:00:00"/>
    <x v="8"/>
    <x v="2"/>
    <x v="199"/>
    <x v="40"/>
    <x v="0"/>
    <x v="0"/>
    <s v="Adams Telephone Message Book W/Dividers/Space For Phone Numbers, 5 1/4&quot;X8 1/2&quot;, 300/Messages"/>
    <n v="17.64"/>
    <n v="3"/>
    <n v="8.64"/>
  </r>
  <r>
    <d v="2016-09-13T00:00:00"/>
    <x v="8"/>
    <x v="2"/>
    <x v="199"/>
    <x v="40"/>
    <x v="0"/>
    <x v="2"/>
    <s v="Fellowes Mobile File Cart, Black"/>
    <n v="373.08"/>
    <n v="6"/>
    <n v="100.73"/>
  </r>
  <r>
    <d v="2016-09-13T00:00:00"/>
    <x v="8"/>
    <x v="2"/>
    <x v="199"/>
    <x v="40"/>
    <x v="1"/>
    <x v="8"/>
    <s v="Electrix Architect's Clamp-On Swing Arm Lamp, Black"/>
    <n v="1336.44"/>
    <n v="14"/>
    <n v="387.57"/>
  </r>
  <r>
    <d v="2016-09-13T00:00:00"/>
    <x v="8"/>
    <x v="2"/>
    <x v="199"/>
    <x v="40"/>
    <x v="2"/>
    <x v="6"/>
    <s v="Mediabridge Sport Armband iPhone 5s"/>
    <n v="29.97"/>
    <n v="3"/>
    <n v="0.3"/>
  </r>
  <r>
    <d v="2016-09-14T00:00:00"/>
    <x v="8"/>
    <x v="2"/>
    <x v="672"/>
    <x v="9"/>
    <x v="0"/>
    <x v="0"/>
    <s v="Xerox 224"/>
    <n v="25.92"/>
    <n v="4"/>
    <n v="12.44"/>
  </r>
  <r>
    <d v="2016-09-14T00:00:00"/>
    <x v="8"/>
    <x v="2"/>
    <x v="68"/>
    <x v="20"/>
    <x v="2"/>
    <x v="6"/>
    <s v="Wi-Ex zBoost YX540 Cellular Phone Signal Booster"/>
    <n v="437.85"/>
    <n v="3"/>
    <n v="131.36000000000001"/>
  </r>
  <r>
    <d v="2016-09-14T00:00:00"/>
    <x v="8"/>
    <x v="2"/>
    <x v="68"/>
    <x v="20"/>
    <x v="0"/>
    <x v="3"/>
    <s v="GBC DocuBind 200 Manual Binding Machine"/>
    <n v="673.57"/>
    <n v="2"/>
    <n v="252.59"/>
  </r>
  <r>
    <d v="2016-09-15T00:00:00"/>
    <x v="8"/>
    <x v="2"/>
    <x v="622"/>
    <x v="2"/>
    <x v="0"/>
    <x v="0"/>
    <s v="Xerox 1968"/>
    <n v="5.34"/>
    <n v="1"/>
    <n v="1.87"/>
  </r>
  <r>
    <d v="2016-09-15T00:00:00"/>
    <x v="8"/>
    <x v="2"/>
    <x v="512"/>
    <x v="20"/>
    <x v="0"/>
    <x v="3"/>
    <s v="GBC DocuBind 300 Electric Binding Machine"/>
    <n v="841.57"/>
    <n v="2"/>
    <n v="294.55"/>
  </r>
  <r>
    <d v="2016-09-15T00:00:00"/>
    <x v="8"/>
    <x v="2"/>
    <x v="751"/>
    <x v="22"/>
    <x v="0"/>
    <x v="0"/>
    <s v="TOPS &quot;Important Message&quot; Pads, Canary, 4-1/4 x 5-1/2, 50 Sheets per Pad"/>
    <n v="21.4"/>
    <n v="5"/>
    <n v="10.06"/>
  </r>
  <r>
    <d v="2016-09-15T00:00:00"/>
    <x v="8"/>
    <x v="2"/>
    <x v="751"/>
    <x v="22"/>
    <x v="0"/>
    <x v="3"/>
    <s v="Cardinal Slant-D Ring Binder, Heavy Gauge Vinyl"/>
    <n v="48.66"/>
    <n v="7"/>
    <n v="15.82"/>
  </r>
  <r>
    <d v="2016-09-15T00:00:00"/>
    <x v="8"/>
    <x v="2"/>
    <x v="514"/>
    <x v="34"/>
    <x v="0"/>
    <x v="3"/>
    <s v="Avery Heavy-Duty EZD View Binder with Locking Rings"/>
    <n v="20.420000000000002"/>
    <n v="4"/>
    <n v="6.64"/>
  </r>
  <r>
    <d v="2016-09-15T00:00:00"/>
    <x v="8"/>
    <x v="2"/>
    <x v="514"/>
    <x v="34"/>
    <x v="1"/>
    <x v="13"/>
    <s v="Bretford Rectangular Conference Table Tops"/>
    <n v="1128.3900000000001"/>
    <n v="3"/>
    <n v="259.52999999999997"/>
  </r>
  <r>
    <d v="2016-09-15T00:00:00"/>
    <x v="8"/>
    <x v="2"/>
    <x v="475"/>
    <x v="22"/>
    <x v="0"/>
    <x v="4"/>
    <s v="SANFORD Major Accent Highlighters"/>
    <n v="35.4"/>
    <n v="5"/>
    <n v="13.45"/>
  </r>
  <r>
    <d v="2016-09-16T00:00:00"/>
    <x v="8"/>
    <x v="2"/>
    <x v="288"/>
    <x v="3"/>
    <x v="0"/>
    <x v="0"/>
    <s v="Xerox 1966"/>
    <n v="12.96"/>
    <n v="2"/>
    <n v="6.35"/>
  </r>
  <r>
    <d v="2016-09-16T00:00:00"/>
    <x v="8"/>
    <x v="2"/>
    <x v="435"/>
    <x v="3"/>
    <x v="1"/>
    <x v="11"/>
    <s v="Sauder Forest Hills Library with Doors, Woodland Oak Finish"/>
    <n v="273.67"/>
    <n v="2"/>
    <n v="-12.88"/>
  </r>
  <r>
    <d v="2016-09-16T00:00:00"/>
    <x v="8"/>
    <x v="2"/>
    <x v="435"/>
    <x v="3"/>
    <x v="0"/>
    <x v="12"/>
    <s v="Eureka Sanitaire  Multi-Pro Heavy-Duty Upright, Disposable Bags"/>
    <n v="17.48"/>
    <n v="4"/>
    <n v="4.54"/>
  </r>
  <r>
    <d v="2016-09-16T00:00:00"/>
    <x v="8"/>
    <x v="2"/>
    <x v="234"/>
    <x v="4"/>
    <x v="1"/>
    <x v="5"/>
    <s v="Global Value Mid-Back Manager's Chair, Gray"/>
    <n v="121.78"/>
    <n v="2"/>
    <n v="30.45"/>
  </r>
  <r>
    <d v="2016-09-17T00:00:00"/>
    <x v="8"/>
    <x v="2"/>
    <x v="763"/>
    <x v="3"/>
    <x v="0"/>
    <x v="4"/>
    <s v="Turquoise Lead Holder with Pocket Clip"/>
    <n v="20.100000000000001"/>
    <n v="3"/>
    <n v="6.63"/>
  </r>
  <r>
    <d v="2016-09-17T00:00:00"/>
    <x v="8"/>
    <x v="2"/>
    <x v="763"/>
    <x v="3"/>
    <x v="2"/>
    <x v="6"/>
    <s v="Panasonic Kx-TS550"/>
    <n v="73.58"/>
    <n v="2"/>
    <n v="8.2799999999999994"/>
  </r>
  <r>
    <d v="2016-09-17T00:00:00"/>
    <x v="8"/>
    <x v="2"/>
    <x v="763"/>
    <x v="3"/>
    <x v="0"/>
    <x v="0"/>
    <s v="Xerox 1995"/>
    <n v="6.48"/>
    <n v="1"/>
    <n v="3.11"/>
  </r>
  <r>
    <d v="2016-09-17T00:00:00"/>
    <x v="8"/>
    <x v="2"/>
    <x v="106"/>
    <x v="4"/>
    <x v="2"/>
    <x v="15"/>
    <s v="Lexmark X 9575 Professional All-in-One Color Printer"/>
    <n v="396"/>
    <n v="4"/>
    <n v="190.08"/>
  </r>
  <r>
    <d v="2016-09-17T00:00:00"/>
    <x v="8"/>
    <x v="2"/>
    <x v="174"/>
    <x v="41"/>
    <x v="2"/>
    <x v="6"/>
    <s v="Wi-Ex zBoost YX540 Cellular Phone Signal Booster"/>
    <n v="437.85"/>
    <n v="3"/>
    <n v="131.36000000000001"/>
  </r>
  <r>
    <d v="2016-09-17T00:00:00"/>
    <x v="8"/>
    <x v="2"/>
    <x v="174"/>
    <x v="41"/>
    <x v="1"/>
    <x v="8"/>
    <s v="C-Line Cubicle Keepers Polyproplyene Holder w/Velcro Back, 8-1/2x11, 25/Bx"/>
    <n v="109.48"/>
    <n v="2"/>
    <n v="33.94"/>
  </r>
  <r>
    <d v="2016-09-17T00:00:00"/>
    <x v="8"/>
    <x v="2"/>
    <x v="694"/>
    <x v="22"/>
    <x v="1"/>
    <x v="5"/>
    <s v="Harbour Creations 67200 Series Stacking Chairs"/>
    <n v="113.89"/>
    <n v="2"/>
    <n v="9.9700000000000006"/>
  </r>
  <r>
    <d v="2016-09-17T00:00:00"/>
    <x v="8"/>
    <x v="2"/>
    <x v="694"/>
    <x v="22"/>
    <x v="2"/>
    <x v="6"/>
    <s v="Clarity 53712"/>
    <n v="105.58"/>
    <n v="2"/>
    <n v="7.92"/>
  </r>
  <r>
    <d v="2016-09-17T00:00:00"/>
    <x v="8"/>
    <x v="2"/>
    <x v="399"/>
    <x v="20"/>
    <x v="0"/>
    <x v="3"/>
    <s v="Avery Arch Ring Binders"/>
    <n v="232.4"/>
    <n v="5"/>
    <n v="78.44"/>
  </r>
  <r>
    <d v="2016-09-17T00:00:00"/>
    <x v="8"/>
    <x v="2"/>
    <x v="14"/>
    <x v="18"/>
    <x v="0"/>
    <x v="4"/>
    <s v="Sanford Liquid Accent Highlighters"/>
    <n v="33.4"/>
    <n v="5"/>
    <n v="12.36"/>
  </r>
  <r>
    <d v="2016-09-17T00:00:00"/>
    <x v="8"/>
    <x v="2"/>
    <x v="99"/>
    <x v="32"/>
    <x v="1"/>
    <x v="8"/>
    <s v="C-Line Magnetic Cubicle Keepers, Clear Polypropylene"/>
    <n v="14.82"/>
    <n v="3"/>
    <n v="6.22"/>
  </r>
  <r>
    <d v="2016-09-17T00:00:00"/>
    <x v="8"/>
    <x v="2"/>
    <x v="99"/>
    <x v="32"/>
    <x v="1"/>
    <x v="8"/>
    <s v="Howard Miller 14-1/2&quot; Diameter Chrome Round Wall Clock"/>
    <n v="191.82"/>
    <n v="3"/>
    <n v="61.38"/>
  </r>
  <r>
    <d v="2016-09-17T00:00:00"/>
    <x v="8"/>
    <x v="2"/>
    <x v="350"/>
    <x v="10"/>
    <x v="0"/>
    <x v="2"/>
    <s v="Safco Industrial Shelving"/>
    <n v="295.39999999999998"/>
    <n v="5"/>
    <n v="-62.77"/>
  </r>
  <r>
    <d v="2016-09-17T00:00:00"/>
    <x v="8"/>
    <x v="2"/>
    <x v="684"/>
    <x v="22"/>
    <x v="0"/>
    <x v="1"/>
    <s v="Avery 481"/>
    <n v="12.32"/>
    <n v="4"/>
    <n v="5.91"/>
  </r>
  <r>
    <d v="2016-09-18T00:00:00"/>
    <x v="8"/>
    <x v="2"/>
    <x v="700"/>
    <x v="20"/>
    <x v="0"/>
    <x v="3"/>
    <s v="Avery Binding System Hidden Tab Executive Style Index Sets"/>
    <n v="4.62"/>
    <n v="1"/>
    <n v="1.73"/>
  </r>
  <r>
    <d v="2016-09-18T00:00:00"/>
    <x v="8"/>
    <x v="2"/>
    <x v="555"/>
    <x v="16"/>
    <x v="1"/>
    <x v="13"/>
    <s v="Chromcraft Round Conference Tables"/>
    <n v="383.44"/>
    <n v="4"/>
    <n v="-167.32"/>
  </r>
  <r>
    <d v="2016-09-18T00:00:00"/>
    <x v="8"/>
    <x v="2"/>
    <x v="481"/>
    <x v="33"/>
    <x v="1"/>
    <x v="5"/>
    <s v="Office Star - Professional Matrix Back Chair with 2-to-1 Synchro Tilt and Mesh Fabric Seat"/>
    <n v="350.98"/>
    <n v="1"/>
    <n v="84.24"/>
  </r>
  <r>
    <d v="2016-09-18T00:00:00"/>
    <x v="8"/>
    <x v="2"/>
    <x v="481"/>
    <x v="33"/>
    <x v="0"/>
    <x v="0"/>
    <s v="Southworth Parchment Paper &amp; Envelopes"/>
    <n v="13.08"/>
    <n v="2"/>
    <n v="6.02"/>
  </r>
  <r>
    <d v="2016-09-18T00:00:00"/>
    <x v="8"/>
    <x v="2"/>
    <x v="481"/>
    <x v="33"/>
    <x v="0"/>
    <x v="2"/>
    <s v="Tennsco Double-Tier Lockers"/>
    <n v="900.08"/>
    <n v="4"/>
    <n v="117.01"/>
  </r>
  <r>
    <d v="2016-09-18T00:00:00"/>
    <x v="8"/>
    <x v="2"/>
    <x v="9"/>
    <x v="10"/>
    <x v="1"/>
    <x v="8"/>
    <s v="Eldon Pizzaz Desk Accessories"/>
    <n v="5.35"/>
    <n v="3"/>
    <n v="1.61"/>
  </r>
  <r>
    <d v="2016-09-18T00:00:00"/>
    <x v="8"/>
    <x v="2"/>
    <x v="9"/>
    <x v="10"/>
    <x v="1"/>
    <x v="5"/>
    <s v="Situations Contoured Folding Chairs, 4/Set"/>
    <n v="99.37"/>
    <n v="2"/>
    <n v="-7.1"/>
  </r>
  <r>
    <d v="2016-09-18T00:00:00"/>
    <x v="8"/>
    <x v="2"/>
    <x v="9"/>
    <x v="10"/>
    <x v="0"/>
    <x v="4"/>
    <s v="Eldon Spacemaker Box, Quick-Snap Lid, Clear"/>
    <n v="2.67"/>
    <n v="1"/>
    <n v="0.37"/>
  </r>
  <r>
    <d v="2016-09-18T00:00:00"/>
    <x v="8"/>
    <x v="2"/>
    <x v="226"/>
    <x v="20"/>
    <x v="1"/>
    <x v="5"/>
    <s v="Global Leather Executive Chair"/>
    <n v="631.78"/>
    <n v="2"/>
    <n v="140.4"/>
  </r>
  <r>
    <d v="2016-09-18T00:00:00"/>
    <x v="8"/>
    <x v="2"/>
    <x v="226"/>
    <x v="20"/>
    <x v="1"/>
    <x v="8"/>
    <s v="DAX Two-Tone Silver Metal Document Frame"/>
    <n v="60.72"/>
    <n v="3"/>
    <n v="26.11"/>
  </r>
  <r>
    <d v="2016-09-18T00:00:00"/>
    <x v="8"/>
    <x v="2"/>
    <x v="487"/>
    <x v="16"/>
    <x v="0"/>
    <x v="1"/>
    <s v="Avery 480"/>
    <n v="3"/>
    <n v="1"/>
    <n v="1.05"/>
  </r>
  <r>
    <d v="2016-09-18T00:00:00"/>
    <x v="8"/>
    <x v="2"/>
    <x v="638"/>
    <x v="3"/>
    <x v="1"/>
    <x v="5"/>
    <s v="Global Troy Executive Leather Low-Back Tilter"/>
    <n v="801.57"/>
    <n v="2"/>
    <n v="50.1"/>
  </r>
  <r>
    <d v="2016-09-18T00:00:00"/>
    <x v="8"/>
    <x v="2"/>
    <x v="638"/>
    <x v="3"/>
    <x v="0"/>
    <x v="0"/>
    <s v="Xerox 1945"/>
    <n v="368.91"/>
    <n v="9"/>
    <n v="180.77"/>
  </r>
  <r>
    <d v="2016-09-18T00:00:00"/>
    <x v="8"/>
    <x v="2"/>
    <x v="638"/>
    <x v="3"/>
    <x v="1"/>
    <x v="5"/>
    <s v="Global High-Back Leather Tilter, Burgundy"/>
    <n v="885.53"/>
    <n v="9"/>
    <n v="-99.62"/>
  </r>
  <r>
    <d v="2016-09-18T00:00:00"/>
    <x v="8"/>
    <x v="2"/>
    <x v="649"/>
    <x v="3"/>
    <x v="2"/>
    <x v="6"/>
    <s v="Polycom CX300 Desktop Phone USB VoIP phone"/>
    <n v="239.98"/>
    <n v="2"/>
    <n v="24"/>
  </r>
  <r>
    <d v="2016-09-19T00:00:00"/>
    <x v="8"/>
    <x v="2"/>
    <x v="469"/>
    <x v="1"/>
    <x v="1"/>
    <x v="5"/>
    <s v="Global Troy Executive Leather Low-Back Tilter"/>
    <n v="701.37"/>
    <n v="2"/>
    <n v="-50.1"/>
  </r>
  <r>
    <d v="2016-09-19T00:00:00"/>
    <x v="8"/>
    <x v="2"/>
    <x v="469"/>
    <x v="1"/>
    <x v="0"/>
    <x v="3"/>
    <s v="Avery Binding System Hidden Tab Executive Style Index Sets"/>
    <n v="2.31"/>
    <n v="2"/>
    <n v="-3.46"/>
  </r>
  <r>
    <d v="2016-09-19T00:00:00"/>
    <x v="8"/>
    <x v="2"/>
    <x v="511"/>
    <x v="43"/>
    <x v="0"/>
    <x v="2"/>
    <s v="Hot File 7-Pocket, Floor Stand"/>
    <n v="1606.23"/>
    <n v="9"/>
    <n v="481.87"/>
  </r>
  <r>
    <d v="2016-09-19T00:00:00"/>
    <x v="8"/>
    <x v="2"/>
    <x v="511"/>
    <x v="43"/>
    <x v="0"/>
    <x v="0"/>
    <s v="Adams Telephone Message Book W/Dividers/Space For Phone Numbers, 5 1/4&quot;X8 1/2&quot;, 200/Messages"/>
    <n v="17.04"/>
    <n v="3"/>
    <n v="7.67"/>
  </r>
  <r>
    <d v="2016-09-19T00:00:00"/>
    <x v="8"/>
    <x v="2"/>
    <x v="511"/>
    <x v="43"/>
    <x v="0"/>
    <x v="3"/>
    <s v="JM Magazine Binder"/>
    <n v="49.53"/>
    <n v="3"/>
    <n v="23.77"/>
  </r>
  <r>
    <d v="2016-09-19T00:00:00"/>
    <x v="8"/>
    <x v="2"/>
    <x v="511"/>
    <x v="43"/>
    <x v="1"/>
    <x v="5"/>
    <s v="Lifetime Advantage Folding Chairs, 4/Carton"/>
    <n v="872.32"/>
    <n v="4"/>
    <n v="244.25"/>
  </r>
  <r>
    <d v="2016-09-19T00:00:00"/>
    <x v="8"/>
    <x v="2"/>
    <x v="308"/>
    <x v="3"/>
    <x v="0"/>
    <x v="0"/>
    <s v="Xerox Color Copier Paper, 11&quot; x 17&quot;, Ream"/>
    <n v="159.88"/>
    <n v="7"/>
    <n v="73.540000000000006"/>
  </r>
  <r>
    <d v="2016-09-19T00:00:00"/>
    <x v="8"/>
    <x v="2"/>
    <x v="26"/>
    <x v="23"/>
    <x v="0"/>
    <x v="3"/>
    <s v="Storex DuraTech Recycled Plastic Frosted Binders"/>
    <n v="25.44"/>
    <n v="6"/>
    <n v="12.72"/>
  </r>
  <r>
    <d v="2016-09-19T00:00:00"/>
    <x v="8"/>
    <x v="2"/>
    <x v="26"/>
    <x v="23"/>
    <x v="0"/>
    <x v="14"/>
    <s v="Acme Forged Steel Scissors with Black Enamel Handles"/>
    <n v="27.93"/>
    <n v="3"/>
    <n v="8.1"/>
  </r>
  <r>
    <d v="2016-09-19T00:00:00"/>
    <x v="8"/>
    <x v="2"/>
    <x v="633"/>
    <x v="4"/>
    <x v="0"/>
    <x v="14"/>
    <s v="Letter Slitter"/>
    <n v="5.04"/>
    <n v="2"/>
    <n v="0.15"/>
  </r>
  <r>
    <d v="2016-09-19T00:00:00"/>
    <x v="8"/>
    <x v="2"/>
    <x v="633"/>
    <x v="4"/>
    <x v="2"/>
    <x v="9"/>
    <s v="Logitech Wireless Marathon Mouse M705"/>
    <n v="249.95"/>
    <n v="5"/>
    <n v="107.48"/>
  </r>
  <r>
    <d v="2016-09-19T00:00:00"/>
    <x v="8"/>
    <x v="2"/>
    <x v="64"/>
    <x v="2"/>
    <x v="1"/>
    <x v="8"/>
    <s v="Nu-Dell Oak Frame"/>
    <n v="25.63"/>
    <n v="3"/>
    <n v="3.84"/>
  </r>
  <r>
    <d v="2016-09-19T00:00:00"/>
    <x v="8"/>
    <x v="2"/>
    <x v="684"/>
    <x v="3"/>
    <x v="0"/>
    <x v="3"/>
    <s v="Cardinal Holdit Business Card Pockets"/>
    <n v="11.95"/>
    <n v="3"/>
    <n v="4.18"/>
  </r>
  <r>
    <d v="2016-09-19T00:00:00"/>
    <x v="8"/>
    <x v="2"/>
    <x v="684"/>
    <x v="3"/>
    <x v="0"/>
    <x v="14"/>
    <s v="Kleencut Forged Office Shears by Acme United Corporation"/>
    <n v="6.24"/>
    <n v="3"/>
    <n v="1.87"/>
  </r>
  <r>
    <d v="2016-09-19T00:00:00"/>
    <x v="8"/>
    <x v="2"/>
    <x v="584"/>
    <x v="43"/>
    <x v="0"/>
    <x v="2"/>
    <s v="Home/Office Personal File Carts"/>
    <n v="69.52"/>
    <n v="2"/>
    <n v="17.38"/>
  </r>
  <r>
    <d v="2016-09-19T00:00:00"/>
    <x v="8"/>
    <x v="2"/>
    <x v="136"/>
    <x v="3"/>
    <x v="0"/>
    <x v="3"/>
    <s v="Avery Heavy-Duty EZD  Binder With Locking Rings"/>
    <n v="8.93"/>
    <n v="2"/>
    <n v="3.12"/>
  </r>
  <r>
    <d v="2016-09-20T00:00:00"/>
    <x v="8"/>
    <x v="2"/>
    <x v="129"/>
    <x v="3"/>
    <x v="0"/>
    <x v="0"/>
    <s v="Strathmore Photo Frame Cards"/>
    <n v="65.790000000000006"/>
    <n v="9"/>
    <n v="30.26"/>
  </r>
  <r>
    <d v="2016-09-20T00:00:00"/>
    <x v="8"/>
    <x v="2"/>
    <x v="129"/>
    <x v="3"/>
    <x v="0"/>
    <x v="3"/>
    <s v="Fellowes PB200 Plastic Comb Binding Machine"/>
    <n v="271.98"/>
    <n v="2"/>
    <n v="88.39"/>
  </r>
  <r>
    <d v="2016-09-20T00:00:00"/>
    <x v="8"/>
    <x v="2"/>
    <x v="129"/>
    <x v="3"/>
    <x v="0"/>
    <x v="4"/>
    <s v="Newell 343"/>
    <n v="11.76"/>
    <n v="4"/>
    <n v="3.18"/>
  </r>
  <r>
    <d v="2016-09-20T00:00:00"/>
    <x v="8"/>
    <x v="2"/>
    <x v="129"/>
    <x v="3"/>
    <x v="0"/>
    <x v="0"/>
    <s v="Xerox 1944"/>
    <n v="77.52"/>
    <n v="2"/>
    <n v="37.979999999999997"/>
  </r>
  <r>
    <d v="2016-09-20T00:00:00"/>
    <x v="8"/>
    <x v="2"/>
    <x v="129"/>
    <x v="3"/>
    <x v="0"/>
    <x v="3"/>
    <s v="Ibico Plastic Spiral Binding Combs"/>
    <n v="48.64"/>
    <n v="2"/>
    <n v="15.81"/>
  </r>
  <r>
    <d v="2016-09-20T00:00:00"/>
    <x v="8"/>
    <x v="2"/>
    <x v="76"/>
    <x v="25"/>
    <x v="1"/>
    <x v="8"/>
    <s v="Dana Swing-Arm Lamps"/>
    <n v="17.09"/>
    <n v="2"/>
    <n v="1.07"/>
  </r>
  <r>
    <d v="2016-09-20T00:00:00"/>
    <x v="8"/>
    <x v="2"/>
    <x v="76"/>
    <x v="25"/>
    <x v="1"/>
    <x v="5"/>
    <s v="Global High-Back Leather Tilter, Burgundy"/>
    <n v="98.39"/>
    <n v="1"/>
    <n v="-11.07"/>
  </r>
  <r>
    <d v="2016-09-20T00:00:00"/>
    <x v="8"/>
    <x v="2"/>
    <x v="276"/>
    <x v="20"/>
    <x v="0"/>
    <x v="12"/>
    <s v="Honeywell Quietcare HEPA Air Cleaner"/>
    <n v="393.25"/>
    <n v="5"/>
    <n v="129.77000000000001"/>
  </r>
  <r>
    <d v="2016-09-20T00:00:00"/>
    <x v="8"/>
    <x v="2"/>
    <x v="647"/>
    <x v="14"/>
    <x v="0"/>
    <x v="3"/>
    <s v="GBC Poly Designer Binding Covers"/>
    <n v="83.7"/>
    <n v="5"/>
    <n v="41.01"/>
  </r>
  <r>
    <d v="2016-09-20T00:00:00"/>
    <x v="8"/>
    <x v="2"/>
    <x v="631"/>
    <x v="22"/>
    <x v="1"/>
    <x v="11"/>
    <s v="O'Sullivan 5-Shelf Heavy-Duty Bookcases"/>
    <n v="163.88"/>
    <n v="2"/>
    <n v="40.97"/>
  </r>
  <r>
    <d v="2016-09-22T00:00:00"/>
    <x v="8"/>
    <x v="2"/>
    <x v="562"/>
    <x v="15"/>
    <x v="0"/>
    <x v="4"/>
    <s v="Berol Giant Pencil Sharpener"/>
    <n v="40.78"/>
    <n v="3"/>
    <n v="4.59"/>
  </r>
  <r>
    <d v="2016-09-22T00:00:00"/>
    <x v="8"/>
    <x v="2"/>
    <x v="562"/>
    <x v="15"/>
    <x v="2"/>
    <x v="6"/>
    <s v="PayAnywhere Card Reader"/>
    <n v="63.94"/>
    <n v="8"/>
    <n v="5.59"/>
  </r>
  <r>
    <d v="2016-09-22T00:00:00"/>
    <x v="8"/>
    <x v="2"/>
    <x v="517"/>
    <x v="2"/>
    <x v="0"/>
    <x v="4"/>
    <s v="Newell 348"/>
    <n v="7.87"/>
    <n v="3"/>
    <n v="0.89"/>
  </r>
  <r>
    <d v="2016-09-22T00:00:00"/>
    <x v="8"/>
    <x v="2"/>
    <x v="482"/>
    <x v="16"/>
    <x v="0"/>
    <x v="3"/>
    <s v="Acco Suede Grain Vinyl Round Ring Binder"/>
    <n v="7.51"/>
    <n v="9"/>
    <n v="-6"/>
  </r>
  <r>
    <d v="2016-09-22T00:00:00"/>
    <x v="8"/>
    <x v="2"/>
    <x v="482"/>
    <x v="16"/>
    <x v="0"/>
    <x v="1"/>
    <s v="Avery Address/Shipping Labels for Typewriters, 4&quot; x 2&quot;"/>
    <n v="16.559999999999999"/>
    <n v="2"/>
    <n v="5.8"/>
  </r>
  <r>
    <d v="2016-09-22T00:00:00"/>
    <x v="8"/>
    <x v="2"/>
    <x v="326"/>
    <x v="5"/>
    <x v="1"/>
    <x v="8"/>
    <s v="G.E. Longer-Life Indoor Recessed Floodlight Bulbs"/>
    <n v="13.28"/>
    <n v="2"/>
    <n v="6.37"/>
  </r>
  <r>
    <d v="2016-09-22T00:00:00"/>
    <x v="8"/>
    <x v="2"/>
    <x v="629"/>
    <x v="2"/>
    <x v="0"/>
    <x v="1"/>
    <s v="Avery 476"/>
    <n v="16.52"/>
    <n v="5"/>
    <n v="5.37"/>
  </r>
  <r>
    <d v="2016-09-22T00:00:00"/>
    <x v="8"/>
    <x v="2"/>
    <x v="381"/>
    <x v="20"/>
    <x v="0"/>
    <x v="2"/>
    <s v="Sortfiler Multipurpose Personal File Organizer, Black"/>
    <n v="128.34"/>
    <n v="6"/>
    <n v="37.22"/>
  </r>
  <r>
    <d v="2016-09-22T00:00:00"/>
    <x v="8"/>
    <x v="2"/>
    <x v="461"/>
    <x v="18"/>
    <x v="0"/>
    <x v="0"/>
    <s v="Xerox 1895"/>
    <n v="35.880000000000003"/>
    <n v="6"/>
    <n v="16.149999999999999"/>
  </r>
  <r>
    <d v="2016-09-22T00:00:00"/>
    <x v="8"/>
    <x v="2"/>
    <x v="436"/>
    <x v="26"/>
    <x v="1"/>
    <x v="8"/>
    <s v="Aluminum Document Frame"/>
    <n v="68.430000000000007"/>
    <n v="7"/>
    <n v="8.5500000000000007"/>
  </r>
  <r>
    <d v="2016-09-22T00:00:00"/>
    <x v="8"/>
    <x v="2"/>
    <x v="10"/>
    <x v="21"/>
    <x v="1"/>
    <x v="8"/>
    <s v="DAX Two-Tone Rosewood/Black Document Frame, Desktop, 5 x 7"/>
    <n v="18.96"/>
    <n v="2"/>
    <n v="7.58"/>
  </r>
  <r>
    <d v="2016-09-22T00:00:00"/>
    <x v="8"/>
    <x v="2"/>
    <x v="70"/>
    <x v="10"/>
    <x v="0"/>
    <x v="10"/>
    <s v="Blue String-Tie &amp; Button Interoffice Envelopes, 10 x 13"/>
    <n v="63.97"/>
    <n v="2"/>
    <n v="19.989999999999998"/>
  </r>
  <r>
    <d v="2016-09-22T00:00:00"/>
    <x v="8"/>
    <x v="2"/>
    <x v="361"/>
    <x v="14"/>
    <x v="0"/>
    <x v="0"/>
    <s v="RSVP Cards &amp; Envelopes, Blank White, 8-1/2&quot; X 11&quot;, 24 Cards/25 Envelopes/Set"/>
    <n v="35.56"/>
    <n v="7"/>
    <n v="16.71"/>
  </r>
  <r>
    <d v="2016-09-22T00:00:00"/>
    <x v="8"/>
    <x v="2"/>
    <x v="361"/>
    <x v="14"/>
    <x v="2"/>
    <x v="6"/>
    <s v="Panasonic KX TS208W Corded phone"/>
    <n v="97.98"/>
    <n v="2"/>
    <n v="27.43"/>
  </r>
  <r>
    <d v="2016-09-23T00:00:00"/>
    <x v="8"/>
    <x v="2"/>
    <x v="254"/>
    <x v="10"/>
    <x v="1"/>
    <x v="8"/>
    <s v="Rubbermaid ClusterMat Chairmats, Mat Size- 66&quot; x 60&quot;, Lip 20&quot; x 11&quot; -90 Degree Angle"/>
    <n v="532.70000000000005"/>
    <n v="6"/>
    <n v="-26.64"/>
  </r>
  <r>
    <d v="2016-09-23T00:00:00"/>
    <x v="8"/>
    <x v="2"/>
    <x v="254"/>
    <x v="10"/>
    <x v="0"/>
    <x v="4"/>
    <s v="Dixon Ticonderoga Maple Cedar Pencil, #2"/>
    <n v="4.91"/>
    <n v="2"/>
    <n v="0.31"/>
  </r>
  <r>
    <d v="2016-09-23T00:00:00"/>
    <x v="8"/>
    <x v="2"/>
    <x v="277"/>
    <x v="4"/>
    <x v="0"/>
    <x v="2"/>
    <s v="Eldon Mobile Mega Data Cart  Mega Stackable  Add-On Trays"/>
    <n v="118.25"/>
    <n v="5"/>
    <n v="34.29"/>
  </r>
  <r>
    <d v="2016-09-23T00:00:00"/>
    <x v="8"/>
    <x v="2"/>
    <x v="277"/>
    <x v="4"/>
    <x v="1"/>
    <x v="5"/>
    <s v="Hon Mobius Operator's Chair"/>
    <n v="368.97"/>
    <n v="3"/>
    <n v="81.17"/>
  </r>
  <r>
    <d v="2016-09-23T00:00:00"/>
    <x v="8"/>
    <x v="2"/>
    <x v="507"/>
    <x v="22"/>
    <x v="0"/>
    <x v="14"/>
    <s v="Acme Design Stainless Steel Bent Scissors"/>
    <n v="13.68"/>
    <n v="2"/>
    <n v="3.69"/>
  </r>
  <r>
    <d v="2016-09-23T00:00:00"/>
    <x v="8"/>
    <x v="2"/>
    <x v="762"/>
    <x v="3"/>
    <x v="0"/>
    <x v="10"/>
    <s v="Poly String Tie Envelopes"/>
    <n v="4.08"/>
    <n v="2"/>
    <n v="1.92"/>
  </r>
  <r>
    <d v="2016-09-23T00:00:00"/>
    <x v="8"/>
    <x v="2"/>
    <x v="762"/>
    <x v="3"/>
    <x v="0"/>
    <x v="1"/>
    <s v="Avery 51"/>
    <n v="18.899999999999999"/>
    <n v="3"/>
    <n v="8.69"/>
  </r>
  <r>
    <d v="2016-09-23T00:00:00"/>
    <x v="8"/>
    <x v="2"/>
    <x v="748"/>
    <x v="20"/>
    <x v="0"/>
    <x v="3"/>
    <s v="3-ring staple pack"/>
    <n v="10.53"/>
    <n v="7"/>
    <n v="3.68"/>
  </r>
  <r>
    <d v="2016-09-23T00:00:00"/>
    <x v="8"/>
    <x v="2"/>
    <x v="179"/>
    <x v="10"/>
    <x v="0"/>
    <x v="0"/>
    <s v="Xerox 1970"/>
    <n v="11.95"/>
    <n v="3"/>
    <n v="4.03"/>
  </r>
  <r>
    <d v="2016-09-23T00:00:00"/>
    <x v="8"/>
    <x v="2"/>
    <x v="179"/>
    <x v="10"/>
    <x v="1"/>
    <x v="8"/>
    <s v="Eldon 400 Class Desk Accessories, Black Carbon"/>
    <n v="28"/>
    <n v="4"/>
    <n v="7.7"/>
  </r>
  <r>
    <d v="2016-09-23T00:00:00"/>
    <x v="8"/>
    <x v="2"/>
    <x v="179"/>
    <x v="10"/>
    <x v="0"/>
    <x v="3"/>
    <s v="Fellowes Black Plastic Comb Bindings"/>
    <n v="12.2"/>
    <n v="7"/>
    <n v="-9.76"/>
  </r>
  <r>
    <d v="2016-09-23T00:00:00"/>
    <x v="8"/>
    <x v="2"/>
    <x v="679"/>
    <x v="22"/>
    <x v="0"/>
    <x v="3"/>
    <s v="ACCOHIDE 3-Ring Binder, Blue, 1&quot;"/>
    <n v="13.22"/>
    <n v="4"/>
    <n v="4.46"/>
  </r>
  <r>
    <d v="2016-09-23T00:00:00"/>
    <x v="8"/>
    <x v="2"/>
    <x v="679"/>
    <x v="22"/>
    <x v="1"/>
    <x v="5"/>
    <s v="Global Deluxe Steno Chair"/>
    <n v="184.75"/>
    <n v="3"/>
    <n v="-20.78"/>
  </r>
  <r>
    <d v="2016-09-24T00:00:00"/>
    <x v="8"/>
    <x v="2"/>
    <x v="500"/>
    <x v="10"/>
    <x v="1"/>
    <x v="5"/>
    <s v="Office Star - Contemporary Task Swivel Chair"/>
    <n v="155.37"/>
    <n v="2"/>
    <n v="-13.32"/>
  </r>
  <r>
    <d v="2016-09-24T00:00:00"/>
    <x v="8"/>
    <x v="2"/>
    <x v="174"/>
    <x v="3"/>
    <x v="0"/>
    <x v="2"/>
    <s v="Tennsco Lockers, Gray"/>
    <n v="41.96"/>
    <n v="2"/>
    <n v="2.94"/>
  </r>
  <r>
    <d v="2016-09-24T00:00:00"/>
    <x v="8"/>
    <x v="2"/>
    <x v="174"/>
    <x v="3"/>
    <x v="0"/>
    <x v="0"/>
    <s v="REDIFORM Incoming/Outgoing Call Register, 11&quot; X 8 1/2&quot;, 100 Messages"/>
    <n v="41.7"/>
    <n v="5"/>
    <n v="20.85"/>
  </r>
  <r>
    <d v="2016-09-24T00:00:00"/>
    <x v="8"/>
    <x v="2"/>
    <x v="615"/>
    <x v="3"/>
    <x v="1"/>
    <x v="8"/>
    <s v="Nu-Dell Executive Frame"/>
    <n v="63.2"/>
    <n v="5"/>
    <n v="23.38"/>
  </r>
  <r>
    <d v="2016-09-24T00:00:00"/>
    <x v="8"/>
    <x v="2"/>
    <x v="750"/>
    <x v="26"/>
    <x v="1"/>
    <x v="8"/>
    <s v="Electrix 20W Halogen Replacement Bulb for Zoom-In Desk Lamp"/>
    <n v="21.44"/>
    <n v="2"/>
    <n v="7.5"/>
  </r>
  <r>
    <d v="2016-09-24T00:00:00"/>
    <x v="8"/>
    <x v="2"/>
    <x v="750"/>
    <x v="26"/>
    <x v="0"/>
    <x v="2"/>
    <s v="Sensible Storage WireTech Storage Systems"/>
    <n v="511.06"/>
    <n v="9"/>
    <n v="-95.82"/>
  </r>
  <r>
    <d v="2016-09-24T00:00:00"/>
    <x v="8"/>
    <x v="2"/>
    <x v="157"/>
    <x v="39"/>
    <x v="0"/>
    <x v="3"/>
    <s v="Avery Heavy-Duty EZD View Binder with Locking Rings"/>
    <n v="6.38"/>
    <n v="1"/>
    <n v="2.93"/>
  </r>
  <r>
    <d v="2016-09-24T00:00:00"/>
    <x v="8"/>
    <x v="2"/>
    <x v="157"/>
    <x v="39"/>
    <x v="0"/>
    <x v="0"/>
    <s v="Xerox 232"/>
    <n v="6.48"/>
    <n v="1"/>
    <n v="3.11"/>
  </r>
  <r>
    <d v="2016-09-24T00:00:00"/>
    <x v="8"/>
    <x v="2"/>
    <x v="131"/>
    <x v="18"/>
    <x v="1"/>
    <x v="8"/>
    <s v="Deflect-o DuraMat Lighweight, Studded, Beveled Mat for Low Pile Carpeting"/>
    <n v="127.95"/>
    <n v="3"/>
    <n v="21.75"/>
  </r>
  <r>
    <d v="2016-09-24T00:00:00"/>
    <x v="8"/>
    <x v="2"/>
    <x v="521"/>
    <x v="1"/>
    <x v="0"/>
    <x v="3"/>
    <s v="GBC ProClick 150 Presentation Binding System"/>
    <n v="442.37"/>
    <n v="7"/>
    <n v="-729.91"/>
  </r>
  <r>
    <d v="2016-09-24T00:00:00"/>
    <x v="8"/>
    <x v="2"/>
    <x v="150"/>
    <x v="3"/>
    <x v="0"/>
    <x v="10"/>
    <s v="Tyvek Interoffice Envelopes, 9 1/2&quot; x 12 1/2&quot;, 100/Box"/>
    <n v="304.89999999999998"/>
    <n v="5"/>
    <n v="143.30000000000001"/>
  </r>
  <r>
    <d v="2016-09-24T00:00:00"/>
    <x v="8"/>
    <x v="2"/>
    <x v="150"/>
    <x v="3"/>
    <x v="1"/>
    <x v="5"/>
    <s v="Hon Olson Stacker Stools"/>
    <n v="563.24"/>
    <n v="5"/>
    <n v="56.32"/>
  </r>
  <r>
    <d v="2016-09-25T00:00:00"/>
    <x v="8"/>
    <x v="2"/>
    <x v="579"/>
    <x v="12"/>
    <x v="1"/>
    <x v="13"/>
    <s v="Bevis Boat-Shaped Conference Table"/>
    <n v="393.17"/>
    <n v="3"/>
    <n v="-204.45"/>
  </r>
  <r>
    <d v="2016-09-25T00:00:00"/>
    <x v="8"/>
    <x v="2"/>
    <x v="62"/>
    <x v="0"/>
    <x v="0"/>
    <x v="1"/>
    <s v="Avery 499"/>
    <n v="15.94"/>
    <n v="4"/>
    <n v="5.18"/>
  </r>
  <r>
    <d v="2016-09-25T00:00:00"/>
    <x v="8"/>
    <x v="2"/>
    <x v="124"/>
    <x v="11"/>
    <x v="0"/>
    <x v="0"/>
    <s v="REDIFORM Incoming/Outgoing Call Register, 11&quot; X 8 1/2&quot;, 100 Messages"/>
    <n v="60.05"/>
    <n v="9"/>
    <n v="22.52"/>
  </r>
  <r>
    <d v="2016-09-25T00:00:00"/>
    <x v="8"/>
    <x v="2"/>
    <x v="124"/>
    <x v="11"/>
    <x v="0"/>
    <x v="3"/>
    <s v="GBC Poly Designer Binding Covers"/>
    <n v="5.0199999999999996"/>
    <n v="1"/>
    <n v="-3.52"/>
  </r>
  <r>
    <d v="2016-09-25T00:00:00"/>
    <x v="8"/>
    <x v="2"/>
    <x v="621"/>
    <x v="3"/>
    <x v="0"/>
    <x v="4"/>
    <s v="BIC Brite Liner Highlighters"/>
    <n v="16.559999999999999"/>
    <n v="4"/>
    <n v="6.96"/>
  </r>
  <r>
    <d v="2016-09-25T00:00:00"/>
    <x v="8"/>
    <x v="2"/>
    <x v="571"/>
    <x v="21"/>
    <x v="2"/>
    <x v="9"/>
    <s v="Logitech Wireless Headset h800"/>
    <n v="499.95"/>
    <n v="5"/>
    <n v="174.98"/>
  </r>
  <r>
    <d v="2016-09-25T00:00:00"/>
    <x v="8"/>
    <x v="2"/>
    <x v="571"/>
    <x v="21"/>
    <x v="0"/>
    <x v="4"/>
    <s v="Manco Dry-Lighter Erasable Highlighter"/>
    <n v="3.04"/>
    <n v="1"/>
    <n v="1.03"/>
  </r>
  <r>
    <d v="2016-09-25T00:00:00"/>
    <x v="8"/>
    <x v="2"/>
    <x v="571"/>
    <x v="21"/>
    <x v="1"/>
    <x v="5"/>
    <s v="Global Fabric Manager's Chair, Dark Gray"/>
    <n v="201.96"/>
    <n v="2"/>
    <n v="50.49"/>
  </r>
  <r>
    <d v="2016-09-25T00:00:00"/>
    <x v="8"/>
    <x v="2"/>
    <x v="571"/>
    <x v="21"/>
    <x v="1"/>
    <x v="8"/>
    <s v="Eldon Expressions Mahogany Wood Desk Collection"/>
    <n v="68.64"/>
    <n v="11"/>
    <n v="17.16"/>
  </r>
  <r>
    <d v="2016-09-25T00:00:00"/>
    <x v="8"/>
    <x v="2"/>
    <x v="578"/>
    <x v="10"/>
    <x v="0"/>
    <x v="12"/>
    <s v="Hoover Shoulder Vac Commercial Portable Vacuum"/>
    <n v="286.26"/>
    <n v="1"/>
    <n v="17.89"/>
  </r>
  <r>
    <d v="2016-09-25T00:00:00"/>
    <x v="8"/>
    <x v="2"/>
    <x v="578"/>
    <x v="10"/>
    <x v="0"/>
    <x v="2"/>
    <s v="Eldon Gobal File Keepers"/>
    <n v="24.22"/>
    <n v="2"/>
    <n v="-4.84"/>
  </r>
  <r>
    <d v="2016-09-25T00:00:00"/>
    <x v="8"/>
    <x v="2"/>
    <x v="578"/>
    <x v="10"/>
    <x v="0"/>
    <x v="2"/>
    <s v="SAFCO Commercial Wire Shelving, Black"/>
    <n v="331.54"/>
    <n v="3"/>
    <n v="-82.88"/>
  </r>
  <r>
    <d v="2016-09-25T00:00:00"/>
    <x v="8"/>
    <x v="2"/>
    <x v="322"/>
    <x v="3"/>
    <x v="1"/>
    <x v="11"/>
    <s v="Atlantic Metals Mobile 4-Shelf Bookcases, Custom Colors"/>
    <n v="477.67"/>
    <n v="2"/>
    <n v="84.29"/>
  </r>
  <r>
    <d v="2016-09-25T00:00:00"/>
    <x v="8"/>
    <x v="2"/>
    <x v="275"/>
    <x v="3"/>
    <x v="0"/>
    <x v="0"/>
    <s v="Ampad Evidence Wirebond Steno Books, 6&quot; x 9&quot;"/>
    <n v="10.9"/>
    <n v="5"/>
    <n v="5.12"/>
  </r>
  <r>
    <d v="2016-09-25T00:00:00"/>
    <x v="8"/>
    <x v="2"/>
    <x v="275"/>
    <x v="3"/>
    <x v="0"/>
    <x v="1"/>
    <s v="Alphabetical Labels for Top Tab Filing"/>
    <n v="29.6"/>
    <n v="2"/>
    <n v="14.8"/>
  </r>
  <r>
    <d v="2016-09-25T00:00:00"/>
    <x v="8"/>
    <x v="2"/>
    <x v="275"/>
    <x v="3"/>
    <x v="0"/>
    <x v="1"/>
    <s v="Avery 513"/>
    <n v="4.9800000000000004"/>
    <n v="1"/>
    <n v="2.29"/>
  </r>
  <r>
    <d v="2016-09-25T00:00:00"/>
    <x v="8"/>
    <x v="2"/>
    <x v="275"/>
    <x v="3"/>
    <x v="2"/>
    <x v="16"/>
    <s v="Canon PC-428 Personal Copier"/>
    <n v="479.98"/>
    <n v="3"/>
    <n v="161.99"/>
  </r>
  <r>
    <d v="2016-09-25T00:00:00"/>
    <x v="8"/>
    <x v="2"/>
    <x v="275"/>
    <x v="3"/>
    <x v="2"/>
    <x v="6"/>
    <s v="SmartStand Mobile Device Holder, Assorted Colors"/>
    <n v="44.74"/>
    <n v="8"/>
    <n v="4.47"/>
  </r>
  <r>
    <d v="2016-09-25T00:00:00"/>
    <x v="8"/>
    <x v="2"/>
    <x v="275"/>
    <x v="3"/>
    <x v="0"/>
    <x v="4"/>
    <s v="Newell 346"/>
    <n v="5.76"/>
    <n v="2"/>
    <n v="1.67"/>
  </r>
  <r>
    <d v="2016-09-25T00:00:00"/>
    <x v="8"/>
    <x v="2"/>
    <x v="275"/>
    <x v="3"/>
    <x v="1"/>
    <x v="5"/>
    <s v="Global Airflow Leather Mesh Back Chair, Black"/>
    <n v="483.14"/>
    <n v="4"/>
    <n v="60.39"/>
  </r>
  <r>
    <d v="2016-09-26T00:00:00"/>
    <x v="8"/>
    <x v="2"/>
    <x v="40"/>
    <x v="1"/>
    <x v="1"/>
    <x v="5"/>
    <s v="Hon 4700 Series Mobuis Mid-Back Task Chairs with Adjustable Arms"/>
    <n v="747.56"/>
    <n v="3"/>
    <n v="-96.11"/>
  </r>
  <r>
    <d v="2016-09-26T00:00:00"/>
    <x v="8"/>
    <x v="2"/>
    <x v="40"/>
    <x v="1"/>
    <x v="0"/>
    <x v="10"/>
    <s v="Staple envelope"/>
    <n v="8.93"/>
    <n v="2"/>
    <n v="3.35"/>
  </r>
  <r>
    <d v="2016-09-26T00:00:00"/>
    <x v="8"/>
    <x v="2"/>
    <x v="562"/>
    <x v="3"/>
    <x v="1"/>
    <x v="11"/>
    <s v="Bestar Classic Bookcase"/>
    <n v="424.96"/>
    <n v="5"/>
    <n v="20"/>
  </r>
  <r>
    <d v="2016-09-26T00:00:00"/>
    <x v="8"/>
    <x v="2"/>
    <x v="188"/>
    <x v="22"/>
    <x v="0"/>
    <x v="12"/>
    <s v="Belkin 7 Outlet SurgeMaster II"/>
    <n v="236.88"/>
    <n v="6"/>
    <n v="66.33"/>
  </r>
  <r>
    <d v="2016-09-26T00:00:00"/>
    <x v="8"/>
    <x v="2"/>
    <x v="188"/>
    <x v="22"/>
    <x v="0"/>
    <x v="0"/>
    <s v="Universal Premium White Copier/Laser Paper (20Lb. and 87 Bright)"/>
    <n v="29.9"/>
    <n v="5"/>
    <n v="14.65"/>
  </r>
  <r>
    <d v="2016-09-26T00:00:00"/>
    <x v="8"/>
    <x v="2"/>
    <x v="188"/>
    <x v="22"/>
    <x v="2"/>
    <x v="9"/>
    <s v="Micro Innovations USB RF Wireless Keyboard with Mouse"/>
    <n v="100"/>
    <n v="4"/>
    <n v="21"/>
  </r>
  <r>
    <d v="2016-09-26T00:00:00"/>
    <x v="8"/>
    <x v="2"/>
    <x v="345"/>
    <x v="30"/>
    <x v="0"/>
    <x v="0"/>
    <s v="Hammermill Color Copier Paper (28Lb. and 96 Bright)"/>
    <n v="9.99"/>
    <n v="1"/>
    <n v="4.5"/>
  </r>
  <r>
    <d v="2016-09-26T00:00:00"/>
    <x v="8"/>
    <x v="2"/>
    <x v="250"/>
    <x v="3"/>
    <x v="0"/>
    <x v="2"/>
    <s v="Advantus Rolling Storage Box"/>
    <n v="51.45"/>
    <n v="3"/>
    <n v="13.89"/>
  </r>
  <r>
    <d v="2016-09-26T00:00:00"/>
    <x v="8"/>
    <x v="2"/>
    <x v="250"/>
    <x v="3"/>
    <x v="0"/>
    <x v="1"/>
    <s v="Avery 494"/>
    <n v="7.83"/>
    <n v="3"/>
    <n v="3.6"/>
  </r>
  <r>
    <d v="2016-09-26T00:00:00"/>
    <x v="8"/>
    <x v="2"/>
    <x v="250"/>
    <x v="3"/>
    <x v="0"/>
    <x v="4"/>
    <s v="SANFORD Major Accent Highlighters"/>
    <n v="35.4"/>
    <n v="5"/>
    <n v="13.45"/>
  </r>
  <r>
    <d v="2016-09-26T00:00:00"/>
    <x v="8"/>
    <x v="2"/>
    <x v="250"/>
    <x v="3"/>
    <x v="0"/>
    <x v="0"/>
    <s v="Great White Multi-Use Recycled Paper (20Lb. and 84 Bright)"/>
    <n v="29.9"/>
    <n v="5"/>
    <n v="13.46"/>
  </r>
  <r>
    <d v="2016-09-26T00:00:00"/>
    <x v="8"/>
    <x v="2"/>
    <x v="360"/>
    <x v="3"/>
    <x v="0"/>
    <x v="0"/>
    <s v="Xerox 1905"/>
    <n v="12.96"/>
    <n v="2"/>
    <n v="6.22"/>
  </r>
  <r>
    <d v="2016-09-26T00:00:00"/>
    <x v="8"/>
    <x v="2"/>
    <x v="451"/>
    <x v="16"/>
    <x v="2"/>
    <x v="9"/>
    <s v="LogitechÂ VX Revolution Cordless Laser Mouse for Notebooks (Black)"/>
    <n v="431.98"/>
    <n v="3"/>
    <n v="-75.599999999999994"/>
  </r>
  <r>
    <d v="2016-09-26T00:00:00"/>
    <x v="8"/>
    <x v="2"/>
    <x v="59"/>
    <x v="0"/>
    <x v="0"/>
    <x v="3"/>
    <s v="Ibico Recycled Linen-Style Covers"/>
    <n v="15.62"/>
    <n v="2"/>
    <n v="-25"/>
  </r>
  <r>
    <d v="2016-09-26T00:00:00"/>
    <x v="8"/>
    <x v="2"/>
    <x v="382"/>
    <x v="0"/>
    <x v="0"/>
    <x v="12"/>
    <s v="Hoover Commercial Lightweight Upright Vacuum with E-Z Empty Dirt Cup"/>
    <n v="93.03"/>
    <n v="2"/>
    <n v="-251.19"/>
  </r>
  <r>
    <d v="2016-09-26T00:00:00"/>
    <x v="8"/>
    <x v="2"/>
    <x v="382"/>
    <x v="0"/>
    <x v="1"/>
    <x v="5"/>
    <s v="High-Back Leather Manager's Chair"/>
    <n v="454.97"/>
    <n v="5"/>
    <n v="-136.49"/>
  </r>
  <r>
    <d v="2016-09-26T00:00:00"/>
    <x v="8"/>
    <x v="2"/>
    <x v="719"/>
    <x v="0"/>
    <x v="0"/>
    <x v="3"/>
    <s v="GBC Recycled VeloBinder Covers"/>
    <n v="6.82"/>
    <n v="2"/>
    <n v="-11.59"/>
  </r>
  <r>
    <d v="2016-09-27T00:00:00"/>
    <x v="8"/>
    <x v="2"/>
    <x v="312"/>
    <x v="0"/>
    <x v="1"/>
    <x v="11"/>
    <s v="O'Sullivan Plantations 2-Door Library in Landvery Oak"/>
    <n v="956.66"/>
    <n v="7"/>
    <n v="-225.1"/>
  </r>
  <r>
    <d v="2016-09-27T00:00:00"/>
    <x v="8"/>
    <x v="2"/>
    <x v="291"/>
    <x v="10"/>
    <x v="0"/>
    <x v="3"/>
    <s v="Recycled Pressboard Report Cover with Reinforced Top Hinge"/>
    <n v="2.91"/>
    <n v="3"/>
    <n v="-2.0299999999999998"/>
  </r>
  <r>
    <d v="2016-09-27T00:00:00"/>
    <x v="8"/>
    <x v="2"/>
    <x v="661"/>
    <x v="22"/>
    <x v="2"/>
    <x v="6"/>
    <s v="Samsung Galaxy S4"/>
    <n v="1001.58"/>
    <n v="2"/>
    <n v="125.2"/>
  </r>
  <r>
    <d v="2016-09-27T00:00:00"/>
    <x v="8"/>
    <x v="2"/>
    <x v="229"/>
    <x v="4"/>
    <x v="0"/>
    <x v="0"/>
    <s v="Xerox 1965"/>
    <n v="17.940000000000001"/>
    <n v="3"/>
    <n v="8.7899999999999991"/>
  </r>
  <r>
    <d v="2016-09-27T00:00:00"/>
    <x v="8"/>
    <x v="2"/>
    <x v="229"/>
    <x v="4"/>
    <x v="0"/>
    <x v="4"/>
    <s v="Binney &amp; Smith Crayola Metallic Colored Pencils, 8-Color Set"/>
    <n v="13.89"/>
    <n v="3"/>
    <n v="4.58"/>
  </r>
  <r>
    <d v="2016-09-28T00:00:00"/>
    <x v="8"/>
    <x v="2"/>
    <x v="22"/>
    <x v="1"/>
    <x v="0"/>
    <x v="0"/>
    <s v="Xerox 1960"/>
    <n v="99.14"/>
    <n v="4"/>
    <n v="30.98"/>
  </r>
  <r>
    <d v="2016-09-29T00:00:00"/>
    <x v="8"/>
    <x v="2"/>
    <x v="637"/>
    <x v="2"/>
    <x v="0"/>
    <x v="1"/>
    <s v="Avery 483"/>
    <n v="15.94"/>
    <n v="4"/>
    <n v="5.18"/>
  </r>
  <r>
    <d v="2016-09-29T00:00:00"/>
    <x v="8"/>
    <x v="2"/>
    <x v="570"/>
    <x v="18"/>
    <x v="0"/>
    <x v="4"/>
    <s v="Newell 328"/>
    <n v="40.880000000000003"/>
    <n v="7"/>
    <n v="10.63"/>
  </r>
  <r>
    <d v="2016-09-29T00:00:00"/>
    <x v="8"/>
    <x v="2"/>
    <x v="255"/>
    <x v="3"/>
    <x v="0"/>
    <x v="0"/>
    <s v="Xerox 1887"/>
    <n v="18.97"/>
    <n v="1"/>
    <n v="9.11"/>
  </r>
  <r>
    <d v="2016-09-29T00:00:00"/>
    <x v="8"/>
    <x v="2"/>
    <x v="519"/>
    <x v="33"/>
    <x v="2"/>
    <x v="9"/>
    <s v="Logitech G500s Laser Gaming Mouse with Adjustable Weight Tuning"/>
    <n v="209.97"/>
    <n v="3"/>
    <n v="71.39"/>
  </r>
  <r>
    <d v="2016-09-29T00:00:00"/>
    <x v="8"/>
    <x v="2"/>
    <x v="519"/>
    <x v="33"/>
    <x v="0"/>
    <x v="3"/>
    <s v="Premium Transparent Presentation Covers by GBC"/>
    <n v="62.94"/>
    <n v="3"/>
    <n v="30.21"/>
  </r>
  <r>
    <d v="2016-09-29T00:00:00"/>
    <x v="8"/>
    <x v="2"/>
    <x v="519"/>
    <x v="33"/>
    <x v="0"/>
    <x v="4"/>
    <s v="Sanford Colorific Colored Pencils, 12/Box"/>
    <n v="25.92"/>
    <n v="9"/>
    <n v="7.78"/>
  </r>
  <r>
    <d v="2016-09-29T00:00:00"/>
    <x v="8"/>
    <x v="2"/>
    <x v="539"/>
    <x v="3"/>
    <x v="0"/>
    <x v="3"/>
    <s v="Avery Self-Adhesive Photo Pockets for Polaroid Photos"/>
    <n v="27.24"/>
    <n v="5"/>
    <n v="9.5299999999999994"/>
  </r>
  <r>
    <d v="2016-09-29T00:00:00"/>
    <x v="8"/>
    <x v="2"/>
    <x v="441"/>
    <x v="12"/>
    <x v="0"/>
    <x v="4"/>
    <s v="Newell 351"/>
    <n v="10.5"/>
    <n v="4"/>
    <n v="1.18"/>
  </r>
  <r>
    <d v="2016-09-29T00:00:00"/>
    <x v="8"/>
    <x v="2"/>
    <x v="442"/>
    <x v="11"/>
    <x v="2"/>
    <x v="6"/>
    <s v="Wilson Electronics DB Pro Signal Booster"/>
    <n v="859.2"/>
    <n v="3"/>
    <n v="75.180000000000007"/>
  </r>
  <r>
    <d v="2016-09-29T00:00:00"/>
    <x v="8"/>
    <x v="2"/>
    <x v="505"/>
    <x v="3"/>
    <x v="2"/>
    <x v="9"/>
    <s v="Memorex Mini Travel Drive 64 GB USB 2.0 Flash Drive"/>
    <n v="36.24"/>
    <n v="1"/>
    <n v="15.22"/>
  </r>
  <r>
    <d v="2016-09-30T00:00:00"/>
    <x v="8"/>
    <x v="2"/>
    <x v="605"/>
    <x v="1"/>
    <x v="0"/>
    <x v="3"/>
    <s v="Pressboard Covers with Storage Hooks, 9 1/2&quot; x 11&quot;, Light Blue"/>
    <n v="1.96"/>
    <n v="2"/>
    <n v="-3.24"/>
  </r>
  <r>
    <d v="2016-09-30T00:00:00"/>
    <x v="8"/>
    <x v="2"/>
    <x v="193"/>
    <x v="20"/>
    <x v="1"/>
    <x v="11"/>
    <s v="O'Sullivan Elevations Bookcase, Cherry Finish"/>
    <n v="523.91999999999996"/>
    <n v="5"/>
    <n v="-26.2"/>
  </r>
  <r>
    <d v="2016-10-01T00:00:00"/>
    <x v="9"/>
    <x v="2"/>
    <x v="280"/>
    <x v="3"/>
    <x v="1"/>
    <x v="5"/>
    <s v="Global Value Mid-Back Manager's Chair, Gray"/>
    <n v="194.85"/>
    <n v="4"/>
    <n v="12.18"/>
  </r>
  <r>
    <d v="2016-10-01T00:00:00"/>
    <x v="9"/>
    <x v="2"/>
    <x v="393"/>
    <x v="18"/>
    <x v="2"/>
    <x v="6"/>
    <s v="Plantronics CordlessÂ Phone HeadsetÂ with In-line Volume - M214C"/>
    <n v="69.900000000000006"/>
    <n v="2"/>
    <n v="18.87"/>
  </r>
  <r>
    <d v="2016-10-01T00:00:00"/>
    <x v="9"/>
    <x v="2"/>
    <x v="393"/>
    <x v="18"/>
    <x v="1"/>
    <x v="8"/>
    <s v="Westinghouse Clip-On Gooseneck Lamps"/>
    <n v="41.85"/>
    <n v="5"/>
    <n v="10.88"/>
  </r>
  <r>
    <d v="2016-10-01T00:00:00"/>
    <x v="9"/>
    <x v="2"/>
    <x v="193"/>
    <x v="20"/>
    <x v="1"/>
    <x v="13"/>
    <s v="Chromcraft Bull-Nose Wood 48&quot; x 96&quot; Rectangular Conference Tables"/>
    <n v="330.59"/>
    <n v="1"/>
    <n v="-115.71"/>
  </r>
  <r>
    <d v="2016-10-01T00:00:00"/>
    <x v="9"/>
    <x v="2"/>
    <x v="459"/>
    <x v="0"/>
    <x v="2"/>
    <x v="9"/>
    <s v="ImationÂ 16GB Mini TravelDrive USB 2.0Â Flash Drive"/>
    <n v="79.510000000000005"/>
    <n v="3"/>
    <n v="20.87"/>
  </r>
  <r>
    <d v="2016-10-01T00:00:00"/>
    <x v="9"/>
    <x v="2"/>
    <x v="459"/>
    <x v="0"/>
    <x v="0"/>
    <x v="0"/>
    <s v="Easy-staple paper"/>
    <n v="28.35"/>
    <n v="1"/>
    <n v="9.57"/>
  </r>
  <r>
    <d v="2016-10-01T00:00:00"/>
    <x v="9"/>
    <x v="2"/>
    <x v="295"/>
    <x v="16"/>
    <x v="0"/>
    <x v="3"/>
    <s v="Avery Non-Stick Binders"/>
    <n v="5.39"/>
    <n v="4"/>
    <n v="-4.49"/>
  </r>
  <r>
    <d v="2016-10-01T00:00:00"/>
    <x v="9"/>
    <x v="2"/>
    <x v="295"/>
    <x v="16"/>
    <x v="0"/>
    <x v="4"/>
    <s v="Staples in misc. colors"/>
    <n v="30.98"/>
    <n v="8"/>
    <n v="5.03"/>
  </r>
  <r>
    <d v="2016-10-02T00:00:00"/>
    <x v="9"/>
    <x v="2"/>
    <x v="676"/>
    <x v="20"/>
    <x v="0"/>
    <x v="12"/>
    <s v="Kensington 6 Outlet Guardian Standard Surge Protector"/>
    <n v="61.44"/>
    <n v="3"/>
    <n v="16.59"/>
  </r>
  <r>
    <d v="2016-10-02T00:00:00"/>
    <x v="9"/>
    <x v="2"/>
    <x v="760"/>
    <x v="12"/>
    <x v="0"/>
    <x v="3"/>
    <s v="Premier Elliptical Ring Binder, Black"/>
    <n v="54.79"/>
    <n v="6"/>
    <n v="-40.18"/>
  </r>
  <r>
    <d v="2016-10-02T00:00:00"/>
    <x v="9"/>
    <x v="2"/>
    <x v="498"/>
    <x v="18"/>
    <x v="0"/>
    <x v="2"/>
    <s v="Acco Perma 4000 Stacking Storage Drawers"/>
    <n v="32.479999999999997"/>
    <n v="2"/>
    <n v="4.87"/>
  </r>
  <r>
    <d v="2016-10-02T00:00:00"/>
    <x v="9"/>
    <x v="2"/>
    <x v="498"/>
    <x v="18"/>
    <x v="2"/>
    <x v="16"/>
    <s v="Canon imageCLASS 2200 Advanced Copier"/>
    <n v="17499.95"/>
    <n v="5"/>
    <n v="8399.98"/>
  </r>
  <r>
    <d v="2016-10-02T00:00:00"/>
    <x v="9"/>
    <x v="2"/>
    <x v="498"/>
    <x v="18"/>
    <x v="0"/>
    <x v="3"/>
    <s v="Ibico Ibimaster 300 Manual Binding System"/>
    <n v="735.98"/>
    <n v="2"/>
    <n v="331.19"/>
  </r>
  <r>
    <d v="2016-10-02T00:00:00"/>
    <x v="9"/>
    <x v="2"/>
    <x v="498"/>
    <x v="18"/>
    <x v="0"/>
    <x v="3"/>
    <s v="Acco Pressboard Covers with Storage Hooks, 14 7/8&quot; x 11&quot;, Light Blue"/>
    <n v="34.369999999999997"/>
    <n v="7"/>
    <n v="16.84"/>
  </r>
  <r>
    <d v="2016-10-02T00:00:00"/>
    <x v="9"/>
    <x v="2"/>
    <x v="498"/>
    <x v="18"/>
    <x v="0"/>
    <x v="4"/>
    <s v="Stanley Bostitch Contemporary Electric Pencil Sharpeners"/>
    <n v="33.96"/>
    <n v="2"/>
    <n v="9.51"/>
  </r>
  <r>
    <d v="2016-10-03T00:00:00"/>
    <x v="9"/>
    <x v="2"/>
    <x v="19"/>
    <x v="0"/>
    <x v="0"/>
    <x v="10"/>
    <s v="Staple envelope"/>
    <n v="15.65"/>
    <n v="2"/>
    <n v="5.09"/>
  </r>
  <r>
    <d v="2016-10-03T00:00:00"/>
    <x v="9"/>
    <x v="2"/>
    <x v="185"/>
    <x v="20"/>
    <x v="1"/>
    <x v="5"/>
    <s v="Office Star - Contemporary Task Swivel Chair"/>
    <n v="599.29"/>
    <n v="6"/>
    <n v="93.22"/>
  </r>
  <r>
    <d v="2016-10-03T00:00:00"/>
    <x v="9"/>
    <x v="2"/>
    <x v="609"/>
    <x v="0"/>
    <x v="1"/>
    <x v="8"/>
    <s v="Eldon Expressions Desk Accessory, Wood Photo Frame, Mahogany"/>
    <n v="38.08"/>
    <n v="5"/>
    <n v="-29.51"/>
  </r>
  <r>
    <d v="2016-10-03T00:00:00"/>
    <x v="9"/>
    <x v="2"/>
    <x v="474"/>
    <x v="3"/>
    <x v="0"/>
    <x v="1"/>
    <s v="Smead Alpha-Z Color-Coded Second Alphabetical Labels and Starter Set"/>
    <n v="6.16"/>
    <n v="2"/>
    <n v="2.96"/>
  </r>
  <r>
    <d v="2016-10-03T00:00:00"/>
    <x v="9"/>
    <x v="2"/>
    <x v="474"/>
    <x v="3"/>
    <x v="1"/>
    <x v="5"/>
    <s v="Global Deluxe High-Back Manager's Chair"/>
    <n v="915.14"/>
    <n v="4"/>
    <n v="102.95"/>
  </r>
  <r>
    <d v="2016-10-03T00:00:00"/>
    <x v="9"/>
    <x v="2"/>
    <x v="474"/>
    <x v="3"/>
    <x v="0"/>
    <x v="0"/>
    <s v="Xerox 1900"/>
    <n v="8.56"/>
    <n v="2"/>
    <n v="3.85"/>
  </r>
  <r>
    <d v="2016-10-03T00:00:00"/>
    <x v="9"/>
    <x v="2"/>
    <x v="474"/>
    <x v="3"/>
    <x v="0"/>
    <x v="0"/>
    <s v="Xerox 1891"/>
    <n v="97.82"/>
    <n v="2"/>
    <n v="45.98"/>
  </r>
  <r>
    <d v="2016-10-04T00:00:00"/>
    <x v="9"/>
    <x v="2"/>
    <x v="541"/>
    <x v="0"/>
    <x v="0"/>
    <x v="10"/>
    <s v="Laser &amp; Ink Jet Business Envelopes"/>
    <n v="59.75"/>
    <n v="7"/>
    <n v="19.420000000000002"/>
  </r>
  <r>
    <d v="2016-10-04T00:00:00"/>
    <x v="9"/>
    <x v="2"/>
    <x v="108"/>
    <x v="43"/>
    <x v="0"/>
    <x v="3"/>
    <s v="Ibico Plastic Spiral Binding Combs"/>
    <n v="30.4"/>
    <n v="1"/>
    <n v="13.98"/>
  </r>
  <r>
    <d v="2016-10-04T00:00:00"/>
    <x v="9"/>
    <x v="2"/>
    <x v="108"/>
    <x v="43"/>
    <x v="2"/>
    <x v="16"/>
    <s v="Hewlett Packard LaserJet 3310 Copier"/>
    <n v="5399.91"/>
    <n v="9"/>
    <n v="2591.96"/>
  </r>
  <r>
    <d v="2016-10-04T00:00:00"/>
    <x v="9"/>
    <x v="2"/>
    <x v="108"/>
    <x v="43"/>
    <x v="0"/>
    <x v="2"/>
    <s v="Letter Size File"/>
    <n v="119.1"/>
    <n v="3"/>
    <n v="34.54"/>
  </r>
  <r>
    <d v="2016-10-04T00:00:00"/>
    <x v="9"/>
    <x v="2"/>
    <x v="7"/>
    <x v="36"/>
    <x v="1"/>
    <x v="13"/>
    <s v="Bush Andora Conference Table, Maple/Graphite Gray Finish"/>
    <n v="239.37"/>
    <n v="2"/>
    <n v="-23.94"/>
  </r>
  <r>
    <d v="2016-10-04T00:00:00"/>
    <x v="9"/>
    <x v="2"/>
    <x v="123"/>
    <x v="16"/>
    <x v="2"/>
    <x v="6"/>
    <s v="Samsung HM1900 Bluetooth Headset"/>
    <n v="52.68"/>
    <n v="3"/>
    <n v="19.760000000000002"/>
  </r>
  <r>
    <d v="2016-10-04T00:00:00"/>
    <x v="9"/>
    <x v="2"/>
    <x v="123"/>
    <x v="16"/>
    <x v="1"/>
    <x v="8"/>
    <s v="Magna Visual Magnetic Picture Hangers"/>
    <n v="11.57"/>
    <n v="3"/>
    <n v="2.6"/>
  </r>
  <r>
    <d v="2016-10-06T00:00:00"/>
    <x v="9"/>
    <x v="2"/>
    <x v="657"/>
    <x v="39"/>
    <x v="0"/>
    <x v="3"/>
    <s v="Avery Binding System Hidden Tab Executive Style Index Sets"/>
    <n v="28.85"/>
    <n v="5"/>
    <n v="14.43"/>
  </r>
  <r>
    <d v="2016-10-06T00:00:00"/>
    <x v="9"/>
    <x v="2"/>
    <x v="162"/>
    <x v="26"/>
    <x v="2"/>
    <x v="15"/>
    <s v="Zebra GK420t Direct Thermal/Thermal Transfer Printer"/>
    <n v="703.71"/>
    <n v="6"/>
    <n v="-938.28"/>
  </r>
  <r>
    <d v="2016-10-06T00:00:00"/>
    <x v="9"/>
    <x v="2"/>
    <x v="162"/>
    <x v="26"/>
    <x v="0"/>
    <x v="3"/>
    <s v="Recycled Easel Ring Binders"/>
    <n v="17.899999999999999"/>
    <n v="4"/>
    <n v="-14.92"/>
  </r>
  <r>
    <d v="2016-10-06T00:00:00"/>
    <x v="9"/>
    <x v="2"/>
    <x v="162"/>
    <x v="26"/>
    <x v="0"/>
    <x v="3"/>
    <s v="Avery Framed View Binder, EZD Ring (Locking), Navy, 1 1/2&quot;"/>
    <n v="11.98"/>
    <n v="4"/>
    <n v="-9.18"/>
  </r>
  <r>
    <d v="2016-10-06T00:00:00"/>
    <x v="9"/>
    <x v="2"/>
    <x v="162"/>
    <x v="26"/>
    <x v="2"/>
    <x v="9"/>
    <s v="Memorex 25GB 6X Branded Blu-Ray Recordable Disc, 15/Pack"/>
    <n v="67.959999999999994"/>
    <n v="5"/>
    <n v="0.85"/>
  </r>
  <r>
    <d v="2016-10-07T00:00:00"/>
    <x v="9"/>
    <x v="2"/>
    <x v="560"/>
    <x v="3"/>
    <x v="0"/>
    <x v="3"/>
    <s v="GBC Recycled VeloBinder Covers"/>
    <n v="27.26"/>
    <n v="2"/>
    <n v="8.86"/>
  </r>
  <r>
    <d v="2016-10-07T00:00:00"/>
    <x v="9"/>
    <x v="2"/>
    <x v="729"/>
    <x v="22"/>
    <x v="2"/>
    <x v="15"/>
    <s v="Okidata C331dn Printer"/>
    <n v="837.6"/>
    <n v="3"/>
    <n v="62.82"/>
  </r>
  <r>
    <d v="2016-10-07T00:00:00"/>
    <x v="9"/>
    <x v="2"/>
    <x v="204"/>
    <x v="3"/>
    <x v="0"/>
    <x v="0"/>
    <s v="Astroparche Fine Business Paper"/>
    <n v="10.56"/>
    <n v="2"/>
    <n v="5.07"/>
  </r>
  <r>
    <d v="2016-10-07T00:00:00"/>
    <x v="9"/>
    <x v="2"/>
    <x v="299"/>
    <x v="2"/>
    <x v="0"/>
    <x v="1"/>
    <s v="Avery 511"/>
    <n v="4.93"/>
    <n v="2"/>
    <n v="1.72"/>
  </r>
  <r>
    <d v="2016-10-07T00:00:00"/>
    <x v="9"/>
    <x v="2"/>
    <x v="260"/>
    <x v="22"/>
    <x v="0"/>
    <x v="7"/>
    <s v="Alliance Super-Size Bands, Assorted Sizes"/>
    <n v="93.36"/>
    <n v="12"/>
    <n v="0.93"/>
  </r>
  <r>
    <d v="2016-10-08T00:00:00"/>
    <x v="9"/>
    <x v="2"/>
    <x v="620"/>
    <x v="0"/>
    <x v="1"/>
    <x v="8"/>
    <s v="Contemporary Wood/Metal Frame"/>
    <n v="51.71"/>
    <n v="8"/>
    <n v="-32.32"/>
  </r>
  <r>
    <d v="2016-10-08T00:00:00"/>
    <x v="9"/>
    <x v="2"/>
    <x v="264"/>
    <x v="3"/>
    <x v="0"/>
    <x v="0"/>
    <s v="Xerox 1925"/>
    <n v="61.96"/>
    <n v="2"/>
    <n v="27.88"/>
  </r>
  <r>
    <d v="2016-10-08T00:00:00"/>
    <x v="9"/>
    <x v="2"/>
    <x v="725"/>
    <x v="0"/>
    <x v="0"/>
    <x v="1"/>
    <s v="Avery 50"/>
    <n v="60.14"/>
    <n v="6"/>
    <n v="20.3"/>
  </r>
  <r>
    <d v="2016-10-08T00:00:00"/>
    <x v="9"/>
    <x v="2"/>
    <x v="440"/>
    <x v="25"/>
    <x v="0"/>
    <x v="2"/>
    <s v="Fellowes Econo/Stor Drawers"/>
    <n v="387.72"/>
    <n v="5"/>
    <n v="-67.849999999999994"/>
  </r>
  <r>
    <d v="2016-10-09T00:00:00"/>
    <x v="9"/>
    <x v="2"/>
    <x v="634"/>
    <x v="10"/>
    <x v="2"/>
    <x v="6"/>
    <s v="Mediabridge Sport Armband iPhone 5s"/>
    <n v="23.98"/>
    <n v="4"/>
    <n v="-15.58"/>
  </r>
  <r>
    <d v="2016-10-09T00:00:00"/>
    <x v="9"/>
    <x v="2"/>
    <x v="457"/>
    <x v="2"/>
    <x v="0"/>
    <x v="0"/>
    <s v="Xerox 1947"/>
    <n v="19.14"/>
    <n v="4"/>
    <n v="5.98"/>
  </r>
  <r>
    <d v="2016-10-09T00:00:00"/>
    <x v="9"/>
    <x v="2"/>
    <x v="457"/>
    <x v="2"/>
    <x v="1"/>
    <x v="8"/>
    <s v="Luxo Professional Magnifying Clamp-On Fluorescent Lamps"/>
    <n v="332.83"/>
    <n v="4"/>
    <n v="-24.96"/>
  </r>
  <r>
    <d v="2016-10-09T00:00:00"/>
    <x v="9"/>
    <x v="2"/>
    <x v="713"/>
    <x v="12"/>
    <x v="0"/>
    <x v="4"/>
    <s v="Newell 310"/>
    <n v="1.41"/>
    <n v="1"/>
    <n v="0.16"/>
  </r>
  <r>
    <d v="2016-10-09T00:00:00"/>
    <x v="9"/>
    <x v="2"/>
    <x v="713"/>
    <x v="12"/>
    <x v="1"/>
    <x v="8"/>
    <s v="Tenex 46&quot; x 60&quot; Computer Anti-Static Chairmat, Rectangular Shaped"/>
    <n v="169.57"/>
    <n v="2"/>
    <n v="0"/>
  </r>
  <r>
    <d v="2016-10-10T00:00:00"/>
    <x v="9"/>
    <x v="2"/>
    <x v="732"/>
    <x v="25"/>
    <x v="0"/>
    <x v="14"/>
    <s v="Martin-Yale Premier Letter Opener"/>
    <n v="20.61"/>
    <n v="2"/>
    <n v="-4.38"/>
  </r>
  <r>
    <d v="2016-10-10T00:00:00"/>
    <x v="9"/>
    <x v="2"/>
    <x v="732"/>
    <x v="25"/>
    <x v="0"/>
    <x v="3"/>
    <s v="Presstex Flexible Ring Binders"/>
    <n v="4.0999999999999996"/>
    <n v="3"/>
    <n v="-2.73"/>
  </r>
  <r>
    <d v="2016-10-10T00:00:00"/>
    <x v="9"/>
    <x v="2"/>
    <x v="369"/>
    <x v="26"/>
    <x v="1"/>
    <x v="11"/>
    <s v="Bush Westfield Collection Bookcases, Dark Cherry Finish, Fully Assembled"/>
    <n v="90.88"/>
    <n v="3"/>
    <n v="-190.85"/>
  </r>
  <r>
    <d v="2016-10-10T00:00:00"/>
    <x v="9"/>
    <x v="2"/>
    <x v="369"/>
    <x v="26"/>
    <x v="2"/>
    <x v="6"/>
    <s v="iOttie HLCRIO102 Car Mount"/>
    <n v="15.99"/>
    <n v="1"/>
    <n v="-3"/>
  </r>
  <r>
    <d v="2016-10-10T00:00:00"/>
    <x v="9"/>
    <x v="2"/>
    <x v="369"/>
    <x v="26"/>
    <x v="1"/>
    <x v="5"/>
    <s v="Global Manager's Adjustable Task Chair, Storm"/>
    <n v="120.78"/>
    <n v="1"/>
    <n v="13.59"/>
  </r>
  <r>
    <d v="2016-10-10T00:00:00"/>
    <x v="9"/>
    <x v="2"/>
    <x v="494"/>
    <x v="0"/>
    <x v="1"/>
    <x v="8"/>
    <s v="Eldon 400 Class Desk Accessories, Black Carbon"/>
    <n v="14"/>
    <n v="4"/>
    <n v="-6.3"/>
  </r>
  <r>
    <d v="2016-10-10T00:00:00"/>
    <x v="9"/>
    <x v="2"/>
    <x v="494"/>
    <x v="0"/>
    <x v="0"/>
    <x v="3"/>
    <s v="Wilson Jones Ledger-Size, Piano-Hinge Binder, 2&quot;, Blue"/>
    <n v="16.39"/>
    <n v="2"/>
    <n v="-26.23"/>
  </r>
  <r>
    <d v="2016-10-11T00:00:00"/>
    <x v="9"/>
    <x v="2"/>
    <x v="287"/>
    <x v="1"/>
    <x v="0"/>
    <x v="4"/>
    <s v="Avery Fluorescent Highlighter Four-Color Set"/>
    <n v="5.34"/>
    <n v="2"/>
    <n v="0.67"/>
  </r>
  <r>
    <d v="2016-10-11T00:00:00"/>
    <x v="9"/>
    <x v="2"/>
    <x v="287"/>
    <x v="1"/>
    <x v="0"/>
    <x v="4"/>
    <s v="Newell 309"/>
    <n v="27.72"/>
    <n v="3"/>
    <n v="3.47"/>
  </r>
  <r>
    <d v="2016-10-13T00:00:00"/>
    <x v="9"/>
    <x v="2"/>
    <x v="164"/>
    <x v="3"/>
    <x v="0"/>
    <x v="0"/>
    <s v="Xerox 195"/>
    <n v="20.04"/>
    <n v="3"/>
    <n v="9.6199999999999992"/>
  </r>
  <r>
    <d v="2016-10-13T00:00:00"/>
    <x v="9"/>
    <x v="2"/>
    <x v="164"/>
    <x v="3"/>
    <x v="0"/>
    <x v="0"/>
    <s v="Xerox 1880"/>
    <n v="35.44"/>
    <n v="1"/>
    <n v="16.66"/>
  </r>
  <r>
    <d v="2016-10-13T00:00:00"/>
    <x v="9"/>
    <x v="2"/>
    <x v="164"/>
    <x v="3"/>
    <x v="0"/>
    <x v="4"/>
    <s v="Sanford Colorific Colored Pencils, 12/Box"/>
    <n v="11.52"/>
    <n v="4"/>
    <n v="3.46"/>
  </r>
  <r>
    <d v="2016-10-13T00:00:00"/>
    <x v="9"/>
    <x v="2"/>
    <x v="164"/>
    <x v="3"/>
    <x v="0"/>
    <x v="7"/>
    <s v="Ideal Clamps"/>
    <n v="4.0199999999999996"/>
    <n v="2"/>
    <n v="1.97"/>
  </r>
  <r>
    <d v="2016-10-13T00:00:00"/>
    <x v="9"/>
    <x v="2"/>
    <x v="164"/>
    <x v="3"/>
    <x v="0"/>
    <x v="3"/>
    <s v="GBC Wire Binding Strips"/>
    <n v="76.180000000000007"/>
    <n v="3"/>
    <n v="26.66"/>
  </r>
  <r>
    <d v="2016-10-13T00:00:00"/>
    <x v="9"/>
    <x v="2"/>
    <x v="164"/>
    <x v="3"/>
    <x v="0"/>
    <x v="14"/>
    <s v="Fiskars Softgrip Scissors"/>
    <n v="65.88"/>
    <n v="6"/>
    <n v="18.45"/>
  </r>
  <r>
    <d v="2016-10-13T00:00:00"/>
    <x v="9"/>
    <x v="2"/>
    <x v="164"/>
    <x v="3"/>
    <x v="1"/>
    <x v="8"/>
    <s v="Longer-Life Soft White Bulbs"/>
    <n v="43.12"/>
    <n v="14"/>
    <n v="20.7"/>
  </r>
  <r>
    <d v="2016-10-13T00:00:00"/>
    <x v="9"/>
    <x v="2"/>
    <x v="479"/>
    <x v="26"/>
    <x v="1"/>
    <x v="13"/>
    <s v="Hon 5100 Series Wood Tables"/>
    <n v="727.45"/>
    <n v="5"/>
    <n v="-465.57"/>
  </r>
  <r>
    <d v="2016-10-13T00:00:00"/>
    <x v="9"/>
    <x v="2"/>
    <x v="479"/>
    <x v="26"/>
    <x v="1"/>
    <x v="8"/>
    <s v="Executive Impressions 8-1/2&quot; Career Panel/Partition Cubicle Clock"/>
    <n v="24.96"/>
    <n v="3"/>
    <n v="4.37"/>
  </r>
  <r>
    <d v="2016-10-13T00:00:00"/>
    <x v="9"/>
    <x v="2"/>
    <x v="454"/>
    <x v="0"/>
    <x v="2"/>
    <x v="9"/>
    <s v="Razer Kraken PRO Over Ear PC and Music Headset"/>
    <n v="191.98"/>
    <n v="3"/>
    <n v="24"/>
  </r>
  <r>
    <d v="2016-10-13T00:00:00"/>
    <x v="9"/>
    <x v="2"/>
    <x v="454"/>
    <x v="0"/>
    <x v="0"/>
    <x v="0"/>
    <s v="Array Memo Cubes"/>
    <n v="8.2899999999999991"/>
    <n v="2"/>
    <n v="3"/>
  </r>
  <r>
    <d v="2016-10-13T00:00:00"/>
    <x v="9"/>
    <x v="2"/>
    <x v="454"/>
    <x v="0"/>
    <x v="1"/>
    <x v="8"/>
    <s v="Tenex &quot;The Solids&quot; Textured Chair Mats"/>
    <n v="139.91999999999999"/>
    <n v="5"/>
    <n v="-150.41"/>
  </r>
  <r>
    <d v="2016-10-13T00:00:00"/>
    <x v="9"/>
    <x v="2"/>
    <x v="454"/>
    <x v="0"/>
    <x v="0"/>
    <x v="4"/>
    <s v="Newell 334"/>
    <n v="15.87"/>
    <n v="1"/>
    <n v="1.19"/>
  </r>
  <r>
    <d v="2016-10-13T00:00:00"/>
    <x v="9"/>
    <x v="2"/>
    <x v="454"/>
    <x v="0"/>
    <x v="0"/>
    <x v="3"/>
    <s v="Avery Non-Stick Binders"/>
    <n v="6.29"/>
    <n v="7"/>
    <n v="-11"/>
  </r>
  <r>
    <d v="2016-10-13T00:00:00"/>
    <x v="9"/>
    <x v="2"/>
    <x v="620"/>
    <x v="20"/>
    <x v="0"/>
    <x v="4"/>
    <s v="BIC Liqua Brite Liner"/>
    <n v="34.700000000000003"/>
    <n v="5"/>
    <n v="12.49"/>
  </r>
  <r>
    <d v="2016-10-13T00:00:00"/>
    <x v="9"/>
    <x v="2"/>
    <x v="620"/>
    <x v="20"/>
    <x v="0"/>
    <x v="2"/>
    <s v="Fellowes Bases and Tops For Staxonsteel/High-Stak Systems"/>
    <n v="99.87"/>
    <n v="3"/>
    <n v="23.97"/>
  </r>
  <r>
    <d v="2016-10-13T00:00:00"/>
    <x v="9"/>
    <x v="2"/>
    <x v="620"/>
    <x v="20"/>
    <x v="0"/>
    <x v="0"/>
    <s v="Computer Printout Paper with Letter-Trim Perforations"/>
    <n v="37.94"/>
    <n v="2"/>
    <n v="18.21"/>
  </r>
  <r>
    <d v="2016-10-13T00:00:00"/>
    <x v="9"/>
    <x v="2"/>
    <x v="620"/>
    <x v="20"/>
    <x v="0"/>
    <x v="1"/>
    <s v="Avery White Multi-Purpose Labels"/>
    <n v="24.9"/>
    <n v="5"/>
    <n v="11.45"/>
  </r>
  <r>
    <d v="2016-10-13T00:00:00"/>
    <x v="9"/>
    <x v="2"/>
    <x v="620"/>
    <x v="20"/>
    <x v="1"/>
    <x v="8"/>
    <s v="Howard Miller Distant Time Traveler Alarm Clock"/>
    <n v="82.26"/>
    <n v="3"/>
    <n v="33.729999999999997"/>
  </r>
  <r>
    <d v="2016-10-14T00:00:00"/>
    <x v="9"/>
    <x v="2"/>
    <x v="85"/>
    <x v="22"/>
    <x v="2"/>
    <x v="9"/>
    <s v="WD My Passport Ultra 500GB Portable External Hard Drive"/>
    <n v="177"/>
    <n v="3"/>
    <n v="30.09"/>
  </r>
  <r>
    <d v="2016-10-14T00:00:00"/>
    <x v="9"/>
    <x v="2"/>
    <x v="180"/>
    <x v="25"/>
    <x v="1"/>
    <x v="5"/>
    <s v="SAFCO Folding Chair Trolley"/>
    <n v="102.59"/>
    <n v="1"/>
    <n v="10.26"/>
  </r>
  <r>
    <d v="2016-10-14T00:00:00"/>
    <x v="9"/>
    <x v="2"/>
    <x v="180"/>
    <x v="25"/>
    <x v="2"/>
    <x v="9"/>
    <s v="Maxell 4.7GB DVD-R"/>
    <n v="22.7"/>
    <n v="1"/>
    <n v="5.96"/>
  </r>
  <r>
    <d v="2016-10-14T00:00:00"/>
    <x v="9"/>
    <x v="2"/>
    <x v="180"/>
    <x v="25"/>
    <x v="0"/>
    <x v="0"/>
    <s v="Xerox 1944"/>
    <n v="93.02"/>
    <n v="3"/>
    <n v="33.72"/>
  </r>
  <r>
    <d v="2016-10-14T00:00:00"/>
    <x v="9"/>
    <x v="2"/>
    <x v="180"/>
    <x v="25"/>
    <x v="0"/>
    <x v="14"/>
    <s v="Staple remover"/>
    <n v="12.77"/>
    <n v="2"/>
    <n v="1.44"/>
  </r>
  <r>
    <d v="2016-10-14T00:00:00"/>
    <x v="9"/>
    <x v="2"/>
    <x v="180"/>
    <x v="25"/>
    <x v="0"/>
    <x v="10"/>
    <s v="White Business Envelopes with Contemporary Seam, Recycled White Business Envelopes"/>
    <n v="35.01"/>
    <n v="4"/>
    <n v="13.13"/>
  </r>
  <r>
    <d v="2016-10-14T00:00:00"/>
    <x v="9"/>
    <x v="2"/>
    <x v="180"/>
    <x v="25"/>
    <x v="0"/>
    <x v="0"/>
    <s v="Xerox 1916"/>
    <n v="39.15"/>
    <n v="1"/>
    <n v="14.68"/>
  </r>
  <r>
    <d v="2016-10-14T00:00:00"/>
    <x v="9"/>
    <x v="2"/>
    <x v="203"/>
    <x v="20"/>
    <x v="2"/>
    <x v="6"/>
    <s v="Motorola L703CM"/>
    <n v="1091.93"/>
    <n v="7"/>
    <n v="272.98"/>
  </r>
  <r>
    <d v="2016-10-14T00:00:00"/>
    <x v="9"/>
    <x v="2"/>
    <x v="203"/>
    <x v="20"/>
    <x v="0"/>
    <x v="0"/>
    <s v="Xerox 1908"/>
    <n v="111.96"/>
    <n v="2"/>
    <n v="54.86"/>
  </r>
  <r>
    <d v="2016-10-14T00:00:00"/>
    <x v="9"/>
    <x v="2"/>
    <x v="737"/>
    <x v="21"/>
    <x v="2"/>
    <x v="9"/>
    <s v="Plantronics CS510 - Over-the-Head monaural Wireless Headset System"/>
    <n v="1649.75"/>
    <n v="5"/>
    <n v="544.41999999999996"/>
  </r>
  <r>
    <d v="2016-10-15T00:00:00"/>
    <x v="9"/>
    <x v="2"/>
    <x v="715"/>
    <x v="27"/>
    <x v="0"/>
    <x v="0"/>
    <s v="Xerox 1982"/>
    <n v="45.68"/>
    <n v="2"/>
    <n v="21.01"/>
  </r>
  <r>
    <d v="2016-10-15T00:00:00"/>
    <x v="9"/>
    <x v="2"/>
    <x v="715"/>
    <x v="27"/>
    <x v="0"/>
    <x v="0"/>
    <s v="Xerox 1986"/>
    <n v="60.12"/>
    <n v="9"/>
    <n v="28.86"/>
  </r>
  <r>
    <d v="2016-10-15T00:00:00"/>
    <x v="9"/>
    <x v="2"/>
    <x v="715"/>
    <x v="27"/>
    <x v="0"/>
    <x v="3"/>
    <s v="Acco Data Flex Cable Posts For Top &amp; Bottom Load Binders, 6&quot; Capacity"/>
    <n v="41.72"/>
    <n v="5"/>
    <n v="13.04"/>
  </r>
  <r>
    <d v="2016-10-15T00:00:00"/>
    <x v="9"/>
    <x v="2"/>
    <x v="715"/>
    <x v="27"/>
    <x v="0"/>
    <x v="0"/>
    <s v="Recycled Desk Saver Line &quot;While You Were Out&quot; Book, 5 1/2&quot; X 4&quot;"/>
    <n v="71.599999999999994"/>
    <n v="8"/>
    <n v="32.94"/>
  </r>
  <r>
    <d v="2016-10-15T00:00:00"/>
    <x v="9"/>
    <x v="2"/>
    <x v="33"/>
    <x v="39"/>
    <x v="0"/>
    <x v="1"/>
    <s v="Avery 49"/>
    <n v="20.16"/>
    <n v="7"/>
    <n v="9.8800000000000008"/>
  </r>
  <r>
    <d v="2016-10-15T00:00:00"/>
    <x v="9"/>
    <x v="2"/>
    <x v="33"/>
    <x v="39"/>
    <x v="0"/>
    <x v="1"/>
    <s v="Avery 508"/>
    <n v="29.46"/>
    <n v="6"/>
    <n v="14.44"/>
  </r>
  <r>
    <d v="2016-10-15T00:00:00"/>
    <x v="9"/>
    <x v="2"/>
    <x v="33"/>
    <x v="39"/>
    <x v="0"/>
    <x v="12"/>
    <s v="Hoover Upright Vacuum With Dirt Cup"/>
    <n v="868.59"/>
    <n v="3"/>
    <n v="251.89"/>
  </r>
  <r>
    <d v="2016-10-15T00:00:00"/>
    <x v="9"/>
    <x v="2"/>
    <x v="33"/>
    <x v="39"/>
    <x v="0"/>
    <x v="0"/>
    <s v="Xerox 1999"/>
    <n v="12.96"/>
    <n v="2"/>
    <n v="6.22"/>
  </r>
  <r>
    <d v="2016-10-15T00:00:00"/>
    <x v="9"/>
    <x v="2"/>
    <x v="33"/>
    <x v="39"/>
    <x v="2"/>
    <x v="6"/>
    <s v="Samsung Replacement EH64AVFWE Premium Headset"/>
    <n v="5.5"/>
    <n v="1"/>
    <n v="1.38"/>
  </r>
  <r>
    <d v="2016-10-15T00:00:00"/>
    <x v="9"/>
    <x v="2"/>
    <x v="33"/>
    <x v="39"/>
    <x v="0"/>
    <x v="3"/>
    <s v="Ibico Plastic Spiral Binding Combs"/>
    <n v="121.6"/>
    <n v="4"/>
    <n v="55.94"/>
  </r>
  <r>
    <d v="2016-10-15T00:00:00"/>
    <x v="9"/>
    <x v="2"/>
    <x v="87"/>
    <x v="6"/>
    <x v="0"/>
    <x v="3"/>
    <s v="GBC Twin Loop Wire Binding Elements"/>
    <n v="232.96"/>
    <n v="7"/>
    <n v="116.48"/>
  </r>
  <r>
    <d v="2016-10-15T00:00:00"/>
    <x v="9"/>
    <x v="2"/>
    <x v="87"/>
    <x v="6"/>
    <x v="0"/>
    <x v="10"/>
    <s v="#10 Self-Seal White Envelopes"/>
    <n v="66.540000000000006"/>
    <n v="6"/>
    <n v="32.6"/>
  </r>
  <r>
    <d v="2016-10-15T00:00:00"/>
    <x v="9"/>
    <x v="2"/>
    <x v="87"/>
    <x v="6"/>
    <x v="0"/>
    <x v="12"/>
    <s v="Holmes Odor Grabber"/>
    <n v="43.26"/>
    <n v="3"/>
    <n v="14.28"/>
  </r>
  <r>
    <d v="2016-10-16T00:00:00"/>
    <x v="9"/>
    <x v="2"/>
    <x v="555"/>
    <x v="20"/>
    <x v="1"/>
    <x v="13"/>
    <s v="Chromcraft Rectangular Conference Tables"/>
    <n v="142.18"/>
    <n v="1"/>
    <n v="-37.92"/>
  </r>
  <r>
    <d v="2016-10-17T00:00:00"/>
    <x v="9"/>
    <x v="2"/>
    <x v="646"/>
    <x v="3"/>
    <x v="0"/>
    <x v="3"/>
    <s v="Avery Durable Plastic 1&quot; Binders"/>
    <n v="18.16"/>
    <n v="5"/>
    <n v="6.58"/>
  </r>
  <r>
    <d v="2016-10-17T00:00:00"/>
    <x v="9"/>
    <x v="2"/>
    <x v="588"/>
    <x v="3"/>
    <x v="1"/>
    <x v="11"/>
    <s v="Safco Value Mate Steel Bookcase, Baked Enamel Finish on Steel, Black"/>
    <n v="120.67"/>
    <n v="2"/>
    <n v="21.29"/>
  </r>
  <r>
    <d v="2016-10-17T00:00:00"/>
    <x v="9"/>
    <x v="2"/>
    <x v="658"/>
    <x v="24"/>
    <x v="2"/>
    <x v="6"/>
    <s v="Panasonic KX-TG9541B DECT 6.0 Digital 2-Line Expandable Cordless Phone With Digital Answering System"/>
    <n v="449.97"/>
    <n v="3"/>
    <n v="220.49"/>
  </r>
  <r>
    <d v="2016-10-17T00:00:00"/>
    <x v="9"/>
    <x v="2"/>
    <x v="658"/>
    <x v="24"/>
    <x v="0"/>
    <x v="12"/>
    <s v="Honeywell Enviracaire Portable HEPA Air Cleaner for 16' x 20' Room"/>
    <n v="1927.59"/>
    <n v="7"/>
    <n v="751.76"/>
  </r>
  <r>
    <d v="2016-10-17T00:00:00"/>
    <x v="9"/>
    <x v="2"/>
    <x v="245"/>
    <x v="23"/>
    <x v="1"/>
    <x v="11"/>
    <s v="O'Sullivan Living Dimensions 2-Shelf Bookcases"/>
    <n v="120.98"/>
    <n v="1"/>
    <n v="12.1"/>
  </r>
  <r>
    <d v="2016-10-17T00:00:00"/>
    <x v="9"/>
    <x v="2"/>
    <x v="245"/>
    <x v="23"/>
    <x v="0"/>
    <x v="3"/>
    <s v="GBC ProClick 150 Presentation Binding System"/>
    <n v="315.98"/>
    <n v="1"/>
    <n v="148.51"/>
  </r>
  <r>
    <d v="2016-10-18T00:00:00"/>
    <x v="9"/>
    <x v="2"/>
    <x v="287"/>
    <x v="12"/>
    <x v="1"/>
    <x v="5"/>
    <s v="Global Deluxe Steno Chair"/>
    <n v="307.92"/>
    <n v="5"/>
    <n v="-34.64"/>
  </r>
  <r>
    <d v="2016-10-20T00:00:00"/>
    <x v="9"/>
    <x v="2"/>
    <x v="321"/>
    <x v="10"/>
    <x v="0"/>
    <x v="4"/>
    <s v="Premium Writing Pencils, Soft, #2 by Central Association for the Blind"/>
    <n v="7.15"/>
    <n v="3"/>
    <n v="0.72"/>
  </r>
  <r>
    <d v="2016-10-20T00:00:00"/>
    <x v="9"/>
    <x v="2"/>
    <x v="250"/>
    <x v="0"/>
    <x v="0"/>
    <x v="0"/>
    <s v="Black Print Carbonless Snap-Off Rapid Letter, 8 1/2&quot; x 7&quot;"/>
    <n v="51.02"/>
    <n v="7"/>
    <n v="15.94"/>
  </r>
  <r>
    <d v="2016-10-20T00:00:00"/>
    <x v="9"/>
    <x v="2"/>
    <x v="250"/>
    <x v="0"/>
    <x v="0"/>
    <x v="7"/>
    <s v="Staples"/>
    <n v="25.25"/>
    <n v="4"/>
    <n v="7.89"/>
  </r>
  <r>
    <d v="2016-10-20T00:00:00"/>
    <x v="9"/>
    <x v="2"/>
    <x v="250"/>
    <x v="0"/>
    <x v="1"/>
    <x v="5"/>
    <s v="Office Star - Ergonomically Designed Knee Chair"/>
    <n v="56.69"/>
    <n v="1"/>
    <n v="-14.58"/>
  </r>
  <r>
    <d v="2016-10-20T00:00:00"/>
    <x v="9"/>
    <x v="2"/>
    <x v="55"/>
    <x v="14"/>
    <x v="2"/>
    <x v="6"/>
    <s v="iKross Bluetooth Portable Keyboard + Cell Phone Stand Holder + Brush for Apple iPhone 5S 5C 5, 4S 4"/>
    <n v="125.7"/>
    <n v="6"/>
    <n v="35.200000000000003"/>
  </r>
  <r>
    <d v="2016-10-20T00:00:00"/>
    <x v="9"/>
    <x v="2"/>
    <x v="55"/>
    <x v="14"/>
    <x v="2"/>
    <x v="6"/>
    <s v="Pyle PMP37LED"/>
    <n v="191.98"/>
    <n v="2"/>
    <n v="51.83"/>
  </r>
  <r>
    <d v="2016-10-20T00:00:00"/>
    <x v="9"/>
    <x v="2"/>
    <x v="55"/>
    <x v="14"/>
    <x v="0"/>
    <x v="2"/>
    <s v="Woodgrain Magazine Files by Perma"/>
    <n v="20.86"/>
    <n v="7"/>
    <n v="1.46"/>
  </r>
  <r>
    <d v="2016-10-20T00:00:00"/>
    <x v="9"/>
    <x v="2"/>
    <x v="597"/>
    <x v="3"/>
    <x v="0"/>
    <x v="3"/>
    <s v="Fellowes Twister Kit, Gray/Clear, 3/pkg"/>
    <n v="19.3"/>
    <n v="3"/>
    <n v="6.03"/>
  </r>
  <r>
    <d v="2016-10-20T00:00:00"/>
    <x v="9"/>
    <x v="2"/>
    <x v="607"/>
    <x v="6"/>
    <x v="1"/>
    <x v="8"/>
    <s v="Aluminum Document Frame"/>
    <n v="61.1"/>
    <n v="5"/>
    <n v="18.329999999999998"/>
  </r>
  <r>
    <d v="2016-10-20T00:00:00"/>
    <x v="9"/>
    <x v="2"/>
    <x v="168"/>
    <x v="3"/>
    <x v="1"/>
    <x v="5"/>
    <s v="Hon Every-Day Chair Series Swivel Task Chairs"/>
    <n v="387.14"/>
    <n v="4"/>
    <n v="4.84"/>
  </r>
  <r>
    <d v="2016-10-21T00:00:00"/>
    <x v="9"/>
    <x v="2"/>
    <x v="521"/>
    <x v="37"/>
    <x v="0"/>
    <x v="3"/>
    <s v="Wilson Jones Â“SnapÂ” Scratch Pad Binder Tool for Ring Binders"/>
    <n v="23.2"/>
    <n v="4"/>
    <n v="10.44"/>
  </r>
  <r>
    <d v="2016-10-21T00:00:00"/>
    <x v="9"/>
    <x v="2"/>
    <x v="521"/>
    <x v="37"/>
    <x v="0"/>
    <x v="14"/>
    <s v="Staple remover"/>
    <n v="7.36"/>
    <n v="2"/>
    <n v="0.15"/>
  </r>
  <r>
    <d v="2016-10-21T00:00:00"/>
    <x v="9"/>
    <x v="2"/>
    <x v="521"/>
    <x v="37"/>
    <x v="0"/>
    <x v="2"/>
    <s v="Pizazz Global Quick File"/>
    <n v="104.79"/>
    <n v="7"/>
    <n v="29.34"/>
  </r>
  <r>
    <d v="2016-10-21T00:00:00"/>
    <x v="9"/>
    <x v="2"/>
    <x v="521"/>
    <x v="37"/>
    <x v="1"/>
    <x v="11"/>
    <s v="Atlantic Metals Mobile 3-Shelf Bookcases, Custom Colors"/>
    <n v="1043.92"/>
    <n v="4"/>
    <n v="271.42"/>
  </r>
  <r>
    <d v="2016-10-21T00:00:00"/>
    <x v="9"/>
    <x v="2"/>
    <x v="685"/>
    <x v="3"/>
    <x v="0"/>
    <x v="0"/>
    <s v="Rediform Wirebound &quot;Phone Memo&quot; Message Book, 11 x 5-3/4"/>
    <n v="22.92"/>
    <n v="3"/>
    <n v="11.23"/>
  </r>
  <r>
    <d v="2016-10-21T00:00:00"/>
    <x v="9"/>
    <x v="2"/>
    <x v="264"/>
    <x v="3"/>
    <x v="0"/>
    <x v="2"/>
    <s v="Belkin 19&quot; Vented Equipment Shelf, Black"/>
    <n v="154.44"/>
    <n v="3"/>
    <n v="1.54"/>
  </r>
  <r>
    <d v="2016-10-21T00:00:00"/>
    <x v="9"/>
    <x v="2"/>
    <x v="168"/>
    <x v="7"/>
    <x v="0"/>
    <x v="3"/>
    <s v="Avery Reinforcements for Hole-Punch Pages"/>
    <n v="7.92"/>
    <n v="4"/>
    <n v="3.56"/>
  </r>
  <r>
    <d v="2016-10-21T00:00:00"/>
    <x v="9"/>
    <x v="2"/>
    <x v="773"/>
    <x v="36"/>
    <x v="2"/>
    <x v="9"/>
    <s v="Logitech Desktop MK120 Mouse and keyboard Combo"/>
    <n v="98.16"/>
    <n v="6"/>
    <n v="9.82"/>
  </r>
  <r>
    <d v="2016-10-21T00:00:00"/>
    <x v="9"/>
    <x v="2"/>
    <x v="743"/>
    <x v="10"/>
    <x v="2"/>
    <x v="6"/>
    <s v="Panasonic KX TS208W Corded phone"/>
    <n v="235.15"/>
    <n v="8"/>
    <n v="-47.03"/>
  </r>
  <r>
    <d v="2016-10-21T00:00:00"/>
    <x v="9"/>
    <x v="2"/>
    <x v="197"/>
    <x v="10"/>
    <x v="1"/>
    <x v="13"/>
    <s v="Chromcraft Bull-Nose Wood 48&quot; x 96&quot; Rectangular Conference Tables"/>
    <n v="661.18"/>
    <n v="2"/>
    <n v="-231.41"/>
  </r>
  <r>
    <d v="2016-10-21T00:00:00"/>
    <x v="9"/>
    <x v="2"/>
    <x v="285"/>
    <x v="17"/>
    <x v="0"/>
    <x v="4"/>
    <s v="Panasonic KP-150 Electric Pencil Sharpener"/>
    <n v="113.22"/>
    <n v="3"/>
    <n v="29.44"/>
  </r>
  <r>
    <d v="2016-10-21T00:00:00"/>
    <x v="9"/>
    <x v="2"/>
    <x v="285"/>
    <x v="17"/>
    <x v="0"/>
    <x v="0"/>
    <s v="Xerox 193"/>
    <n v="35.880000000000003"/>
    <n v="6"/>
    <n v="17.579999999999998"/>
  </r>
  <r>
    <d v="2016-10-21T00:00:00"/>
    <x v="9"/>
    <x v="2"/>
    <x v="285"/>
    <x v="17"/>
    <x v="0"/>
    <x v="3"/>
    <s v="Ibico EPK-21 Electric Binding System"/>
    <n v="4535.9799999999996"/>
    <n v="3"/>
    <n v="1644.29"/>
  </r>
  <r>
    <d v="2016-10-21T00:00:00"/>
    <x v="9"/>
    <x v="2"/>
    <x v="60"/>
    <x v="15"/>
    <x v="0"/>
    <x v="2"/>
    <s v="Tenex Personal Filing Tote With Secure Closure Lid, Black/Frost"/>
    <n v="111.67"/>
    <n v="9"/>
    <n v="6.98"/>
  </r>
  <r>
    <d v="2016-10-21T00:00:00"/>
    <x v="9"/>
    <x v="2"/>
    <x v="453"/>
    <x v="0"/>
    <x v="2"/>
    <x v="9"/>
    <s v="SanDisk Ultra 32 GB MicroSDHC Class 10 Memory Card"/>
    <n v="106.08"/>
    <n v="6"/>
    <n v="-9.2799999999999994"/>
  </r>
  <r>
    <d v="2016-10-21T00:00:00"/>
    <x v="9"/>
    <x v="2"/>
    <x v="246"/>
    <x v="3"/>
    <x v="1"/>
    <x v="5"/>
    <s v="Office Star Flex Back Scooter Chair with Aluminum Finish Frame"/>
    <n v="242.14"/>
    <n v="3"/>
    <n v="12.11"/>
  </r>
  <r>
    <d v="2016-10-21T00:00:00"/>
    <x v="9"/>
    <x v="2"/>
    <x v="246"/>
    <x v="3"/>
    <x v="0"/>
    <x v="4"/>
    <s v="Newell Chalk Holder"/>
    <n v="12.39"/>
    <n v="3"/>
    <n v="5.7"/>
  </r>
  <r>
    <d v="2016-10-21T00:00:00"/>
    <x v="9"/>
    <x v="2"/>
    <x v="246"/>
    <x v="3"/>
    <x v="1"/>
    <x v="8"/>
    <s v="Eldon Expressions Wood and Plastic Desk Accessories, Oak"/>
    <n v="19.96"/>
    <n v="2"/>
    <n v="5.59"/>
  </r>
  <r>
    <d v="2016-10-21T00:00:00"/>
    <x v="9"/>
    <x v="2"/>
    <x v="246"/>
    <x v="3"/>
    <x v="0"/>
    <x v="2"/>
    <s v="SAFCO Boltless Steel Shelving"/>
    <n v="340.92"/>
    <n v="3"/>
    <n v="3.41"/>
  </r>
  <r>
    <d v="2016-10-21T00:00:00"/>
    <x v="9"/>
    <x v="2"/>
    <x v="64"/>
    <x v="16"/>
    <x v="1"/>
    <x v="8"/>
    <s v="Seth Thomas 14&quot; Day/Date Wall Clock"/>
    <n v="45.57"/>
    <n v="2"/>
    <n v="9.68"/>
  </r>
  <r>
    <d v="2016-10-21T00:00:00"/>
    <x v="9"/>
    <x v="2"/>
    <x v="64"/>
    <x v="16"/>
    <x v="0"/>
    <x v="3"/>
    <s v="GBC Personal VeloBind Strips"/>
    <n v="28.75"/>
    <n v="8"/>
    <n v="-21.08"/>
  </r>
  <r>
    <d v="2016-10-22T00:00:00"/>
    <x v="9"/>
    <x v="2"/>
    <x v="725"/>
    <x v="14"/>
    <x v="1"/>
    <x v="8"/>
    <s v="Eldon 200 Class Desk Accessories"/>
    <n v="31.4"/>
    <n v="5"/>
    <n v="10.050000000000001"/>
  </r>
  <r>
    <d v="2016-10-22T00:00:00"/>
    <x v="9"/>
    <x v="2"/>
    <x v="34"/>
    <x v="6"/>
    <x v="1"/>
    <x v="8"/>
    <s v="Eldon Expressions Wood and Plastic Desk Accessories, Oak"/>
    <n v="39.92"/>
    <n v="4"/>
    <n v="11.18"/>
  </r>
  <r>
    <d v="2016-10-22T00:00:00"/>
    <x v="9"/>
    <x v="2"/>
    <x v="493"/>
    <x v="22"/>
    <x v="0"/>
    <x v="0"/>
    <s v="Xerox 1986"/>
    <n v="6.68"/>
    <n v="1"/>
    <n v="3.21"/>
  </r>
  <r>
    <d v="2016-10-22T00:00:00"/>
    <x v="9"/>
    <x v="2"/>
    <x v="493"/>
    <x v="22"/>
    <x v="0"/>
    <x v="4"/>
    <s v="Prang Drawing Pencil Set"/>
    <n v="8.34"/>
    <n v="3"/>
    <n v="2.25"/>
  </r>
  <r>
    <d v="2016-10-22T00:00:00"/>
    <x v="9"/>
    <x v="2"/>
    <x v="493"/>
    <x v="22"/>
    <x v="1"/>
    <x v="8"/>
    <s v="Linden 12&quot; Wall Clock With Oak Frame"/>
    <n v="101.94"/>
    <n v="3"/>
    <n v="30.58"/>
  </r>
  <r>
    <d v="2016-10-23T00:00:00"/>
    <x v="9"/>
    <x v="2"/>
    <x v="50"/>
    <x v="20"/>
    <x v="0"/>
    <x v="0"/>
    <s v="Snap-A-Way Black Print Carbonless Ruled Speed Letter, Triplicate"/>
    <n v="379.4"/>
    <n v="10"/>
    <n v="178.32"/>
  </r>
  <r>
    <d v="2016-10-23T00:00:00"/>
    <x v="9"/>
    <x v="2"/>
    <x v="252"/>
    <x v="1"/>
    <x v="1"/>
    <x v="8"/>
    <s v="DAX Cubicle Frames - 8x10"/>
    <n v="16.16"/>
    <n v="7"/>
    <n v="-12.12"/>
  </r>
  <r>
    <d v="2016-10-23T00:00:00"/>
    <x v="9"/>
    <x v="2"/>
    <x v="252"/>
    <x v="1"/>
    <x v="0"/>
    <x v="0"/>
    <s v="Xerox 1929"/>
    <n v="54.82"/>
    <n v="3"/>
    <n v="17.82"/>
  </r>
  <r>
    <d v="2016-10-23T00:00:00"/>
    <x v="9"/>
    <x v="2"/>
    <x v="314"/>
    <x v="22"/>
    <x v="0"/>
    <x v="7"/>
    <s v="Advantus SlideClip Paper Clips"/>
    <n v="17.05"/>
    <n v="5"/>
    <n v="8.18"/>
  </r>
  <r>
    <d v="2016-10-24T00:00:00"/>
    <x v="9"/>
    <x v="2"/>
    <x v="197"/>
    <x v="3"/>
    <x v="2"/>
    <x v="9"/>
    <s v="Micro Innovations USB RF Wireless Keyboard with Mouse"/>
    <n v="100"/>
    <n v="4"/>
    <n v="21"/>
  </r>
  <r>
    <d v="2016-10-24T00:00:00"/>
    <x v="9"/>
    <x v="2"/>
    <x v="197"/>
    <x v="3"/>
    <x v="2"/>
    <x v="9"/>
    <s v="LogitechÂ VX Revolution Cordless Laser Mouse for Notebooks (Black)"/>
    <n v="359.98"/>
    <n v="2"/>
    <n v="21.6"/>
  </r>
  <r>
    <d v="2016-10-24T00:00:00"/>
    <x v="9"/>
    <x v="2"/>
    <x v="651"/>
    <x v="15"/>
    <x v="2"/>
    <x v="6"/>
    <s v="Apple iPhone 5C"/>
    <n v="239.98"/>
    <n v="3"/>
    <n v="18"/>
  </r>
  <r>
    <d v="2016-10-24T00:00:00"/>
    <x v="9"/>
    <x v="2"/>
    <x v="331"/>
    <x v="3"/>
    <x v="2"/>
    <x v="9"/>
    <s v="Razer Tiamat Over Ear 7.1 Surround Sound PC Gaming Headset"/>
    <n v="199.99"/>
    <n v="1"/>
    <n v="86"/>
  </r>
  <r>
    <d v="2016-10-24T00:00:00"/>
    <x v="9"/>
    <x v="2"/>
    <x v="359"/>
    <x v="0"/>
    <x v="0"/>
    <x v="0"/>
    <s v="Eureka Recycled Copy Paper 8 1/2&quot; x 11&quot;, Ream"/>
    <n v="15.55"/>
    <n v="3"/>
    <n v="5.44"/>
  </r>
  <r>
    <d v="2016-10-24T00:00:00"/>
    <x v="9"/>
    <x v="2"/>
    <x v="341"/>
    <x v="3"/>
    <x v="2"/>
    <x v="9"/>
    <s v="NETGEAR N750 Dual Band Wi-Fi Gigabit Router"/>
    <n v="450"/>
    <n v="5"/>
    <n v="162"/>
  </r>
  <r>
    <d v="2016-10-25T00:00:00"/>
    <x v="9"/>
    <x v="2"/>
    <x v="65"/>
    <x v="16"/>
    <x v="2"/>
    <x v="6"/>
    <s v="Panasonic KX-TG9471B"/>
    <n v="783.96"/>
    <n v="5"/>
    <n v="78.400000000000006"/>
  </r>
  <r>
    <d v="2016-10-27T00:00:00"/>
    <x v="9"/>
    <x v="2"/>
    <x v="617"/>
    <x v="20"/>
    <x v="1"/>
    <x v="8"/>
    <s v="Electrix 20W Halogen Replacement Bulb for Zoom-In Desk Lamp"/>
    <n v="40.200000000000003"/>
    <n v="3"/>
    <n v="19.3"/>
  </r>
  <r>
    <d v="2016-10-27T00:00:00"/>
    <x v="9"/>
    <x v="2"/>
    <x v="244"/>
    <x v="3"/>
    <x v="0"/>
    <x v="12"/>
    <s v="Staple holder"/>
    <n v="43.92"/>
    <n v="4"/>
    <n v="11.86"/>
  </r>
  <r>
    <d v="2016-10-27T00:00:00"/>
    <x v="9"/>
    <x v="2"/>
    <x v="244"/>
    <x v="3"/>
    <x v="0"/>
    <x v="3"/>
    <s v="Acco Data Flex Cable Posts For Top &amp; Bottom Load Binders, 6&quot; Capacity"/>
    <n v="25.03"/>
    <n v="3"/>
    <n v="7.82"/>
  </r>
  <r>
    <d v="2016-10-27T00:00:00"/>
    <x v="9"/>
    <x v="2"/>
    <x v="346"/>
    <x v="6"/>
    <x v="1"/>
    <x v="5"/>
    <s v="Global Executive Mid-Back Manager's Chair"/>
    <n v="290.98"/>
    <n v="1"/>
    <n v="75.650000000000006"/>
  </r>
  <r>
    <d v="2016-10-27T00:00:00"/>
    <x v="9"/>
    <x v="2"/>
    <x v="205"/>
    <x v="3"/>
    <x v="0"/>
    <x v="3"/>
    <s v="Avery Legal 4-Ring Binder"/>
    <n v="67.14"/>
    <n v="4"/>
    <n v="25.18"/>
  </r>
  <r>
    <d v="2016-10-27T00:00:00"/>
    <x v="9"/>
    <x v="2"/>
    <x v="346"/>
    <x v="20"/>
    <x v="1"/>
    <x v="5"/>
    <s v="Metal Folding Chairs, Beige, 4/Carton"/>
    <n v="427.64"/>
    <n v="14"/>
    <n v="80.78"/>
  </r>
  <r>
    <d v="2016-10-27T00:00:00"/>
    <x v="9"/>
    <x v="2"/>
    <x v="346"/>
    <x v="20"/>
    <x v="0"/>
    <x v="7"/>
    <s v="Advantus Push Pins, Aluminum Head"/>
    <n v="40.67"/>
    <n v="7"/>
    <n v="12.61"/>
  </r>
  <r>
    <d v="2016-10-27T00:00:00"/>
    <x v="9"/>
    <x v="2"/>
    <x v="346"/>
    <x v="20"/>
    <x v="0"/>
    <x v="2"/>
    <s v="Rogers Profile Extra Capacity Storage Tub"/>
    <n v="33.479999999999997"/>
    <n v="2"/>
    <n v="1.34"/>
  </r>
  <r>
    <d v="2016-10-27T00:00:00"/>
    <x v="9"/>
    <x v="2"/>
    <x v="346"/>
    <x v="20"/>
    <x v="0"/>
    <x v="3"/>
    <s v="Prestige Round Ring Binders"/>
    <n v="9.73"/>
    <n v="2"/>
    <n v="3.28"/>
  </r>
  <r>
    <d v="2016-10-28T00:00:00"/>
    <x v="9"/>
    <x v="2"/>
    <x v="657"/>
    <x v="3"/>
    <x v="0"/>
    <x v="2"/>
    <s v="Personal Filing Tote with Lid, Black/Gray"/>
    <n v="93.06"/>
    <n v="6"/>
    <n v="26.06"/>
  </r>
  <r>
    <d v="2016-10-28T00:00:00"/>
    <x v="9"/>
    <x v="2"/>
    <x v="657"/>
    <x v="3"/>
    <x v="2"/>
    <x v="6"/>
    <s v="Adtran 1202752G1"/>
    <n v="302.38"/>
    <n v="3"/>
    <n v="22.68"/>
  </r>
  <r>
    <d v="2016-10-28T00:00:00"/>
    <x v="9"/>
    <x v="2"/>
    <x v="104"/>
    <x v="23"/>
    <x v="0"/>
    <x v="0"/>
    <s v="Xerox 223"/>
    <n v="32.4"/>
    <n v="5"/>
    <n v="15.55"/>
  </r>
  <r>
    <d v="2016-10-28T00:00:00"/>
    <x v="9"/>
    <x v="2"/>
    <x v="104"/>
    <x v="23"/>
    <x v="0"/>
    <x v="2"/>
    <s v="Tennsco Stur-D-Stor Boltless Shelving, 5 Shelves, 24&quot; Deep, Sand"/>
    <n v="1082.48"/>
    <n v="8"/>
    <n v="10.82"/>
  </r>
  <r>
    <d v="2016-10-28T00:00:00"/>
    <x v="9"/>
    <x v="2"/>
    <x v="104"/>
    <x v="23"/>
    <x v="0"/>
    <x v="0"/>
    <s v="Xerox 1939"/>
    <n v="56.91"/>
    <n v="3"/>
    <n v="27.32"/>
  </r>
  <r>
    <d v="2016-10-28T00:00:00"/>
    <x v="9"/>
    <x v="2"/>
    <x v="104"/>
    <x v="23"/>
    <x v="1"/>
    <x v="8"/>
    <s v="Floodlight Indoor Halogen Bulbs, 1 Bulb per Pack, 60 Watts"/>
    <n v="77.599999999999994"/>
    <n v="4"/>
    <n v="38.020000000000003"/>
  </r>
  <r>
    <d v="2016-10-28T00:00:00"/>
    <x v="9"/>
    <x v="2"/>
    <x v="104"/>
    <x v="23"/>
    <x v="0"/>
    <x v="3"/>
    <s v="Avery Premier Heavy-Duty Binder with Round Locking Rings"/>
    <n v="14.28"/>
    <n v="1"/>
    <n v="6.57"/>
  </r>
  <r>
    <d v="2016-10-28T00:00:00"/>
    <x v="9"/>
    <x v="2"/>
    <x v="756"/>
    <x v="3"/>
    <x v="0"/>
    <x v="0"/>
    <s v="Southworth Structures Collection"/>
    <n v="50.96"/>
    <n v="7"/>
    <n v="25.48"/>
  </r>
  <r>
    <d v="2016-10-28T00:00:00"/>
    <x v="9"/>
    <x v="2"/>
    <x v="756"/>
    <x v="3"/>
    <x v="0"/>
    <x v="3"/>
    <s v="Square Ring Data Binders, Rigid 75 Pt. Covers, 11&quot; x 14-7/8&quot;"/>
    <n v="49.54"/>
    <n v="3"/>
    <n v="17.34"/>
  </r>
  <r>
    <d v="2016-10-28T00:00:00"/>
    <x v="9"/>
    <x v="2"/>
    <x v="190"/>
    <x v="16"/>
    <x v="1"/>
    <x v="8"/>
    <s v="24-Hour Round Wall Clock"/>
    <n v="47.95"/>
    <n v="3"/>
    <n v="13.79"/>
  </r>
  <r>
    <d v="2016-10-28T00:00:00"/>
    <x v="9"/>
    <x v="2"/>
    <x v="190"/>
    <x v="16"/>
    <x v="0"/>
    <x v="3"/>
    <s v="Large Capacity Hanging Post Binders"/>
    <n v="37.43"/>
    <n v="5"/>
    <n v="-29.94"/>
  </r>
  <r>
    <d v="2016-10-28T00:00:00"/>
    <x v="9"/>
    <x v="2"/>
    <x v="190"/>
    <x v="16"/>
    <x v="1"/>
    <x v="8"/>
    <s v="Eldon Radial Chair Mat for Low to Medium Pile Carpets"/>
    <n v="63.97"/>
    <n v="2"/>
    <n v="0"/>
  </r>
  <r>
    <d v="2016-10-28T00:00:00"/>
    <x v="9"/>
    <x v="2"/>
    <x v="190"/>
    <x v="16"/>
    <x v="1"/>
    <x v="8"/>
    <s v="Howard Miller 13-1/2&quot; Diameter Rosebrook Wall Clock"/>
    <n v="165.05"/>
    <n v="3"/>
    <n v="41.26"/>
  </r>
  <r>
    <d v="2016-10-28T00:00:00"/>
    <x v="9"/>
    <x v="2"/>
    <x v="436"/>
    <x v="25"/>
    <x v="0"/>
    <x v="3"/>
    <s v="XtraLife ClearVue Slant-D Ring Binder, White, 3&quot;"/>
    <n v="17.62"/>
    <n v="4"/>
    <n v="-14.09"/>
  </r>
  <r>
    <d v="2016-10-28T00:00:00"/>
    <x v="9"/>
    <x v="2"/>
    <x v="287"/>
    <x v="16"/>
    <x v="0"/>
    <x v="3"/>
    <s v="Canvas Sectional Post Binders"/>
    <n v="38.19"/>
    <n v="5"/>
    <n v="-26.73"/>
  </r>
  <r>
    <d v="2016-10-28T00:00:00"/>
    <x v="9"/>
    <x v="2"/>
    <x v="268"/>
    <x v="20"/>
    <x v="0"/>
    <x v="4"/>
    <s v="BIC Brite Liner Highlighters"/>
    <n v="12.42"/>
    <n v="3"/>
    <n v="5.22"/>
  </r>
  <r>
    <d v="2016-10-28T00:00:00"/>
    <x v="9"/>
    <x v="2"/>
    <x v="668"/>
    <x v="20"/>
    <x v="1"/>
    <x v="8"/>
    <s v="Tenex Chairmat w/ Average Lip, 45&quot; x 53&quot;"/>
    <n v="756.8"/>
    <n v="5"/>
    <n v="75.680000000000007"/>
  </r>
  <r>
    <d v="2016-10-29T00:00:00"/>
    <x v="9"/>
    <x v="2"/>
    <x v="140"/>
    <x v="23"/>
    <x v="0"/>
    <x v="2"/>
    <s v="Rogers Jumbo File, Granite"/>
    <n v="40.74"/>
    <n v="3"/>
    <n v="0.41"/>
  </r>
  <r>
    <d v="2016-10-29T00:00:00"/>
    <x v="9"/>
    <x v="2"/>
    <x v="140"/>
    <x v="23"/>
    <x v="0"/>
    <x v="12"/>
    <s v="Commercial WindTunnel Clean Air Upright Vacuum, Replacement Belts, Filtration Bags"/>
    <n v="11.67"/>
    <n v="3"/>
    <n v="3.03"/>
  </r>
  <r>
    <d v="2016-10-29T00:00:00"/>
    <x v="9"/>
    <x v="2"/>
    <x v="682"/>
    <x v="14"/>
    <x v="1"/>
    <x v="8"/>
    <s v="Electrix 20W Halogen Replacement Bulb for Zoom-In Desk Lamp"/>
    <n v="67"/>
    <n v="5"/>
    <n v="32.159999999999997"/>
  </r>
  <r>
    <d v="2016-10-29T00:00:00"/>
    <x v="9"/>
    <x v="2"/>
    <x v="564"/>
    <x v="3"/>
    <x v="0"/>
    <x v="3"/>
    <s v="XtraLife ClearVue Slant-D Ring Binder, White, 3&quot;"/>
    <n v="11.74"/>
    <n v="1"/>
    <n v="3.82"/>
  </r>
  <r>
    <d v="2016-10-30T00:00:00"/>
    <x v="9"/>
    <x v="2"/>
    <x v="80"/>
    <x v="14"/>
    <x v="0"/>
    <x v="4"/>
    <s v="Newell 312"/>
    <n v="11.68"/>
    <n v="2"/>
    <n v="3.5"/>
  </r>
  <r>
    <d v="2016-10-30T00:00:00"/>
    <x v="9"/>
    <x v="2"/>
    <x v="150"/>
    <x v="20"/>
    <x v="0"/>
    <x v="3"/>
    <s v="GBC Personal VeloBind Strips"/>
    <n v="28.75"/>
    <n v="3"/>
    <n v="10.06"/>
  </r>
  <r>
    <d v="2016-10-30T00:00:00"/>
    <x v="9"/>
    <x v="2"/>
    <x v="150"/>
    <x v="20"/>
    <x v="0"/>
    <x v="4"/>
    <s v="Boston KS Multi-Size Manual Pencil Sharpener"/>
    <n v="114.95"/>
    <n v="5"/>
    <n v="32.19"/>
  </r>
  <r>
    <d v="2016-10-30T00:00:00"/>
    <x v="9"/>
    <x v="2"/>
    <x v="530"/>
    <x v="3"/>
    <x v="0"/>
    <x v="7"/>
    <s v="Assorted Color Push Pins"/>
    <n v="3.62"/>
    <n v="2"/>
    <n v="1.19"/>
  </r>
  <r>
    <d v="2016-10-31T00:00:00"/>
    <x v="9"/>
    <x v="2"/>
    <x v="649"/>
    <x v="2"/>
    <x v="1"/>
    <x v="5"/>
    <s v="Hon Olson Stacker Stools"/>
    <n v="492.84"/>
    <n v="5"/>
    <n v="-14.08"/>
  </r>
  <r>
    <d v="2016-10-31T00:00:00"/>
    <x v="9"/>
    <x v="2"/>
    <x v="104"/>
    <x v="3"/>
    <x v="0"/>
    <x v="2"/>
    <s v="Dual Level, Single-Width Filing Carts"/>
    <n v="1085.42"/>
    <n v="7"/>
    <n v="282.20999999999998"/>
  </r>
  <r>
    <d v="2016-10-31T00:00:00"/>
    <x v="9"/>
    <x v="2"/>
    <x v="251"/>
    <x v="16"/>
    <x v="0"/>
    <x v="0"/>
    <s v="Xerox 1898"/>
    <n v="32.06"/>
    <n v="6"/>
    <n v="11.22"/>
  </r>
  <r>
    <d v="2016-10-31T00:00:00"/>
    <x v="9"/>
    <x v="2"/>
    <x v="698"/>
    <x v="39"/>
    <x v="0"/>
    <x v="14"/>
    <s v="Fiskars Softgrip Scissors"/>
    <n v="21.96"/>
    <n v="2"/>
    <n v="6.15"/>
  </r>
  <r>
    <d v="2016-10-31T00:00:00"/>
    <x v="9"/>
    <x v="2"/>
    <x v="698"/>
    <x v="39"/>
    <x v="1"/>
    <x v="5"/>
    <s v="Hon Mobius Operator's Chair"/>
    <n v="368.97"/>
    <n v="3"/>
    <n v="81.17"/>
  </r>
  <r>
    <d v="2016-10-31T00:00:00"/>
    <x v="9"/>
    <x v="2"/>
    <x v="698"/>
    <x v="39"/>
    <x v="0"/>
    <x v="4"/>
    <s v="Newell 31"/>
    <n v="12.39"/>
    <n v="3"/>
    <n v="3.47"/>
  </r>
  <r>
    <d v="2016-10-31T00:00:00"/>
    <x v="9"/>
    <x v="2"/>
    <x v="698"/>
    <x v="39"/>
    <x v="0"/>
    <x v="2"/>
    <s v="Carina Mini System Audio Rack, Model AR050B"/>
    <n v="332.94"/>
    <n v="3"/>
    <n v="9.99"/>
  </r>
  <r>
    <d v="2016-10-31T00:00:00"/>
    <x v="9"/>
    <x v="2"/>
    <x v="472"/>
    <x v="3"/>
    <x v="1"/>
    <x v="5"/>
    <s v="Office Star - Professional Matrix Back Chair with 2-to-1 Synchro Tilt and Mesh Fabric Seat"/>
    <n v="1403.92"/>
    <n v="5"/>
    <n v="70.2"/>
  </r>
  <r>
    <d v="2016-11-01T00:00:00"/>
    <x v="10"/>
    <x v="2"/>
    <x v="307"/>
    <x v="6"/>
    <x v="2"/>
    <x v="6"/>
    <s v="LF Elite 3D Dazzle Designer Hard Case Cover, Lf Stylus Pen and Wiper For Apple Iphone 5c Mini Lite"/>
    <n v="21.8"/>
    <n v="2"/>
    <n v="6.1"/>
  </r>
  <r>
    <d v="2016-11-01T00:00:00"/>
    <x v="10"/>
    <x v="2"/>
    <x v="307"/>
    <x v="6"/>
    <x v="0"/>
    <x v="10"/>
    <s v="Airmail Envelopes"/>
    <n v="251.79"/>
    <n v="3"/>
    <n v="118.34"/>
  </r>
  <r>
    <d v="2016-11-01T00:00:00"/>
    <x v="10"/>
    <x v="2"/>
    <x v="599"/>
    <x v="0"/>
    <x v="0"/>
    <x v="2"/>
    <s v="Tenex Personal Filing Tote With Secure Closure Lid, Black/Frost"/>
    <n v="111.67"/>
    <n v="9"/>
    <n v="6.98"/>
  </r>
  <r>
    <d v="2016-11-01T00:00:00"/>
    <x v="10"/>
    <x v="2"/>
    <x v="21"/>
    <x v="1"/>
    <x v="2"/>
    <x v="9"/>
    <s v="Maxell 4.7GB DVD-R"/>
    <n v="68.11"/>
    <n v="3"/>
    <n v="17.88"/>
  </r>
  <r>
    <d v="2016-11-03T00:00:00"/>
    <x v="10"/>
    <x v="2"/>
    <x v="68"/>
    <x v="30"/>
    <x v="0"/>
    <x v="4"/>
    <s v="Hunt PowerHouse Electric Pencil Sharpener, Blue"/>
    <n v="75.959999999999994"/>
    <n v="2"/>
    <n v="22.79"/>
  </r>
  <r>
    <d v="2016-11-03T00:00:00"/>
    <x v="10"/>
    <x v="2"/>
    <x v="68"/>
    <x v="30"/>
    <x v="0"/>
    <x v="3"/>
    <s v="Avery Durable Plastic 1&quot; Binders"/>
    <n v="27.24"/>
    <n v="6"/>
    <n v="13.35"/>
  </r>
  <r>
    <d v="2016-11-03T00:00:00"/>
    <x v="10"/>
    <x v="2"/>
    <x v="582"/>
    <x v="22"/>
    <x v="0"/>
    <x v="4"/>
    <s v="Newell 332"/>
    <n v="8.82"/>
    <n v="3"/>
    <n v="2.38"/>
  </r>
  <r>
    <d v="2016-11-03T00:00:00"/>
    <x v="10"/>
    <x v="2"/>
    <x v="766"/>
    <x v="3"/>
    <x v="1"/>
    <x v="5"/>
    <s v="Global Deluxe High-Back Office Chair in Storm"/>
    <n v="217.58"/>
    <n v="2"/>
    <n v="-29.92"/>
  </r>
  <r>
    <d v="2016-11-03T00:00:00"/>
    <x v="10"/>
    <x v="2"/>
    <x v="766"/>
    <x v="3"/>
    <x v="2"/>
    <x v="9"/>
    <s v="Kensington K72356US Mouse-in-a-Box USB Desktop Mouse"/>
    <n v="82.95"/>
    <n v="5"/>
    <n v="29.03"/>
  </r>
  <r>
    <d v="2016-11-03T00:00:00"/>
    <x v="10"/>
    <x v="2"/>
    <x v="766"/>
    <x v="3"/>
    <x v="0"/>
    <x v="1"/>
    <s v="Avery 50"/>
    <n v="87.71"/>
    <n v="7"/>
    <n v="41.22"/>
  </r>
  <r>
    <d v="2016-11-03T00:00:00"/>
    <x v="10"/>
    <x v="2"/>
    <x v="766"/>
    <x v="3"/>
    <x v="0"/>
    <x v="12"/>
    <s v="Honeywell Enviracaire Portable HEPA Air Cleaner for 16' x 20' Room"/>
    <n v="1101.48"/>
    <n v="4"/>
    <n v="429.58"/>
  </r>
  <r>
    <d v="2016-11-03T00:00:00"/>
    <x v="10"/>
    <x v="2"/>
    <x v="358"/>
    <x v="5"/>
    <x v="0"/>
    <x v="7"/>
    <s v="Advantus Plastic Paper Clips"/>
    <n v="20"/>
    <n v="4"/>
    <n v="9.6"/>
  </r>
  <r>
    <d v="2016-11-03T00:00:00"/>
    <x v="10"/>
    <x v="2"/>
    <x v="358"/>
    <x v="5"/>
    <x v="0"/>
    <x v="4"/>
    <s v="Economy #2 Pencils"/>
    <n v="7.98"/>
    <n v="3"/>
    <n v="2.0699999999999998"/>
  </r>
  <r>
    <d v="2016-11-03T00:00:00"/>
    <x v="10"/>
    <x v="2"/>
    <x v="358"/>
    <x v="5"/>
    <x v="1"/>
    <x v="8"/>
    <s v="Magna Visual Magnetic Picture Hangers"/>
    <n v="24.1"/>
    <n v="5"/>
    <n v="9.16"/>
  </r>
  <r>
    <d v="2016-11-03T00:00:00"/>
    <x v="10"/>
    <x v="2"/>
    <x v="358"/>
    <x v="5"/>
    <x v="0"/>
    <x v="4"/>
    <s v="Boston 16750 Black Compact Battery Pencil Sharpener"/>
    <n v="8.75"/>
    <n v="1"/>
    <n v="2.63"/>
  </r>
  <r>
    <d v="2016-11-03T00:00:00"/>
    <x v="10"/>
    <x v="2"/>
    <x v="358"/>
    <x v="5"/>
    <x v="1"/>
    <x v="13"/>
    <s v="Global Adaptabilities Conference Tables"/>
    <n v="842.94"/>
    <n v="3"/>
    <n v="160.16"/>
  </r>
  <r>
    <d v="2016-11-03T00:00:00"/>
    <x v="10"/>
    <x v="2"/>
    <x v="21"/>
    <x v="3"/>
    <x v="0"/>
    <x v="7"/>
    <s v="Stockwell Push Pins"/>
    <n v="15.26"/>
    <n v="7"/>
    <n v="5.04"/>
  </r>
  <r>
    <d v="2016-11-03T00:00:00"/>
    <x v="10"/>
    <x v="2"/>
    <x v="21"/>
    <x v="3"/>
    <x v="0"/>
    <x v="12"/>
    <s v="Holmes 99% HEPA Air Purifier"/>
    <n v="43.32"/>
    <n v="2"/>
    <n v="14.3"/>
  </r>
  <r>
    <d v="2016-11-03T00:00:00"/>
    <x v="10"/>
    <x v="2"/>
    <x v="21"/>
    <x v="3"/>
    <x v="0"/>
    <x v="3"/>
    <s v="Avery Durable Plastic 1&quot; Binders"/>
    <n v="43.58"/>
    <n v="12"/>
    <n v="15.8"/>
  </r>
  <r>
    <d v="2016-11-03T00:00:00"/>
    <x v="10"/>
    <x v="2"/>
    <x v="21"/>
    <x v="3"/>
    <x v="0"/>
    <x v="0"/>
    <s v="Xerox 1892"/>
    <n v="116.28"/>
    <n v="3"/>
    <n v="56.98"/>
  </r>
  <r>
    <d v="2016-11-03T00:00:00"/>
    <x v="10"/>
    <x v="2"/>
    <x v="21"/>
    <x v="3"/>
    <x v="0"/>
    <x v="3"/>
    <s v="Fellowes Black Plastic Comb Bindings"/>
    <n v="9.3000000000000007"/>
    <n v="2"/>
    <n v="3.02"/>
  </r>
  <r>
    <d v="2016-11-03T00:00:00"/>
    <x v="10"/>
    <x v="2"/>
    <x v="21"/>
    <x v="3"/>
    <x v="0"/>
    <x v="0"/>
    <s v="Xerox 22"/>
    <n v="19.440000000000001"/>
    <n v="3"/>
    <n v="9.33"/>
  </r>
  <r>
    <d v="2016-11-03T00:00:00"/>
    <x v="10"/>
    <x v="2"/>
    <x v="21"/>
    <x v="3"/>
    <x v="0"/>
    <x v="0"/>
    <s v="Multicolor Computer Printout Paper"/>
    <n v="314.55"/>
    <n v="3"/>
    <n v="150.97999999999999"/>
  </r>
  <r>
    <d v="2016-11-03T00:00:00"/>
    <x v="10"/>
    <x v="2"/>
    <x v="225"/>
    <x v="0"/>
    <x v="0"/>
    <x v="0"/>
    <s v="Xerox 1978"/>
    <n v="9.25"/>
    <n v="2"/>
    <n v="3.35"/>
  </r>
  <r>
    <d v="2016-11-03T00:00:00"/>
    <x v="10"/>
    <x v="2"/>
    <x v="262"/>
    <x v="11"/>
    <x v="0"/>
    <x v="3"/>
    <s v="Avery Reinforcements for Hole-Punch Pages"/>
    <n v="4.16"/>
    <n v="7"/>
    <n v="-3.47"/>
  </r>
  <r>
    <d v="2016-11-03T00:00:00"/>
    <x v="10"/>
    <x v="2"/>
    <x v="262"/>
    <x v="11"/>
    <x v="2"/>
    <x v="15"/>
    <s v="Okidata B401 Printer"/>
    <n v="179.99"/>
    <n v="3"/>
    <n v="-251.99"/>
  </r>
  <r>
    <d v="2016-11-03T00:00:00"/>
    <x v="10"/>
    <x v="2"/>
    <x v="425"/>
    <x v="2"/>
    <x v="2"/>
    <x v="9"/>
    <s v="NETGEAR N750 Dual Band Wi-Fi Gigabit Router"/>
    <n v="72"/>
    <n v="1"/>
    <n v="14.4"/>
  </r>
  <r>
    <d v="2016-11-03T00:00:00"/>
    <x v="10"/>
    <x v="2"/>
    <x v="425"/>
    <x v="2"/>
    <x v="1"/>
    <x v="5"/>
    <s v="Bevis Steel Folding Chairs"/>
    <n v="470.16"/>
    <n v="7"/>
    <n v="-13.43"/>
  </r>
  <r>
    <d v="2016-11-04T00:00:00"/>
    <x v="10"/>
    <x v="2"/>
    <x v="554"/>
    <x v="5"/>
    <x v="0"/>
    <x v="7"/>
    <s v="OIC Colored Binder Clips, Assorted Sizes"/>
    <n v="10.74"/>
    <n v="3"/>
    <n v="5.26"/>
  </r>
  <r>
    <d v="2016-11-04T00:00:00"/>
    <x v="10"/>
    <x v="2"/>
    <x v="756"/>
    <x v="22"/>
    <x v="1"/>
    <x v="8"/>
    <s v="Tenex &quot;The Solids&quot; Textured Chair Mats"/>
    <n v="209.88"/>
    <n v="3"/>
    <n v="35.68"/>
  </r>
  <r>
    <d v="2016-11-04T00:00:00"/>
    <x v="10"/>
    <x v="2"/>
    <x v="384"/>
    <x v="3"/>
    <x v="1"/>
    <x v="8"/>
    <s v="Advantus Panel Wall Acrylic Frame"/>
    <n v="38.29"/>
    <n v="7"/>
    <n v="16.46"/>
  </r>
  <r>
    <d v="2016-11-04T00:00:00"/>
    <x v="10"/>
    <x v="2"/>
    <x v="426"/>
    <x v="3"/>
    <x v="0"/>
    <x v="4"/>
    <s v="Boston Heavy-Duty Trimline Electric Pencil Sharpeners"/>
    <n v="192.8"/>
    <n v="4"/>
    <n v="55.91"/>
  </r>
  <r>
    <d v="2016-11-04T00:00:00"/>
    <x v="10"/>
    <x v="2"/>
    <x v="609"/>
    <x v="11"/>
    <x v="0"/>
    <x v="14"/>
    <s v="Serrated Blade or Curved Handle Hand Letter Openers"/>
    <n v="17.579999999999998"/>
    <n v="7"/>
    <n v="-4.18"/>
  </r>
  <r>
    <d v="2016-11-04T00:00:00"/>
    <x v="10"/>
    <x v="2"/>
    <x v="609"/>
    <x v="11"/>
    <x v="1"/>
    <x v="5"/>
    <s v="Office Star - Contemporary Task Swivel chair with Loop Arms, Charcoal"/>
    <n v="104.78"/>
    <n v="1"/>
    <n v="-14.41"/>
  </r>
  <r>
    <d v="2016-11-04T00:00:00"/>
    <x v="10"/>
    <x v="2"/>
    <x v="609"/>
    <x v="11"/>
    <x v="0"/>
    <x v="0"/>
    <s v="Southworth 25% Cotton Premium Laser Paper and Envelopes"/>
    <n v="47.95"/>
    <n v="3"/>
    <n v="16.78"/>
  </r>
  <r>
    <d v="2016-11-04T00:00:00"/>
    <x v="10"/>
    <x v="2"/>
    <x v="609"/>
    <x v="11"/>
    <x v="1"/>
    <x v="5"/>
    <s v="Global Enterprise Series Seating High-Back Swivel/Tilt Chairs"/>
    <n v="650.35"/>
    <n v="3"/>
    <n v="-97.55"/>
  </r>
  <r>
    <d v="2016-11-04T00:00:00"/>
    <x v="10"/>
    <x v="2"/>
    <x v="609"/>
    <x v="11"/>
    <x v="0"/>
    <x v="1"/>
    <s v="Dot Matrix Printer Tape Reel Labels, White, 5000/Box"/>
    <n v="629.17999999999995"/>
    <n v="8"/>
    <n v="228.08"/>
  </r>
  <r>
    <d v="2016-11-04T00:00:00"/>
    <x v="10"/>
    <x v="2"/>
    <x v="609"/>
    <x v="11"/>
    <x v="0"/>
    <x v="0"/>
    <s v="Xerox 1887"/>
    <n v="15.18"/>
    <n v="1"/>
    <n v="5.31"/>
  </r>
  <r>
    <d v="2016-11-04T00:00:00"/>
    <x v="10"/>
    <x v="2"/>
    <x v="591"/>
    <x v="16"/>
    <x v="1"/>
    <x v="8"/>
    <s v="Ultra Door Pull Handle"/>
    <n v="50.5"/>
    <n v="6"/>
    <n v="8.2100000000000009"/>
  </r>
  <r>
    <d v="2016-11-04T00:00:00"/>
    <x v="10"/>
    <x v="2"/>
    <x v="249"/>
    <x v="3"/>
    <x v="0"/>
    <x v="3"/>
    <s v="Tuff Stuff Recycled Round Ring Binders"/>
    <n v="7.71"/>
    <n v="2"/>
    <n v="2.8"/>
  </r>
  <r>
    <d v="2016-11-04T00:00:00"/>
    <x v="10"/>
    <x v="2"/>
    <x v="249"/>
    <x v="3"/>
    <x v="0"/>
    <x v="3"/>
    <s v="Acco Economy Flexible Poly Round Ring Binder"/>
    <n v="4.18"/>
    <n v="1"/>
    <n v="1.31"/>
  </r>
  <r>
    <d v="2016-11-04T00:00:00"/>
    <x v="10"/>
    <x v="2"/>
    <x v="249"/>
    <x v="3"/>
    <x v="0"/>
    <x v="0"/>
    <s v="Xerox 229"/>
    <n v="38.880000000000003"/>
    <n v="6"/>
    <n v="18.66"/>
  </r>
  <r>
    <d v="2016-11-04T00:00:00"/>
    <x v="10"/>
    <x v="2"/>
    <x v="727"/>
    <x v="25"/>
    <x v="0"/>
    <x v="2"/>
    <s v="Eldon Portable Mobile Manager"/>
    <n v="45.25"/>
    <n v="2"/>
    <n v="3.96"/>
  </r>
  <r>
    <d v="2016-11-04T00:00:00"/>
    <x v="10"/>
    <x v="2"/>
    <x v="727"/>
    <x v="25"/>
    <x v="1"/>
    <x v="13"/>
    <s v="BPI Conference Tables"/>
    <n v="876.3"/>
    <n v="10"/>
    <n v="-292.10000000000002"/>
  </r>
  <r>
    <d v="2016-11-04T00:00:00"/>
    <x v="10"/>
    <x v="2"/>
    <x v="727"/>
    <x v="25"/>
    <x v="0"/>
    <x v="14"/>
    <s v="Premier Electric Letter Opener"/>
    <n v="185.38"/>
    <n v="2"/>
    <n v="-34.76"/>
  </r>
  <r>
    <d v="2016-11-04T00:00:00"/>
    <x v="10"/>
    <x v="2"/>
    <x v="204"/>
    <x v="3"/>
    <x v="2"/>
    <x v="15"/>
    <s v="Okidata B400 Printer"/>
    <n v="686.4"/>
    <n v="2"/>
    <n v="77.22"/>
  </r>
  <r>
    <d v="2016-11-04T00:00:00"/>
    <x v="10"/>
    <x v="2"/>
    <x v="533"/>
    <x v="0"/>
    <x v="1"/>
    <x v="8"/>
    <s v="DAX Two-Tone Rosewood/Black Document Frame, Desktop, 5 x 7"/>
    <n v="11.38"/>
    <n v="3"/>
    <n v="-5.69"/>
  </r>
  <r>
    <d v="2016-11-04T00:00:00"/>
    <x v="10"/>
    <x v="2"/>
    <x v="533"/>
    <x v="0"/>
    <x v="1"/>
    <x v="8"/>
    <s v="Deflect-o EconoMat Studded, No Bevel Mat for Low Pile Carpeting"/>
    <n v="66.11"/>
    <n v="4"/>
    <n v="-84.29"/>
  </r>
  <r>
    <d v="2016-11-05T00:00:00"/>
    <x v="10"/>
    <x v="2"/>
    <x v="431"/>
    <x v="3"/>
    <x v="0"/>
    <x v="3"/>
    <s v="Cardinal Holdit Data Disk Pockets"/>
    <n v="29.12"/>
    <n v="5"/>
    <n v="9.83"/>
  </r>
  <r>
    <d v="2016-11-05T00:00:00"/>
    <x v="10"/>
    <x v="2"/>
    <x v="756"/>
    <x v="2"/>
    <x v="2"/>
    <x v="6"/>
    <s v="Anker Astro Mini 3000mAh Ultra-Compact Portable Charger"/>
    <n v="23.99"/>
    <n v="2"/>
    <n v="-15.99"/>
  </r>
  <r>
    <d v="2016-11-05T00:00:00"/>
    <x v="10"/>
    <x v="2"/>
    <x v="287"/>
    <x v="0"/>
    <x v="1"/>
    <x v="13"/>
    <s v="Laminate Occasional Tables"/>
    <n v="863.13"/>
    <n v="8"/>
    <n v="-160.30000000000001"/>
  </r>
  <r>
    <d v="2016-11-05T00:00:00"/>
    <x v="10"/>
    <x v="2"/>
    <x v="287"/>
    <x v="0"/>
    <x v="0"/>
    <x v="3"/>
    <s v="Storex Dura Pro Binders"/>
    <n v="3.56"/>
    <n v="3"/>
    <n v="-6.24"/>
  </r>
  <r>
    <d v="2016-11-05T00:00:00"/>
    <x v="10"/>
    <x v="2"/>
    <x v="287"/>
    <x v="0"/>
    <x v="1"/>
    <x v="11"/>
    <s v="O'Sullivan Plantations 2-Door Library in Landvery Oak"/>
    <n v="956.66"/>
    <n v="7"/>
    <n v="-225.1"/>
  </r>
  <r>
    <d v="2016-11-05T00:00:00"/>
    <x v="10"/>
    <x v="2"/>
    <x v="287"/>
    <x v="0"/>
    <x v="0"/>
    <x v="3"/>
    <s v="Premium Transparent Presentation Covers by GBC"/>
    <n v="12.59"/>
    <n v="3"/>
    <n v="-20.14"/>
  </r>
  <r>
    <d v="2016-11-05T00:00:00"/>
    <x v="10"/>
    <x v="2"/>
    <x v="287"/>
    <x v="0"/>
    <x v="2"/>
    <x v="9"/>
    <s v="Logitech Wireless Headset H600 Over-The-Head Design"/>
    <n v="171.96"/>
    <n v="5"/>
    <n v="45.14"/>
  </r>
  <r>
    <d v="2016-11-05T00:00:00"/>
    <x v="10"/>
    <x v="2"/>
    <x v="415"/>
    <x v="18"/>
    <x v="0"/>
    <x v="3"/>
    <s v="Premium Transparent Presentation Covers by GBC"/>
    <n v="104.9"/>
    <n v="5"/>
    <n v="50.35"/>
  </r>
  <r>
    <d v="2016-11-05T00:00:00"/>
    <x v="10"/>
    <x v="2"/>
    <x v="415"/>
    <x v="18"/>
    <x v="0"/>
    <x v="4"/>
    <s v="Prismacolor Color Pencil Set"/>
    <n v="39.68"/>
    <n v="2"/>
    <n v="16.27"/>
  </r>
  <r>
    <d v="2016-11-05T00:00:00"/>
    <x v="10"/>
    <x v="2"/>
    <x v="415"/>
    <x v="18"/>
    <x v="0"/>
    <x v="1"/>
    <s v="Avery 503"/>
    <n v="51.75"/>
    <n v="5"/>
    <n v="24.84"/>
  </r>
  <r>
    <d v="2016-11-05T00:00:00"/>
    <x v="10"/>
    <x v="2"/>
    <x v="343"/>
    <x v="3"/>
    <x v="0"/>
    <x v="3"/>
    <s v="GBC Twin Loop Wire Binding Elements"/>
    <n v="53.25"/>
    <n v="2"/>
    <n v="19.97"/>
  </r>
  <r>
    <d v="2016-11-05T00:00:00"/>
    <x v="10"/>
    <x v="2"/>
    <x v="438"/>
    <x v="0"/>
    <x v="0"/>
    <x v="1"/>
    <s v="Avery 490"/>
    <n v="11.84"/>
    <n v="1"/>
    <n v="4.4400000000000004"/>
  </r>
  <r>
    <d v="2016-11-05T00:00:00"/>
    <x v="10"/>
    <x v="2"/>
    <x v="377"/>
    <x v="22"/>
    <x v="2"/>
    <x v="9"/>
    <s v="Cherry 142-key Programmable Keyboard"/>
    <n v="479.72"/>
    <n v="4"/>
    <n v="52.77"/>
  </r>
  <r>
    <d v="2016-11-05T00:00:00"/>
    <x v="10"/>
    <x v="2"/>
    <x v="564"/>
    <x v="3"/>
    <x v="2"/>
    <x v="9"/>
    <s v="KeyTronicÂ E03601U1 -Â KeyboardÂ - Beige"/>
    <n v="72"/>
    <n v="4"/>
    <n v="12.96"/>
  </r>
  <r>
    <d v="2016-11-05T00:00:00"/>
    <x v="10"/>
    <x v="2"/>
    <x v="564"/>
    <x v="3"/>
    <x v="1"/>
    <x v="5"/>
    <s v="Harbour Creations 67200 Series Stacking Chairs"/>
    <n v="113.89"/>
    <n v="2"/>
    <n v="9.9700000000000006"/>
  </r>
  <r>
    <d v="2016-11-05T00:00:00"/>
    <x v="10"/>
    <x v="2"/>
    <x v="564"/>
    <x v="3"/>
    <x v="0"/>
    <x v="10"/>
    <s v="Strathmore #10 Envelopes, Ultimate White"/>
    <n v="158.13"/>
    <n v="3"/>
    <n v="77.48"/>
  </r>
  <r>
    <d v="2016-11-05T00:00:00"/>
    <x v="10"/>
    <x v="2"/>
    <x v="395"/>
    <x v="6"/>
    <x v="1"/>
    <x v="8"/>
    <s v="3M Polarizing Task Lamp with Clamp Arm, Light Gray"/>
    <n v="273.95999999999998"/>
    <n v="2"/>
    <n v="71.23"/>
  </r>
  <r>
    <d v="2016-11-05T00:00:00"/>
    <x v="10"/>
    <x v="2"/>
    <x v="395"/>
    <x v="6"/>
    <x v="2"/>
    <x v="9"/>
    <s v="Microsoft Natural Ergonomic Keyboard 4000"/>
    <n v="89.97"/>
    <n v="3"/>
    <n v="18.89"/>
  </r>
  <r>
    <d v="2016-11-05T00:00:00"/>
    <x v="10"/>
    <x v="2"/>
    <x v="395"/>
    <x v="6"/>
    <x v="1"/>
    <x v="8"/>
    <s v="Tenex Chairmat w/ Average Lip, 45&quot; x 53&quot;"/>
    <n v="756.8"/>
    <n v="5"/>
    <n v="75.680000000000007"/>
  </r>
  <r>
    <d v="2016-11-06T00:00:00"/>
    <x v="10"/>
    <x v="2"/>
    <x v="471"/>
    <x v="3"/>
    <x v="1"/>
    <x v="5"/>
    <s v="Global Task Chair, Black"/>
    <n v="81.42"/>
    <n v="2"/>
    <n v="-9.16"/>
  </r>
  <r>
    <d v="2016-11-06T00:00:00"/>
    <x v="10"/>
    <x v="2"/>
    <x v="471"/>
    <x v="3"/>
    <x v="1"/>
    <x v="8"/>
    <s v="Eldon Cleatmat Plus Chair Mats for High Pile Carpets"/>
    <n v="238.56"/>
    <n v="3"/>
    <n v="26.24"/>
  </r>
  <r>
    <d v="2016-11-06T00:00:00"/>
    <x v="10"/>
    <x v="2"/>
    <x v="254"/>
    <x v="16"/>
    <x v="1"/>
    <x v="5"/>
    <s v="High-Back Leather Manager's Chair"/>
    <n v="207.98"/>
    <n v="2"/>
    <n v="-28.6"/>
  </r>
  <r>
    <d v="2016-11-06T00:00:00"/>
    <x v="10"/>
    <x v="2"/>
    <x v="254"/>
    <x v="16"/>
    <x v="0"/>
    <x v="0"/>
    <s v="Embossed Ink Jet Note Cards"/>
    <n v="36.11"/>
    <n v="2"/>
    <n v="12.64"/>
  </r>
  <r>
    <d v="2016-11-06T00:00:00"/>
    <x v="10"/>
    <x v="2"/>
    <x v="254"/>
    <x v="16"/>
    <x v="1"/>
    <x v="8"/>
    <s v="Executive Impressions 14&quot; Contract Wall Clock"/>
    <n v="35.57"/>
    <n v="2"/>
    <n v="5.78"/>
  </r>
  <r>
    <d v="2016-11-06T00:00:00"/>
    <x v="10"/>
    <x v="2"/>
    <x v="254"/>
    <x v="16"/>
    <x v="0"/>
    <x v="0"/>
    <s v="Eaton Premium Continuous-Feed Paper, 25% Cotton, Letter Size, White, 1000 Shts/Box"/>
    <n v="88.77"/>
    <n v="2"/>
    <n v="31.07"/>
  </r>
  <r>
    <d v="2016-11-06T00:00:00"/>
    <x v="10"/>
    <x v="2"/>
    <x v="576"/>
    <x v="3"/>
    <x v="0"/>
    <x v="2"/>
    <s v="Eldon Portable Mobile Manager"/>
    <n v="84.84"/>
    <n v="3"/>
    <n v="22.91"/>
  </r>
  <r>
    <d v="2016-11-07T00:00:00"/>
    <x v="10"/>
    <x v="2"/>
    <x v="655"/>
    <x v="22"/>
    <x v="0"/>
    <x v="3"/>
    <s v="Wilson Jones International Size A4 Ring Binders"/>
    <n v="27.68"/>
    <n v="2"/>
    <n v="9.69"/>
  </r>
  <r>
    <d v="2016-11-07T00:00:00"/>
    <x v="10"/>
    <x v="2"/>
    <x v="673"/>
    <x v="3"/>
    <x v="0"/>
    <x v="3"/>
    <s v="Fellowes Binding Cases"/>
    <n v="37.44"/>
    <n v="4"/>
    <n v="11.7"/>
  </r>
  <r>
    <d v="2016-11-07T00:00:00"/>
    <x v="10"/>
    <x v="2"/>
    <x v="673"/>
    <x v="3"/>
    <x v="0"/>
    <x v="3"/>
    <s v="Ibico Plastic and Wire Spiral Binding Combs"/>
    <n v="26.98"/>
    <n v="4"/>
    <n v="8.77"/>
  </r>
  <r>
    <d v="2016-11-07T00:00:00"/>
    <x v="10"/>
    <x v="2"/>
    <x v="673"/>
    <x v="3"/>
    <x v="0"/>
    <x v="14"/>
    <s v="Acme Preferred Stainless Steel Scissors"/>
    <n v="11.36"/>
    <n v="2"/>
    <n v="3.29"/>
  </r>
  <r>
    <d v="2016-11-07T00:00:00"/>
    <x v="10"/>
    <x v="2"/>
    <x v="673"/>
    <x v="3"/>
    <x v="0"/>
    <x v="1"/>
    <s v="Avery 486"/>
    <n v="14.62"/>
    <n v="2"/>
    <n v="6.87"/>
  </r>
  <r>
    <d v="2016-11-07T00:00:00"/>
    <x v="10"/>
    <x v="2"/>
    <x v="595"/>
    <x v="3"/>
    <x v="1"/>
    <x v="8"/>
    <s v="C-Line Magnetic Cubicle Keepers, Clear Polypropylene"/>
    <n v="14.82"/>
    <n v="3"/>
    <n v="6.22"/>
  </r>
  <r>
    <d v="2016-11-07T00:00:00"/>
    <x v="10"/>
    <x v="2"/>
    <x v="491"/>
    <x v="10"/>
    <x v="2"/>
    <x v="9"/>
    <s v="Plantronics Audio 478 Stereo USB Headset"/>
    <n v="119.98"/>
    <n v="3"/>
    <n v="22.5"/>
  </r>
  <r>
    <d v="2016-11-07T00:00:00"/>
    <x v="10"/>
    <x v="2"/>
    <x v="204"/>
    <x v="23"/>
    <x v="0"/>
    <x v="7"/>
    <s v="Rubber Band Ball"/>
    <n v="14.96"/>
    <n v="4"/>
    <n v="0.3"/>
  </r>
  <r>
    <d v="2016-11-07T00:00:00"/>
    <x v="10"/>
    <x v="2"/>
    <x v="577"/>
    <x v="3"/>
    <x v="0"/>
    <x v="0"/>
    <s v="Wirebound Four 2-3/4 x 5 Forms per Page, 400 Sets per Book"/>
    <n v="12.9"/>
    <n v="2"/>
    <n v="6.32"/>
  </r>
  <r>
    <d v="2016-11-07T00:00:00"/>
    <x v="10"/>
    <x v="2"/>
    <x v="415"/>
    <x v="46"/>
    <x v="1"/>
    <x v="5"/>
    <s v="Global Troy Executive Leather Low-Back Tilter"/>
    <n v="1603.14"/>
    <n v="4"/>
    <n v="100.2"/>
  </r>
  <r>
    <d v="2016-11-07T00:00:00"/>
    <x v="10"/>
    <x v="2"/>
    <x v="399"/>
    <x v="20"/>
    <x v="2"/>
    <x v="6"/>
    <s v="AT&amp;T SB67148 SynJ"/>
    <n v="263.95999999999998"/>
    <n v="4"/>
    <n v="71.27"/>
  </r>
  <r>
    <d v="2016-11-07T00:00:00"/>
    <x v="10"/>
    <x v="2"/>
    <x v="399"/>
    <x v="20"/>
    <x v="2"/>
    <x v="6"/>
    <s v="Jabra Supreme Plus Driver EditionÂ Headset"/>
    <n v="359.97"/>
    <n v="3"/>
    <n v="100.79"/>
  </r>
  <r>
    <d v="2016-11-07T00:00:00"/>
    <x v="10"/>
    <x v="2"/>
    <x v="399"/>
    <x v="20"/>
    <x v="0"/>
    <x v="0"/>
    <s v="Xerox 23"/>
    <n v="12.96"/>
    <n v="2"/>
    <n v="6.22"/>
  </r>
  <r>
    <d v="2016-11-07T00:00:00"/>
    <x v="10"/>
    <x v="2"/>
    <x v="399"/>
    <x v="20"/>
    <x v="0"/>
    <x v="2"/>
    <s v="Eldon Base for stackable storage shelf, platinum"/>
    <n v="116.82"/>
    <n v="3"/>
    <n v="5.84"/>
  </r>
  <r>
    <d v="2016-11-07T00:00:00"/>
    <x v="10"/>
    <x v="2"/>
    <x v="399"/>
    <x v="20"/>
    <x v="0"/>
    <x v="3"/>
    <s v="Ibico EB-19 Dual Function Manual Binding System"/>
    <n v="276.77999999999997"/>
    <n v="2"/>
    <n v="89.95"/>
  </r>
  <r>
    <d v="2016-11-07T00:00:00"/>
    <x v="10"/>
    <x v="2"/>
    <x v="283"/>
    <x v="0"/>
    <x v="1"/>
    <x v="8"/>
    <s v="Executive Impressions 14&quot; Contract Wall Clock with Quartz Movement"/>
    <n v="44.46"/>
    <n v="5"/>
    <n v="-17.78"/>
  </r>
  <r>
    <d v="2016-11-07T00:00:00"/>
    <x v="10"/>
    <x v="2"/>
    <x v="283"/>
    <x v="0"/>
    <x v="0"/>
    <x v="2"/>
    <s v="Mini 13-1/2 Capacity Data Binder Rack, Pearl"/>
    <n v="314.08999999999997"/>
    <n v="3"/>
    <n v="19.63"/>
  </r>
  <r>
    <d v="2016-11-07T00:00:00"/>
    <x v="10"/>
    <x v="2"/>
    <x v="44"/>
    <x v="3"/>
    <x v="2"/>
    <x v="9"/>
    <s v="NETGEAR AC1750 Dual Band GigabitÂ Smart WiFi Router"/>
    <n v="479.97"/>
    <n v="3"/>
    <n v="163.19"/>
  </r>
  <r>
    <d v="2016-11-07T00:00:00"/>
    <x v="10"/>
    <x v="2"/>
    <x v="437"/>
    <x v="3"/>
    <x v="0"/>
    <x v="3"/>
    <s v="GBC VeloBinder Manual Binding System"/>
    <n v="57.58"/>
    <n v="2"/>
    <n v="20.149999999999999"/>
  </r>
  <r>
    <d v="2016-11-08T00:00:00"/>
    <x v="10"/>
    <x v="2"/>
    <x v="704"/>
    <x v="5"/>
    <x v="1"/>
    <x v="11"/>
    <s v="Bush Somerset Collection Bookcase"/>
    <n v="261.95999999999998"/>
    <n v="2"/>
    <n v="41.91"/>
  </r>
  <r>
    <d v="2016-11-08T00:00:00"/>
    <x v="10"/>
    <x v="2"/>
    <x v="704"/>
    <x v="5"/>
    <x v="1"/>
    <x v="5"/>
    <s v="Hon Deluxe Fabric Upholstered Stacking Chairs, Rounded Back"/>
    <n v="731.94"/>
    <n v="3"/>
    <n v="219.58"/>
  </r>
  <r>
    <d v="2016-11-09T00:00:00"/>
    <x v="10"/>
    <x v="2"/>
    <x v="413"/>
    <x v="3"/>
    <x v="2"/>
    <x v="9"/>
    <s v="Logitech Wireless Gaming Headset G930"/>
    <n v="479.97"/>
    <n v="3"/>
    <n v="177.59"/>
  </r>
  <r>
    <d v="2016-11-10T00:00:00"/>
    <x v="10"/>
    <x v="2"/>
    <x v="593"/>
    <x v="3"/>
    <x v="0"/>
    <x v="2"/>
    <s v="File Shuttle I and Handi-File"/>
    <n v="155.82"/>
    <n v="7"/>
    <n v="42.07"/>
  </r>
  <r>
    <d v="2016-11-10T00:00:00"/>
    <x v="10"/>
    <x v="2"/>
    <x v="593"/>
    <x v="3"/>
    <x v="0"/>
    <x v="3"/>
    <s v="Binding Machine Supplies"/>
    <n v="70.010000000000005"/>
    <n v="3"/>
    <n v="24.5"/>
  </r>
  <r>
    <d v="2016-11-10T00:00:00"/>
    <x v="10"/>
    <x v="2"/>
    <x v="684"/>
    <x v="3"/>
    <x v="0"/>
    <x v="3"/>
    <s v="ACCOHIDE 3-Ring Binder, Blue, 1&quot;"/>
    <n v="13.22"/>
    <n v="4"/>
    <n v="4.46"/>
  </r>
  <r>
    <d v="2016-11-10T00:00:00"/>
    <x v="10"/>
    <x v="2"/>
    <x v="684"/>
    <x v="3"/>
    <x v="0"/>
    <x v="0"/>
    <s v="Xerox 1996"/>
    <n v="32.4"/>
    <n v="5"/>
    <n v="15.55"/>
  </r>
  <r>
    <d v="2016-11-10T00:00:00"/>
    <x v="10"/>
    <x v="2"/>
    <x v="587"/>
    <x v="4"/>
    <x v="0"/>
    <x v="4"/>
    <s v="Newell 315"/>
    <n v="41.86"/>
    <n v="7"/>
    <n v="10.47"/>
  </r>
  <r>
    <d v="2016-11-10T00:00:00"/>
    <x v="10"/>
    <x v="2"/>
    <x v="192"/>
    <x v="10"/>
    <x v="0"/>
    <x v="14"/>
    <s v="Staple remover"/>
    <n v="14.72"/>
    <n v="5"/>
    <n v="-3.31"/>
  </r>
  <r>
    <d v="2016-11-10T00:00:00"/>
    <x v="10"/>
    <x v="2"/>
    <x v="192"/>
    <x v="10"/>
    <x v="0"/>
    <x v="2"/>
    <s v="Acco Perma 4000 Stacking Storage Drawers"/>
    <n v="38.979999999999997"/>
    <n v="3"/>
    <n v="-2.44"/>
  </r>
  <r>
    <d v="2016-11-10T00:00:00"/>
    <x v="10"/>
    <x v="2"/>
    <x v="367"/>
    <x v="10"/>
    <x v="0"/>
    <x v="1"/>
    <s v="Avery File Folder Labels"/>
    <n v="9.2200000000000006"/>
    <n v="4"/>
    <n v="3.34"/>
  </r>
  <r>
    <d v="2016-11-10T00:00:00"/>
    <x v="10"/>
    <x v="2"/>
    <x v="367"/>
    <x v="10"/>
    <x v="2"/>
    <x v="6"/>
    <s v="Square Credit Card Reader"/>
    <n v="41.96"/>
    <n v="7"/>
    <n v="-9.7899999999999991"/>
  </r>
  <r>
    <d v="2016-11-10T00:00:00"/>
    <x v="10"/>
    <x v="2"/>
    <x v="367"/>
    <x v="10"/>
    <x v="0"/>
    <x v="0"/>
    <s v="Xerox 1882"/>
    <n v="89.57"/>
    <n v="2"/>
    <n v="32.47"/>
  </r>
  <r>
    <d v="2016-11-10T00:00:00"/>
    <x v="10"/>
    <x v="2"/>
    <x v="367"/>
    <x v="10"/>
    <x v="0"/>
    <x v="0"/>
    <s v="Wirebound Message Books, Four 2 3/4&quot; x 5&quot; Forms per Page, 600 Sets per Book"/>
    <n v="22.25"/>
    <n v="3"/>
    <n v="7.51"/>
  </r>
  <r>
    <d v="2016-11-10T00:00:00"/>
    <x v="10"/>
    <x v="2"/>
    <x v="367"/>
    <x v="10"/>
    <x v="0"/>
    <x v="12"/>
    <s v="Eureka The Boss Plus 12-Amp Hard Box Upright Vacuum, Red"/>
    <n v="334.88"/>
    <n v="4"/>
    <n v="29.3"/>
  </r>
  <r>
    <d v="2016-11-10T00:00:00"/>
    <x v="10"/>
    <x v="2"/>
    <x v="367"/>
    <x v="10"/>
    <x v="1"/>
    <x v="8"/>
    <s v="DAX Natural Wood-Tone Poster Frame"/>
    <n v="148.29"/>
    <n v="7"/>
    <n v="29.66"/>
  </r>
  <r>
    <d v="2016-11-10T00:00:00"/>
    <x v="10"/>
    <x v="2"/>
    <x v="367"/>
    <x v="10"/>
    <x v="0"/>
    <x v="0"/>
    <s v="Xerox 1924"/>
    <n v="4.62"/>
    <n v="1"/>
    <n v="1.68"/>
  </r>
  <r>
    <d v="2016-11-10T00:00:00"/>
    <x v="10"/>
    <x v="2"/>
    <x v="367"/>
    <x v="10"/>
    <x v="2"/>
    <x v="9"/>
    <s v="Memorex 25GB 6X Branded Blu-Ray Recordable Disc, 30/Pack"/>
    <n v="178.92"/>
    <n v="7"/>
    <n v="-29.07"/>
  </r>
  <r>
    <d v="2016-11-10T00:00:00"/>
    <x v="10"/>
    <x v="2"/>
    <x v="367"/>
    <x v="10"/>
    <x v="0"/>
    <x v="3"/>
    <s v="GBC Twin Loop Wire Binding Elements"/>
    <n v="69.89"/>
    <n v="7"/>
    <n v="-46.59"/>
  </r>
  <r>
    <d v="2016-11-10T00:00:00"/>
    <x v="10"/>
    <x v="2"/>
    <x v="282"/>
    <x v="0"/>
    <x v="2"/>
    <x v="9"/>
    <s v="Kensington SlimBlade Notebook Wireless Mouse with Nano Receiver"/>
    <n v="279.94"/>
    <n v="7"/>
    <n v="48.99"/>
  </r>
  <r>
    <d v="2016-11-10T00:00:00"/>
    <x v="10"/>
    <x v="2"/>
    <x v="666"/>
    <x v="24"/>
    <x v="1"/>
    <x v="8"/>
    <s v="3M Polarizing Light Filter Sleeves"/>
    <n v="37.299999999999997"/>
    <n v="2"/>
    <n v="17.16"/>
  </r>
  <r>
    <d v="2016-11-10T00:00:00"/>
    <x v="10"/>
    <x v="2"/>
    <x v="666"/>
    <x v="24"/>
    <x v="0"/>
    <x v="3"/>
    <s v="Wilson Jones Ledger-Size, Piano-Hinge Binder, 2&quot;, Blue"/>
    <n v="81.96"/>
    <n v="2"/>
    <n v="39.340000000000003"/>
  </r>
  <r>
    <d v="2016-11-10T00:00:00"/>
    <x v="10"/>
    <x v="2"/>
    <x v="562"/>
    <x v="20"/>
    <x v="0"/>
    <x v="3"/>
    <s v="Canvas Sectional Post Binders"/>
    <n v="20.37"/>
    <n v="1"/>
    <n v="7.38"/>
  </r>
  <r>
    <d v="2016-11-10T00:00:00"/>
    <x v="10"/>
    <x v="2"/>
    <x v="562"/>
    <x v="20"/>
    <x v="0"/>
    <x v="3"/>
    <s v="Wilson Jones Century Plastic Molded Ring Binders"/>
    <n v="49.85"/>
    <n v="3"/>
    <n v="16.82"/>
  </r>
  <r>
    <d v="2016-11-10T00:00:00"/>
    <x v="10"/>
    <x v="2"/>
    <x v="170"/>
    <x v="3"/>
    <x v="0"/>
    <x v="0"/>
    <s v="Embossed Ink Jet Note Cards"/>
    <n v="67.709999999999994"/>
    <n v="3"/>
    <n v="32.5"/>
  </r>
  <r>
    <d v="2016-11-10T00:00:00"/>
    <x v="10"/>
    <x v="2"/>
    <x v="170"/>
    <x v="3"/>
    <x v="0"/>
    <x v="12"/>
    <s v="Belkin F9S820V06 8 Outlet Surge"/>
    <n v="129.91999999999999"/>
    <n v="4"/>
    <n v="38.979999999999997"/>
  </r>
  <r>
    <d v="2016-11-10T00:00:00"/>
    <x v="10"/>
    <x v="2"/>
    <x v="170"/>
    <x v="3"/>
    <x v="1"/>
    <x v="8"/>
    <s v="Howard Miller 11-1/2&quot; Diameter Ridgewood Wall Clock"/>
    <n v="467.46"/>
    <n v="9"/>
    <n v="191.66"/>
  </r>
  <r>
    <d v="2016-11-10T00:00:00"/>
    <x v="10"/>
    <x v="2"/>
    <x v="170"/>
    <x v="3"/>
    <x v="0"/>
    <x v="0"/>
    <s v="Xerox 1933"/>
    <n v="61.4"/>
    <n v="5"/>
    <n v="28.86"/>
  </r>
  <r>
    <d v="2016-11-10T00:00:00"/>
    <x v="10"/>
    <x v="2"/>
    <x v="170"/>
    <x v="3"/>
    <x v="0"/>
    <x v="2"/>
    <s v="Standard Rollaway File with Lock"/>
    <n v="720.76"/>
    <n v="4"/>
    <n v="187.4"/>
  </r>
  <r>
    <d v="2016-11-10T00:00:00"/>
    <x v="10"/>
    <x v="2"/>
    <x v="170"/>
    <x v="3"/>
    <x v="0"/>
    <x v="3"/>
    <s v="Peel &amp; Stick Add-On Corner Pockets"/>
    <n v="5.18"/>
    <n v="3"/>
    <n v="1.81"/>
  </r>
  <r>
    <d v="2016-11-10T00:00:00"/>
    <x v="10"/>
    <x v="2"/>
    <x v="170"/>
    <x v="3"/>
    <x v="0"/>
    <x v="4"/>
    <s v="Newell 338"/>
    <n v="14.7"/>
    <n v="5"/>
    <n v="3.97"/>
  </r>
  <r>
    <d v="2016-11-10T00:00:00"/>
    <x v="10"/>
    <x v="2"/>
    <x v="151"/>
    <x v="3"/>
    <x v="1"/>
    <x v="8"/>
    <s v="Eldon Expressions Wood and Plastic Desk Accessories, Oak"/>
    <n v="9.98"/>
    <n v="1"/>
    <n v="2.79"/>
  </r>
  <r>
    <d v="2016-11-10T00:00:00"/>
    <x v="10"/>
    <x v="2"/>
    <x v="644"/>
    <x v="3"/>
    <x v="0"/>
    <x v="2"/>
    <s v="Acco Perma 2700 Stacking Storage Drawers"/>
    <n v="29.74"/>
    <n v="1"/>
    <n v="4.46"/>
  </r>
  <r>
    <d v="2016-11-10T00:00:00"/>
    <x v="10"/>
    <x v="2"/>
    <x v="9"/>
    <x v="10"/>
    <x v="0"/>
    <x v="0"/>
    <s v="Xerox 227"/>
    <n v="31.1"/>
    <n v="6"/>
    <n v="10.89"/>
  </r>
  <r>
    <d v="2016-11-10T00:00:00"/>
    <x v="10"/>
    <x v="2"/>
    <x v="48"/>
    <x v="39"/>
    <x v="2"/>
    <x v="6"/>
    <s v="Samsung Convoy 3"/>
    <n v="221.98"/>
    <n v="2"/>
    <n v="62.15"/>
  </r>
  <r>
    <d v="2016-11-10T00:00:00"/>
    <x v="10"/>
    <x v="2"/>
    <x v="48"/>
    <x v="39"/>
    <x v="1"/>
    <x v="11"/>
    <s v="Sauder Facets Collection Library, Sky Alder Finish"/>
    <n v="341.96"/>
    <n v="2"/>
    <n v="54.71"/>
  </r>
  <r>
    <d v="2016-11-10T00:00:00"/>
    <x v="10"/>
    <x v="2"/>
    <x v="72"/>
    <x v="20"/>
    <x v="0"/>
    <x v="3"/>
    <s v="Presstex Flexible Ring Binders"/>
    <n v="3.64"/>
    <n v="1"/>
    <n v="1.37"/>
  </r>
  <r>
    <d v="2016-11-10T00:00:00"/>
    <x v="10"/>
    <x v="2"/>
    <x v="72"/>
    <x v="20"/>
    <x v="2"/>
    <x v="6"/>
    <s v="BlackBerry Q10"/>
    <n v="881.93"/>
    <n v="7"/>
    <n v="220.48"/>
  </r>
  <r>
    <d v="2016-11-11T00:00:00"/>
    <x v="10"/>
    <x v="2"/>
    <x v="741"/>
    <x v="20"/>
    <x v="2"/>
    <x v="9"/>
    <s v="Micropad Numeric Keypads"/>
    <n v="59.97"/>
    <n v="3"/>
    <n v="14.99"/>
  </r>
  <r>
    <d v="2016-11-11T00:00:00"/>
    <x v="10"/>
    <x v="2"/>
    <x v="741"/>
    <x v="20"/>
    <x v="0"/>
    <x v="2"/>
    <s v="Safco Steel Mobile File Cart"/>
    <n v="83.36"/>
    <n v="1"/>
    <n v="20.84"/>
  </r>
  <r>
    <d v="2016-11-11T00:00:00"/>
    <x v="10"/>
    <x v="2"/>
    <x v="653"/>
    <x v="1"/>
    <x v="2"/>
    <x v="9"/>
    <s v="Belkin F8E887 USB Wired Ergonomic Keyboard"/>
    <n v="95.97"/>
    <n v="4"/>
    <n v="1.2"/>
  </r>
  <r>
    <d v="2016-11-11T00:00:00"/>
    <x v="10"/>
    <x v="2"/>
    <x v="653"/>
    <x v="1"/>
    <x v="1"/>
    <x v="5"/>
    <s v="Global Chrome Stack Chair"/>
    <n v="47.99"/>
    <n v="2"/>
    <n v="-2.06"/>
  </r>
  <r>
    <d v="2016-11-11T00:00:00"/>
    <x v="10"/>
    <x v="2"/>
    <x v="437"/>
    <x v="14"/>
    <x v="2"/>
    <x v="6"/>
    <s v="Digium D40 VoIP phone"/>
    <n v="257.98"/>
    <n v="2"/>
    <n v="74.81"/>
  </r>
  <r>
    <d v="2016-11-11T00:00:00"/>
    <x v="10"/>
    <x v="2"/>
    <x v="328"/>
    <x v="3"/>
    <x v="1"/>
    <x v="8"/>
    <s v="Eldon Regeneration Recycled Desk Accessories, Smoke"/>
    <n v="6.96"/>
    <n v="4"/>
    <n v="2.23"/>
  </r>
  <r>
    <d v="2016-11-11T00:00:00"/>
    <x v="10"/>
    <x v="2"/>
    <x v="162"/>
    <x v="16"/>
    <x v="0"/>
    <x v="3"/>
    <s v="Ibico Standard Transparent Covers"/>
    <n v="9.89"/>
    <n v="2"/>
    <n v="-6.92"/>
  </r>
  <r>
    <d v="2016-11-11T00:00:00"/>
    <x v="10"/>
    <x v="2"/>
    <x v="162"/>
    <x v="16"/>
    <x v="0"/>
    <x v="12"/>
    <s v="Sanyo 2.5 Cubic Foot Mid-Size Office Refrigerators"/>
    <n v="671.54"/>
    <n v="3"/>
    <n v="50.37"/>
  </r>
  <r>
    <d v="2016-11-11T00:00:00"/>
    <x v="10"/>
    <x v="2"/>
    <x v="615"/>
    <x v="20"/>
    <x v="0"/>
    <x v="2"/>
    <s v="Staple magnet"/>
    <n v="28.14"/>
    <n v="3"/>
    <n v="7.88"/>
  </r>
  <r>
    <d v="2016-11-11T00:00:00"/>
    <x v="10"/>
    <x v="2"/>
    <x v="615"/>
    <x v="20"/>
    <x v="2"/>
    <x v="9"/>
    <s v="KeyTronicÂ E03601U1 -Â KeyboardÂ - Beige"/>
    <n v="36"/>
    <n v="2"/>
    <n v="6.48"/>
  </r>
  <r>
    <d v="2016-11-11T00:00:00"/>
    <x v="10"/>
    <x v="2"/>
    <x v="615"/>
    <x v="20"/>
    <x v="0"/>
    <x v="4"/>
    <s v="Boston School Pro Electric Pencil Sharpener, 1670"/>
    <n v="92.94"/>
    <n v="3"/>
    <n v="25.09"/>
  </r>
  <r>
    <d v="2016-11-11T00:00:00"/>
    <x v="10"/>
    <x v="2"/>
    <x v="615"/>
    <x v="20"/>
    <x v="1"/>
    <x v="5"/>
    <s v="Global Wood Trimmed Manager's Task Chair, Khaki"/>
    <n v="245.65"/>
    <n v="3"/>
    <n v="8.19"/>
  </r>
  <r>
    <d v="2016-11-11T00:00:00"/>
    <x v="10"/>
    <x v="2"/>
    <x v="615"/>
    <x v="20"/>
    <x v="0"/>
    <x v="3"/>
    <s v="Deluxe Heavy-Duty Vinyl Round Ring Binder"/>
    <n v="55.01"/>
    <n v="3"/>
    <n v="17.190000000000001"/>
  </r>
  <r>
    <d v="2016-11-11T00:00:00"/>
    <x v="10"/>
    <x v="2"/>
    <x v="615"/>
    <x v="20"/>
    <x v="0"/>
    <x v="3"/>
    <s v="XtraLife ClearVue Slant-D Ring Binder, White, 3&quot;"/>
    <n v="35.229999999999997"/>
    <n v="3"/>
    <n v="11.45"/>
  </r>
  <r>
    <d v="2016-11-11T00:00:00"/>
    <x v="10"/>
    <x v="2"/>
    <x v="269"/>
    <x v="3"/>
    <x v="1"/>
    <x v="8"/>
    <s v="Magnifier Swing Arm Lamp"/>
    <n v="41.96"/>
    <n v="2"/>
    <n v="10.91"/>
  </r>
  <r>
    <d v="2016-11-11T00:00:00"/>
    <x v="10"/>
    <x v="2"/>
    <x v="269"/>
    <x v="3"/>
    <x v="1"/>
    <x v="5"/>
    <s v="Hon Every-Day Series Multi-Task Chairs"/>
    <n v="451.15"/>
    <n v="3"/>
    <n v="0"/>
  </r>
  <r>
    <d v="2016-11-11T00:00:00"/>
    <x v="10"/>
    <x v="2"/>
    <x v="269"/>
    <x v="3"/>
    <x v="0"/>
    <x v="3"/>
    <s v="Avery Poly Binder Pockets"/>
    <n v="31.5"/>
    <n v="11"/>
    <n v="11.03"/>
  </r>
  <r>
    <d v="2016-11-11T00:00:00"/>
    <x v="10"/>
    <x v="2"/>
    <x v="756"/>
    <x v="18"/>
    <x v="1"/>
    <x v="13"/>
    <s v="Balt Solid Wood Round Tables"/>
    <n v="2678.94"/>
    <n v="6"/>
    <n v="241.1"/>
  </r>
  <r>
    <d v="2016-11-11T00:00:00"/>
    <x v="10"/>
    <x v="2"/>
    <x v="774"/>
    <x v="1"/>
    <x v="0"/>
    <x v="4"/>
    <s v="Newell 332"/>
    <n v="14.11"/>
    <n v="6"/>
    <n v="1.23"/>
  </r>
  <r>
    <d v="2016-11-12T00:00:00"/>
    <x v="10"/>
    <x v="2"/>
    <x v="102"/>
    <x v="12"/>
    <x v="0"/>
    <x v="3"/>
    <s v="Avery Durable Slant Ring Binders With Label Holder"/>
    <n v="6.27"/>
    <n v="5"/>
    <n v="-4.5999999999999996"/>
  </r>
  <r>
    <d v="2016-11-12T00:00:00"/>
    <x v="10"/>
    <x v="2"/>
    <x v="102"/>
    <x v="12"/>
    <x v="0"/>
    <x v="3"/>
    <s v="Round Ring Binders"/>
    <n v="4.37"/>
    <n v="7"/>
    <n v="-3.35"/>
  </r>
  <r>
    <d v="2016-11-12T00:00:00"/>
    <x v="10"/>
    <x v="2"/>
    <x v="102"/>
    <x v="12"/>
    <x v="2"/>
    <x v="9"/>
    <s v="Micropad Numeric Keypads"/>
    <n v="31.98"/>
    <n v="2"/>
    <n v="2"/>
  </r>
  <r>
    <d v="2016-11-12T00:00:00"/>
    <x v="10"/>
    <x v="2"/>
    <x v="136"/>
    <x v="18"/>
    <x v="0"/>
    <x v="10"/>
    <s v="Tyvek  Top-Opening Peel &amp; Seel  Envelopes, Gray"/>
    <n v="287.52"/>
    <n v="8"/>
    <n v="129.38"/>
  </r>
  <r>
    <d v="2016-11-12T00:00:00"/>
    <x v="10"/>
    <x v="2"/>
    <x v="136"/>
    <x v="18"/>
    <x v="0"/>
    <x v="12"/>
    <s v="Belkin F9H710-06 7 Outlet SurgeMaster Surge Protector"/>
    <n v="37.68"/>
    <n v="2"/>
    <n v="10.55"/>
  </r>
  <r>
    <d v="2016-11-12T00:00:00"/>
    <x v="10"/>
    <x v="2"/>
    <x v="136"/>
    <x v="18"/>
    <x v="0"/>
    <x v="0"/>
    <s v="Xerox 1896"/>
    <n v="19.98"/>
    <n v="2"/>
    <n v="8.99"/>
  </r>
  <r>
    <d v="2016-11-12T00:00:00"/>
    <x v="10"/>
    <x v="2"/>
    <x v="136"/>
    <x v="18"/>
    <x v="0"/>
    <x v="4"/>
    <s v="Newell 332"/>
    <n v="20.58"/>
    <n v="7"/>
    <n v="5.56"/>
  </r>
  <r>
    <d v="2016-11-12T00:00:00"/>
    <x v="10"/>
    <x v="2"/>
    <x v="136"/>
    <x v="18"/>
    <x v="0"/>
    <x v="3"/>
    <s v="Cardinal Slant-D Ring Binders"/>
    <n v="17.38"/>
    <n v="2"/>
    <n v="8.69"/>
  </r>
  <r>
    <d v="2016-11-12T00:00:00"/>
    <x v="10"/>
    <x v="2"/>
    <x v="530"/>
    <x v="10"/>
    <x v="1"/>
    <x v="5"/>
    <s v="Global Leather and Oak Executive Chair, Black"/>
    <n v="1474.8"/>
    <n v="7"/>
    <n v="-21.07"/>
  </r>
  <r>
    <d v="2016-11-12T00:00:00"/>
    <x v="10"/>
    <x v="2"/>
    <x v="530"/>
    <x v="10"/>
    <x v="0"/>
    <x v="12"/>
    <s v="Holmes Replacement Filter for HEPA Air Cleaner, Very Large Room, HEPA Filter"/>
    <n v="110.1"/>
    <n v="2"/>
    <n v="33.03"/>
  </r>
  <r>
    <d v="2016-11-12T00:00:00"/>
    <x v="10"/>
    <x v="2"/>
    <x v="530"/>
    <x v="10"/>
    <x v="0"/>
    <x v="7"/>
    <s v="OIC Bulk Pack Metal Binder Clips"/>
    <n v="16.75"/>
    <n v="6"/>
    <n v="5.44"/>
  </r>
  <r>
    <d v="2016-11-12T00:00:00"/>
    <x v="10"/>
    <x v="2"/>
    <x v="530"/>
    <x v="10"/>
    <x v="1"/>
    <x v="5"/>
    <s v="Hon Deluxe Fabric Upholstered Stacking Chairs, Rounded Back"/>
    <n v="1537.07"/>
    <n v="9"/>
    <n v="0"/>
  </r>
  <r>
    <d v="2016-11-12T00:00:00"/>
    <x v="10"/>
    <x v="2"/>
    <x v="530"/>
    <x v="10"/>
    <x v="1"/>
    <x v="5"/>
    <s v="Hon 4070 Series Pagoda Round Back Stacking Chairs"/>
    <n v="449.37"/>
    <n v="2"/>
    <n v="-12.84"/>
  </r>
  <r>
    <d v="2016-11-12T00:00:00"/>
    <x v="10"/>
    <x v="2"/>
    <x v="233"/>
    <x v="3"/>
    <x v="2"/>
    <x v="6"/>
    <s v="Panasonic KX TS3282W Corded phone"/>
    <n v="203.98"/>
    <n v="3"/>
    <n v="25.5"/>
  </r>
  <r>
    <d v="2016-11-12T00:00:00"/>
    <x v="10"/>
    <x v="2"/>
    <x v="233"/>
    <x v="3"/>
    <x v="1"/>
    <x v="13"/>
    <s v="Global Adaptabilities Conference Tables"/>
    <n v="674.35"/>
    <n v="3"/>
    <n v="-8.43"/>
  </r>
  <r>
    <d v="2016-11-12T00:00:00"/>
    <x v="10"/>
    <x v="2"/>
    <x v="153"/>
    <x v="1"/>
    <x v="1"/>
    <x v="8"/>
    <s v="DAX Charcoal/Nickel-Tone Document Frame, 5 x 7"/>
    <n v="22.75"/>
    <n v="6"/>
    <n v="-8.5299999999999994"/>
  </r>
  <r>
    <d v="2016-11-13T00:00:00"/>
    <x v="10"/>
    <x v="2"/>
    <x v="365"/>
    <x v="22"/>
    <x v="0"/>
    <x v="4"/>
    <s v="Boston 16801 Nautilus Battery Pencil Sharpener"/>
    <n v="44.02"/>
    <n v="2"/>
    <n v="11.45"/>
  </r>
  <r>
    <d v="2016-11-13T00:00:00"/>
    <x v="10"/>
    <x v="2"/>
    <x v="106"/>
    <x v="25"/>
    <x v="0"/>
    <x v="14"/>
    <s v="Acme Forged Steel Scissors with Black Enamel Handles"/>
    <n v="52.14"/>
    <n v="7"/>
    <n v="5.87"/>
  </r>
  <r>
    <d v="2016-11-13T00:00:00"/>
    <x v="10"/>
    <x v="2"/>
    <x v="775"/>
    <x v="22"/>
    <x v="1"/>
    <x v="8"/>
    <s v="Eldon Image Series Desk Accessories, Burgundy"/>
    <n v="4.18"/>
    <n v="1"/>
    <n v="1.5"/>
  </r>
  <r>
    <d v="2016-11-13T00:00:00"/>
    <x v="10"/>
    <x v="2"/>
    <x v="684"/>
    <x v="2"/>
    <x v="0"/>
    <x v="0"/>
    <s v="White Computer Printout Paper by Universal"/>
    <n v="217.06"/>
    <n v="7"/>
    <n v="78.680000000000007"/>
  </r>
  <r>
    <d v="2016-11-13T00:00:00"/>
    <x v="10"/>
    <x v="2"/>
    <x v="162"/>
    <x v="1"/>
    <x v="0"/>
    <x v="3"/>
    <s v="XtraLife ClearVue Slant-D Ring Binders by Cardinal"/>
    <n v="3.14"/>
    <n v="2"/>
    <n v="-4.7"/>
  </r>
  <r>
    <d v="2016-11-13T00:00:00"/>
    <x v="10"/>
    <x v="2"/>
    <x v="38"/>
    <x v="20"/>
    <x v="0"/>
    <x v="2"/>
    <s v="Tenex File Box, Personal Filing Tote with Lid, Black"/>
    <n v="77.55"/>
    <n v="5"/>
    <n v="20.16"/>
  </r>
  <r>
    <d v="2016-11-13T00:00:00"/>
    <x v="10"/>
    <x v="2"/>
    <x v="38"/>
    <x v="20"/>
    <x v="0"/>
    <x v="2"/>
    <s v="Eldon Simplefile Box Office"/>
    <n v="24.88"/>
    <n v="2"/>
    <n v="6.97"/>
  </r>
  <r>
    <d v="2016-11-13T00:00:00"/>
    <x v="10"/>
    <x v="2"/>
    <x v="38"/>
    <x v="20"/>
    <x v="0"/>
    <x v="4"/>
    <s v="Boston Electric Pencil Sharpener, Model 1818, Charcoal Black"/>
    <n v="140.75"/>
    <n v="5"/>
    <n v="39.409999999999997"/>
  </r>
  <r>
    <d v="2016-11-13T00:00:00"/>
    <x v="10"/>
    <x v="2"/>
    <x v="38"/>
    <x v="20"/>
    <x v="0"/>
    <x v="2"/>
    <s v="Portable Personal File Box"/>
    <n v="36.630000000000003"/>
    <n v="3"/>
    <n v="9.89"/>
  </r>
  <r>
    <d v="2016-11-13T00:00:00"/>
    <x v="10"/>
    <x v="2"/>
    <x v="324"/>
    <x v="39"/>
    <x v="1"/>
    <x v="8"/>
    <s v="Master Giant Foot Doorstop, Safety Yellow"/>
    <n v="30.36"/>
    <n v="4"/>
    <n v="13.05"/>
  </r>
  <r>
    <d v="2016-11-13T00:00:00"/>
    <x v="10"/>
    <x v="2"/>
    <x v="619"/>
    <x v="20"/>
    <x v="2"/>
    <x v="6"/>
    <s v="Xiaomi Mi3"/>
    <n v="2279.96"/>
    <n v="4"/>
    <n v="592.79"/>
  </r>
  <r>
    <d v="2016-11-13T00:00:00"/>
    <x v="10"/>
    <x v="2"/>
    <x v="619"/>
    <x v="20"/>
    <x v="0"/>
    <x v="1"/>
    <s v="Avery 499"/>
    <n v="14.94"/>
    <n v="3"/>
    <n v="6.87"/>
  </r>
  <r>
    <d v="2016-11-13T00:00:00"/>
    <x v="10"/>
    <x v="2"/>
    <x v="675"/>
    <x v="22"/>
    <x v="1"/>
    <x v="8"/>
    <s v="DAX Solid Wood Frames"/>
    <n v="19.54"/>
    <n v="2"/>
    <n v="7.23"/>
  </r>
  <r>
    <d v="2016-11-14T00:00:00"/>
    <x v="10"/>
    <x v="2"/>
    <x v="158"/>
    <x v="4"/>
    <x v="2"/>
    <x v="9"/>
    <s v="Logitech diNovo Edge Keyboard"/>
    <n v="499.98"/>
    <n v="2"/>
    <n v="115"/>
  </r>
  <r>
    <d v="2016-11-14T00:00:00"/>
    <x v="10"/>
    <x v="2"/>
    <x v="158"/>
    <x v="4"/>
    <x v="0"/>
    <x v="0"/>
    <s v="Xerox 4200 Series MultiUse Premium Copy Paper (20Lb. and 84 Bright)"/>
    <n v="5.28"/>
    <n v="1"/>
    <n v="2.38"/>
  </r>
  <r>
    <d v="2016-11-14T00:00:00"/>
    <x v="10"/>
    <x v="2"/>
    <x v="158"/>
    <x v="4"/>
    <x v="0"/>
    <x v="3"/>
    <s v="ACCOHIDE 3-Ring Binder, Blue, 1&quot;"/>
    <n v="8.26"/>
    <n v="2"/>
    <n v="3.88"/>
  </r>
  <r>
    <d v="2016-11-14T00:00:00"/>
    <x v="10"/>
    <x v="2"/>
    <x v="776"/>
    <x v="3"/>
    <x v="0"/>
    <x v="1"/>
    <s v="Avery 52"/>
    <n v="7.38"/>
    <n v="2"/>
    <n v="3.47"/>
  </r>
  <r>
    <d v="2016-11-14T00:00:00"/>
    <x v="10"/>
    <x v="2"/>
    <x v="708"/>
    <x v="0"/>
    <x v="0"/>
    <x v="3"/>
    <s v="Binder Posts"/>
    <n v="2.2999999999999998"/>
    <n v="2"/>
    <n v="-3.9"/>
  </r>
  <r>
    <d v="2016-11-14T00:00:00"/>
    <x v="10"/>
    <x v="2"/>
    <x v="337"/>
    <x v="20"/>
    <x v="1"/>
    <x v="5"/>
    <s v="Hon GuestStacker Chair"/>
    <n v="408.01"/>
    <n v="2"/>
    <n v="72.53"/>
  </r>
  <r>
    <d v="2016-11-14T00:00:00"/>
    <x v="10"/>
    <x v="2"/>
    <x v="337"/>
    <x v="20"/>
    <x v="0"/>
    <x v="2"/>
    <s v="Tenex Personal Project File with Scoop Front Design, Black"/>
    <n v="40.44"/>
    <n v="3"/>
    <n v="10.51"/>
  </r>
  <r>
    <d v="2016-11-14T00:00:00"/>
    <x v="10"/>
    <x v="2"/>
    <x v="632"/>
    <x v="2"/>
    <x v="1"/>
    <x v="5"/>
    <s v="Global Ergonomic Managers Chair"/>
    <n v="380.06"/>
    <n v="3"/>
    <n v="-21.72"/>
  </r>
  <r>
    <d v="2016-11-14T00:00:00"/>
    <x v="10"/>
    <x v="2"/>
    <x v="632"/>
    <x v="2"/>
    <x v="2"/>
    <x v="16"/>
    <s v="Sharp AL-1530CS Digital Copier"/>
    <n v="1199.98"/>
    <n v="4"/>
    <n v="180"/>
  </r>
  <r>
    <d v="2016-11-14T00:00:00"/>
    <x v="10"/>
    <x v="2"/>
    <x v="632"/>
    <x v="2"/>
    <x v="1"/>
    <x v="8"/>
    <s v="DAX Contemporary Wood Frame with Silver Metal Mat, Desktop, 11 x 14 Size"/>
    <n v="48.58"/>
    <n v="3"/>
    <n v="9.7200000000000006"/>
  </r>
  <r>
    <d v="2016-11-14T00:00:00"/>
    <x v="10"/>
    <x v="2"/>
    <x v="560"/>
    <x v="3"/>
    <x v="0"/>
    <x v="4"/>
    <s v="Newell 35"/>
    <n v="9.84"/>
    <n v="3"/>
    <n v="2.85"/>
  </r>
  <r>
    <d v="2016-11-14T00:00:00"/>
    <x v="10"/>
    <x v="2"/>
    <x v="176"/>
    <x v="7"/>
    <x v="0"/>
    <x v="0"/>
    <s v="Tops Wirebound Message Log Books"/>
    <n v="16.45"/>
    <n v="5"/>
    <n v="7.57"/>
  </r>
  <r>
    <d v="2016-11-14T00:00:00"/>
    <x v="10"/>
    <x v="2"/>
    <x v="176"/>
    <x v="7"/>
    <x v="1"/>
    <x v="8"/>
    <s v="Stacking Trays by OIC"/>
    <n v="19.920000000000002"/>
    <n v="4"/>
    <n v="6.57"/>
  </r>
  <r>
    <d v="2016-11-14T00:00:00"/>
    <x v="10"/>
    <x v="2"/>
    <x v="361"/>
    <x v="36"/>
    <x v="2"/>
    <x v="6"/>
    <s v="BlueLounge Milo Smartphone Stand, White/Metallic"/>
    <n v="89.97"/>
    <n v="3"/>
    <n v="25.19"/>
  </r>
  <r>
    <d v="2016-11-14T00:00:00"/>
    <x v="10"/>
    <x v="2"/>
    <x v="0"/>
    <x v="20"/>
    <x v="2"/>
    <x v="6"/>
    <s v="SmartStand Mobile Device Holder, Assorted Colors"/>
    <n v="13.98"/>
    <n v="2"/>
    <n v="3.91"/>
  </r>
  <r>
    <d v="2016-11-14T00:00:00"/>
    <x v="10"/>
    <x v="2"/>
    <x v="0"/>
    <x v="20"/>
    <x v="0"/>
    <x v="4"/>
    <s v="Boston Home &amp; Office Model 2000 Electric Pencil Sharpeners"/>
    <n v="23.65"/>
    <n v="1"/>
    <n v="6.15"/>
  </r>
  <r>
    <d v="2016-11-15T00:00:00"/>
    <x v="10"/>
    <x v="2"/>
    <x v="660"/>
    <x v="3"/>
    <x v="2"/>
    <x v="9"/>
    <s v="ImationÂ 16GB Mini TravelDrive USB 2.0Â Flash Drive"/>
    <n v="99.39"/>
    <n v="3"/>
    <n v="40.75"/>
  </r>
  <r>
    <d v="2016-11-15T00:00:00"/>
    <x v="10"/>
    <x v="2"/>
    <x v="614"/>
    <x v="3"/>
    <x v="0"/>
    <x v="3"/>
    <s v="Fellowes PB500 Electric Punch Plastic Comb Binding Machine with Manual Bind"/>
    <n v="1016.79"/>
    <n v="1"/>
    <n v="381.3"/>
  </r>
  <r>
    <d v="2016-11-15T00:00:00"/>
    <x v="10"/>
    <x v="2"/>
    <x v="614"/>
    <x v="3"/>
    <x v="0"/>
    <x v="3"/>
    <s v="Avery Self-Adhesive Photo Pockets for Polaroid Photos"/>
    <n v="38.14"/>
    <n v="7"/>
    <n v="13.35"/>
  </r>
  <r>
    <d v="2016-11-15T00:00:00"/>
    <x v="10"/>
    <x v="2"/>
    <x v="123"/>
    <x v="3"/>
    <x v="2"/>
    <x v="6"/>
    <s v="Polycom SoundPoint IP 450 VoIP phone"/>
    <n v="361.38"/>
    <n v="2"/>
    <n v="27.1"/>
  </r>
  <r>
    <d v="2016-11-15T00:00:00"/>
    <x v="10"/>
    <x v="2"/>
    <x v="402"/>
    <x v="25"/>
    <x v="1"/>
    <x v="13"/>
    <s v="Hon Racetrack Conference Tables"/>
    <n v="630.02"/>
    <n v="4"/>
    <n v="-199.51"/>
  </r>
  <r>
    <d v="2016-11-16T00:00:00"/>
    <x v="10"/>
    <x v="2"/>
    <x v="131"/>
    <x v="31"/>
    <x v="0"/>
    <x v="10"/>
    <s v="Staple envelope"/>
    <n v="28.4"/>
    <n v="5"/>
    <n v="13.35"/>
  </r>
  <r>
    <d v="2016-11-16T00:00:00"/>
    <x v="10"/>
    <x v="2"/>
    <x v="24"/>
    <x v="3"/>
    <x v="0"/>
    <x v="3"/>
    <s v="Round Ring Binders"/>
    <n v="8.32"/>
    <n v="5"/>
    <n v="2.81"/>
  </r>
  <r>
    <d v="2016-11-17T00:00:00"/>
    <x v="10"/>
    <x v="2"/>
    <x v="389"/>
    <x v="31"/>
    <x v="0"/>
    <x v="3"/>
    <s v="Avery Non-Stick Binders"/>
    <n v="10.78"/>
    <n v="3"/>
    <n v="3.37"/>
  </r>
  <r>
    <d v="2016-11-17T00:00:00"/>
    <x v="10"/>
    <x v="2"/>
    <x v="497"/>
    <x v="0"/>
    <x v="2"/>
    <x v="6"/>
    <s v="Apple EarPods with Remote and Mic"/>
    <n v="67.180000000000007"/>
    <n v="3"/>
    <n v="6.72"/>
  </r>
  <r>
    <d v="2016-11-17T00:00:00"/>
    <x v="10"/>
    <x v="2"/>
    <x v="497"/>
    <x v="0"/>
    <x v="0"/>
    <x v="0"/>
    <s v="TOPS Voice Message Log Book, Flash Format"/>
    <n v="15.23"/>
    <n v="4"/>
    <n v="5.52"/>
  </r>
  <r>
    <d v="2016-11-17T00:00:00"/>
    <x v="10"/>
    <x v="2"/>
    <x v="631"/>
    <x v="3"/>
    <x v="0"/>
    <x v="14"/>
    <s v="Acme Tagit Stainless Steel Antibacterial Scissors"/>
    <n v="49.5"/>
    <n v="5"/>
    <n v="13.37"/>
  </r>
  <r>
    <d v="2016-11-18T00:00:00"/>
    <x v="10"/>
    <x v="2"/>
    <x v="299"/>
    <x v="39"/>
    <x v="0"/>
    <x v="2"/>
    <s v="Tennsco Snap-Together Open Shelving Units, Starter Sets and Add-On Units"/>
    <n v="1117.92"/>
    <n v="4"/>
    <n v="55.9"/>
  </r>
  <r>
    <d v="2016-11-18T00:00:00"/>
    <x v="10"/>
    <x v="2"/>
    <x v="188"/>
    <x v="0"/>
    <x v="0"/>
    <x v="4"/>
    <s v="4009 Highlighters by Sanford"/>
    <n v="6.37"/>
    <n v="2"/>
    <n v="1.03"/>
  </r>
  <r>
    <d v="2016-11-18T00:00:00"/>
    <x v="10"/>
    <x v="2"/>
    <x v="188"/>
    <x v="0"/>
    <x v="0"/>
    <x v="1"/>
    <s v="Avery 4027 File Folder Labels for Dot Matrix Printers, 5000 Labels per Box, White"/>
    <n v="48.85"/>
    <n v="2"/>
    <n v="15.88"/>
  </r>
  <r>
    <d v="2016-11-18T00:00:00"/>
    <x v="10"/>
    <x v="2"/>
    <x v="188"/>
    <x v="0"/>
    <x v="0"/>
    <x v="0"/>
    <s v="Xerox 1881"/>
    <n v="19.649999999999999"/>
    <n v="2"/>
    <n v="6.63"/>
  </r>
  <r>
    <d v="2016-11-18T00:00:00"/>
    <x v="10"/>
    <x v="2"/>
    <x v="188"/>
    <x v="0"/>
    <x v="1"/>
    <x v="5"/>
    <s v="Global Value Steno Chair, Gray"/>
    <n v="255.11"/>
    <n v="6"/>
    <n v="-18.22"/>
  </r>
  <r>
    <d v="2016-11-18T00:00:00"/>
    <x v="10"/>
    <x v="2"/>
    <x v="191"/>
    <x v="10"/>
    <x v="0"/>
    <x v="12"/>
    <s v="Holmes 99% HEPA Air Purifier"/>
    <n v="103.97"/>
    <n v="6"/>
    <n v="16.89"/>
  </r>
  <r>
    <d v="2016-11-18T00:00:00"/>
    <x v="10"/>
    <x v="2"/>
    <x v="492"/>
    <x v="3"/>
    <x v="2"/>
    <x v="6"/>
    <s v="Grandstream GXP2100 Mainstream Business Phone"/>
    <n v="61.19"/>
    <n v="1"/>
    <n v="6.12"/>
  </r>
  <r>
    <d v="2016-11-18T00:00:00"/>
    <x v="10"/>
    <x v="2"/>
    <x v="492"/>
    <x v="3"/>
    <x v="0"/>
    <x v="12"/>
    <s v="Fellowes Command Center 5-outlet power strip"/>
    <n v="67.84"/>
    <n v="1"/>
    <n v="18.32"/>
  </r>
  <r>
    <d v="2016-11-18T00:00:00"/>
    <x v="10"/>
    <x v="2"/>
    <x v="63"/>
    <x v="14"/>
    <x v="1"/>
    <x v="5"/>
    <s v="Novimex Swivel Fabric Task Chair"/>
    <n v="301.95999999999998"/>
    <n v="2"/>
    <n v="33.22"/>
  </r>
  <r>
    <d v="2016-11-18T00:00:00"/>
    <x v="10"/>
    <x v="2"/>
    <x v="385"/>
    <x v="33"/>
    <x v="2"/>
    <x v="9"/>
    <s v="LogitechÂ Z-906 Speaker sys - home theater - 5.1-CH"/>
    <n v="1319.96"/>
    <n v="4"/>
    <n v="527.98"/>
  </r>
  <r>
    <d v="2016-11-18T00:00:00"/>
    <x v="10"/>
    <x v="2"/>
    <x v="190"/>
    <x v="3"/>
    <x v="2"/>
    <x v="9"/>
    <s v="WD My Passport Ultra 2TB Portable External Hard Drive"/>
    <n v="595"/>
    <n v="5"/>
    <n v="95.2"/>
  </r>
  <r>
    <d v="2016-11-18T00:00:00"/>
    <x v="10"/>
    <x v="2"/>
    <x v="737"/>
    <x v="3"/>
    <x v="0"/>
    <x v="3"/>
    <s v="Recycled Premium Regency Composition Covers"/>
    <n v="61.12"/>
    <n v="5"/>
    <n v="22.16"/>
  </r>
  <r>
    <d v="2016-11-19T00:00:00"/>
    <x v="10"/>
    <x v="2"/>
    <x v="724"/>
    <x v="20"/>
    <x v="0"/>
    <x v="3"/>
    <s v="Avery Hanging File Binders"/>
    <n v="14.35"/>
    <n v="3"/>
    <n v="4.66"/>
  </r>
  <r>
    <d v="2016-11-19T00:00:00"/>
    <x v="10"/>
    <x v="2"/>
    <x v="724"/>
    <x v="20"/>
    <x v="0"/>
    <x v="2"/>
    <s v="Fellowes Neat Ideas Storage Cubes"/>
    <n v="64.959999999999994"/>
    <n v="2"/>
    <n v="2.6"/>
  </r>
  <r>
    <d v="2016-11-19T00:00:00"/>
    <x v="10"/>
    <x v="2"/>
    <x v="724"/>
    <x v="20"/>
    <x v="0"/>
    <x v="2"/>
    <s v="Advantus Rolling Storage Box"/>
    <n v="68.599999999999994"/>
    <n v="4"/>
    <n v="18.52"/>
  </r>
  <r>
    <d v="2016-11-19T00:00:00"/>
    <x v="10"/>
    <x v="2"/>
    <x v="281"/>
    <x v="0"/>
    <x v="0"/>
    <x v="2"/>
    <s v="Tennsco Lockers, Gray"/>
    <n v="100.7"/>
    <n v="6"/>
    <n v="-16.36"/>
  </r>
  <r>
    <d v="2016-11-19T00:00:00"/>
    <x v="10"/>
    <x v="2"/>
    <x v="281"/>
    <x v="0"/>
    <x v="1"/>
    <x v="8"/>
    <s v="GE General Purpose, Extra Long Life, Showcase &amp; Floodlight Incandescent Bulbs"/>
    <n v="2.33"/>
    <n v="2"/>
    <n v="-0.76"/>
  </r>
  <r>
    <d v="2016-11-19T00:00:00"/>
    <x v="10"/>
    <x v="2"/>
    <x v="281"/>
    <x v="0"/>
    <x v="0"/>
    <x v="3"/>
    <s v="GBC Standard Recycled Report Covers, Clear Plastic Sheets"/>
    <n v="10.78"/>
    <n v="5"/>
    <n v="-17.25"/>
  </r>
  <r>
    <d v="2016-11-19T00:00:00"/>
    <x v="10"/>
    <x v="2"/>
    <x v="281"/>
    <x v="0"/>
    <x v="0"/>
    <x v="7"/>
    <s v="Staples"/>
    <n v="58.37"/>
    <n v="12"/>
    <n v="21.89"/>
  </r>
  <r>
    <d v="2016-11-19T00:00:00"/>
    <x v="10"/>
    <x v="2"/>
    <x v="281"/>
    <x v="0"/>
    <x v="0"/>
    <x v="10"/>
    <s v="Recycled Interoffice Envelopes with Re-Use-A-Seal Closure, 10 x 13"/>
    <n v="40.97"/>
    <n v="3"/>
    <n v="13.83"/>
  </r>
  <r>
    <d v="2016-11-19T00:00:00"/>
    <x v="10"/>
    <x v="2"/>
    <x v="281"/>
    <x v="0"/>
    <x v="2"/>
    <x v="6"/>
    <s v="invisibleSHIELD by ZAGG Smudge-Free Screen Protector"/>
    <n v="71.959999999999994"/>
    <n v="5"/>
    <n v="25.19"/>
  </r>
  <r>
    <d v="2016-11-19T00:00:00"/>
    <x v="10"/>
    <x v="2"/>
    <x v="281"/>
    <x v="0"/>
    <x v="0"/>
    <x v="0"/>
    <s v="Xerox 1905"/>
    <n v="10.37"/>
    <n v="2"/>
    <n v="3.63"/>
  </r>
  <r>
    <d v="2016-11-19T00:00:00"/>
    <x v="10"/>
    <x v="2"/>
    <x v="281"/>
    <x v="0"/>
    <x v="0"/>
    <x v="3"/>
    <s v="Avery Hidden Tab Dividers for Binding Systems"/>
    <n v="1.19"/>
    <n v="2"/>
    <n v="-2.0299999999999998"/>
  </r>
  <r>
    <d v="2016-11-19T00:00:00"/>
    <x v="10"/>
    <x v="2"/>
    <x v="70"/>
    <x v="20"/>
    <x v="0"/>
    <x v="4"/>
    <s v="Newell 340"/>
    <n v="17.28"/>
    <n v="6"/>
    <n v="5.01"/>
  </r>
  <r>
    <d v="2016-11-19T00:00:00"/>
    <x v="10"/>
    <x v="2"/>
    <x v="70"/>
    <x v="20"/>
    <x v="0"/>
    <x v="3"/>
    <s v="GBC Plastic Binding Combs"/>
    <n v="17.71"/>
    <n v="3"/>
    <n v="6.42"/>
  </r>
  <r>
    <d v="2016-11-19T00:00:00"/>
    <x v="10"/>
    <x v="2"/>
    <x v="676"/>
    <x v="18"/>
    <x v="0"/>
    <x v="12"/>
    <s v="Acco 6 Outlet Guardian Premium Plus Surge Suppressor"/>
    <n v="54.96"/>
    <n v="3"/>
    <n v="15.94"/>
  </r>
  <r>
    <d v="2016-11-19T00:00:00"/>
    <x v="10"/>
    <x v="2"/>
    <x v="235"/>
    <x v="25"/>
    <x v="0"/>
    <x v="4"/>
    <s v="Deluxe Chalkboard Eraser Cleaner"/>
    <n v="18.48"/>
    <n v="2"/>
    <n v="6.01"/>
  </r>
  <r>
    <d v="2016-11-19T00:00:00"/>
    <x v="10"/>
    <x v="2"/>
    <x v="11"/>
    <x v="20"/>
    <x v="0"/>
    <x v="12"/>
    <s v="Disposable Triple-Filter Dust Bags"/>
    <n v="8.74"/>
    <n v="2"/>
    <n v="2.27"/>
  </r>
  <r>
    <d v="2016-11-19T00:00:00"/>
    <x v="10"/>
    <x v="2"/>
    <x v="11"/>
    <x v="20"/>
    <x v="0"/>
    <x v="0"/>
    <s v="Recycled Desk Saver Line &quot;While You Were Out&quot; Book, 5 1/2&quot; X 4&quot;"/>
    <n v="44.75"/>
    <n v="5"/>
    <n v="20.59"/>
  </r>
  <r>
    <d v="2016-11-19T00:00:00"/>
    <x v="10"/>
    <x v="2"/>
    <x v="362"/>
    <x v="22"/>
    <x v="1"/>
    <x v="8"/>
    <s v="Tenex Chairmats For Use With Carpeted Floors"/>
    <n v="31.96"/>
    <n v="2"/>
    <n v="1.6"/>
  </r>
  <r>
    <d v="2016-11-20T00:00:00"/>
    <x v="10"/>
    <x v="2"/>
    <x v="608"/>
    <x v="39"/>
    <x v="0"/>
    <x v="1"/>
    <s v="Avery 519"/>
    <n v="14.62"/>
    <n v="2"/>
    <n v="6.87"/>
  </r>
  <r>
    <d v="2016-11-20T00:00:00"/>
    <x v="10"/>
    <x v="2"/>
    <x v="608"/>
    <x v="39"/>
    <x v="2"/>
    <x v="6"/>
    <s v="Avaya 5420 Digital phone"/>
    <n v="944.93"/>
    <n v="7"/>
    <n v="236.23"/>
  </r>
  <r>
    <d v="2016-11-20T00:00:00"/>
    <x v="10"/>
    <x v="2"/>
    <x v="327"/>
    <x v="10"/>
    <x v="0"/>
    <x v="7"/>
    <s v="Advantus SlideClip Paper Clips"/>
    <n v="19.100000000000001"/>
    <n v="7"/>
    <n v="6.68"/>
  </r>
  <r>
    <d v="2016-11-20T00:00:00"/>
    <x v="10"/>
    <x v="2"/>
    <x v="327"/>
    <x v="10"/>
    <x v="0"/>
    <x v="1"/>
    <s v="Avery 512"/>
    <n v="18.5"/>
    <n v="8"/>
    <n v="6.24"/>
  </r>
  <r>
    <d v="2016-11-20T00:00:00"/>
    <x v="10"/>
    <x v="2"/>
    <x v="327"/>
    <x v="10"/>
    <x v="2"/>
    <x v="9"/>
    <s v="Logitech Wireless Gaming Headset G930"/>
    <n v="255.98"/>
    <n v="2"/>
    <n v="54.4"/>
  </r>
  <r>
    <d v="2016-11-20T00:00:00"/>
    <x v="10"/>
    <x v="2"/>
    <x v="327"/>
    <x v="10"/>
    <x v="1"/>
    <x v="11"/>
    <s v="Bush Westfield Collection Bookcases, Medium Cherry Finish"/>
    <n v="86.97"/>
    <n v="3"/>
    <n v="-48.7"/>
  </r>
  <r>
    <d v="2016-11-20T00:00:00"/>
    <x v="10"/>
    <x v="2"/>
    <x v="156"/>
    <x v="10"/>
    <x v="0"/>
    <x v="0"/>
    <s v="Southworth 25% Cotton Granite Paper &amp; Envelopes"/>
    <n v="15.7"/>
    <n v="3"/>
    <n v="5.0999999999999996"/>
  </r>
  <r>
    <d v="2016-11-20T00:00:00"/>
    <x v="10"/>
    <x v="2"/>
    <x v="156"/>
    <x v="10"/>
    <x v="0"/>
    <x v="3"/>
    <s v="Acco 3-Hole Punch"/>
    <n v="2.63"/>
    <n v="2"/>
    <n v="-1.93"/>
  </r>
  <r>
    <d v="2016-11-20T00:00:00"/>
    <x v="10"/>
    <x v="2"/>
    <x v="156"/>
    <x v="10"/>
    <x v="0"/>
    <x v="3"/>
    <s v="Avery Recycled Flexi-View Covers for Binding Systems"/>
    <n v="14.43"/>
    <n v="3"/>
    <n v="-10.58"/>
  </r>
  <r>
    <d v="2016-11-20T00:00:00"/>
    <x v="10"/>
    <x v="2"/>
    <x v="17"/>
    <x v="0"/>
    <x v="1"/>
    <x v="5"/>
    <s v="Global Wood Trimmed Manager's Task Chair, Khaki"/>
    <n v="318.43"/>
    <n v="5"/>
    <n v="-77.33"/>
  </r>
  <r>
    <d v="2016-11-20T00:00:00"/>
    <x v="10"/>
    <x v="2"/>
    <x v="17"/>
    <x v="0"/>
    <x v="2"/>
    <x v="6"/>
    <s v="Samsung HM1900 Bluetooth Headset"/>
    <n v="122.92"/>
    <n v="7"/>
    <n v="46.1"/>
  </r>
  <r>
    <d v="2016-11-20T00:00:00"/>
    <x v="10"/>
    <x v="2"/>
    <x v="17"/>
    <x v="0"/>
    <x v="1"/>
    <x v="8"/>
    <s v="Eldon Wave Desk Accessories"/>
    <n v="7.07"/>
    <n v="3"/>
    <n v="-2.83"/>
  </r>
  <r>
    <d v="2016-11-20T00:00:00"/>
    <x v="10"/>
    <x v="2"/>
    <x v="302"/>
    <x v="18"/>
    <x v="0"/>
    <x v="0"/>
    <s v="Ampad Poly Cover Wirebound Steno Book, 6&quot; x 9&quot; Assorted Colors, Gregg Ruled"/>
    <n v="9.08"/>
    <n v="2"/>
    <n v="4.09"/>
  </r>
  <r>
    <d v="2016-11-20T00:00:00"/>
    <x v="10"/>
    <x v="2"/>
    <x v="302"/>
    <x v="18"/>
    <x v="0"/>
    <x v="0"/>
    <s v="Xerox 189"/>
    <n v="314.55"/>
    <n v="3"/>
    <n v="150.97999999999999"/>
  </r>
  <r>
    <d v="2016-11-20T00:00:00"/>
    <x v="10"/>
    <x v="2"/>
    <x v="302"/>
    <x v="18"/>
    <x v="0"/>
    <x v="3"/>
    <s v="Pressboard Covers with Storage Hooks, 9 1/2&quot; x 11&quot;, Light Blue"/>
    <n v="4.91"/>
    <n v="1"/>
    <n v="2.31"/>
  </r>
  <r>
    <d v="2016-11-20T00:00:00"/>
    <x v="10"/>
    <x v="2"/>
    <x v="15"/>
    <x v="0"/>
    <x v="2"/>
    <x v="6"/>
    <s v="Wireless Extenders zBoost YX545 SOHO Signal Booster"/>
    <n v="151.19"/>
    <n v="1"/>
    <n v="13.23"/>
  </r>
  <r>
    <d v="2016-11-20T00:00:00"/>
    <x v="10"/>
    <x v="2"/>
    <x v="91"/>
    <x v="3"/>
    <x v="0"/>
    <x v="12"/>
    <s v="Bravo II Megaboss 12-Amp Hard Body Upright, Replacement Belts, 2 Belts per Pack"/>
    <n v="39"/>
    <n v="12"/>
    <n v="11.31"/>
  </r>
  <r>
    <d v="2016-11-20T00:00:00"/>
    <x v="10"/>
    <x v="2"/>
    <x v="373"/>
    <x v="7"/>
    <x v="0"/>
    <x v="3"/>
    <s v="Wilson Jones Elliptical Ring 3 1/2&quot; Capacity Binders, 800 sheets"/>
    <n v="128.4"/>
    <n v="3"/>
    <n v="62.92"/>
  </r>
  <r>
    <d v="2016-11-20T00:00:00"/>
    <x v="10"/>
    <x v="2"/>
    <x v="410"/>
    <x v="16"/>
    <x v="1"/>
    <x v="11"/>
    <s v="O'Sullivan 2-Door Barrister Bookcase in Odessa Pine"/>
    <n v="289.57"/>
    <n v="2"/>
    <n v="10.86"/>
  </r>
  <r>
    <d v="2016-11-20T00:00:00"/>
    <x v="10"/>
    <x v="2"/>
    <x v="410"/>
    <x v="16"/>
    <x v="0"/>
    <x v="2"/>
    <s v="Akro-Mils 12-Gallon Tote"/>
    <n v="39.72"/>
    <n v="5"/>
    <n v="4.47"/>
  </r>
  <r>
    <d v="2016-11-20T00:00:00"/>
    <x v="10"/>
    <x v="2"/>
    <x v="410"/>
    <x v="16"/>
    <x v="2"/>
    <x v="6"/>
    <s v="Grandstream GXP2100 Mainstream Business Phone"/>
    <n v="244.77"/>
    <n v="4"/>
    <n v="24.48"/>
  </r>
  <r>
    <d v="2016-11-20T00:00:00"/>
    <x v="10"/>
    <x v="2"/>
    <x v="688"/>
    <x v="3"/>
    <x v="2"/>
    <x v="9"/>
    <s v="Sony Micro Vault Click 4 GB USB 2.0 Flash Drive"/>
    <n v="27.88"/>
    <n v="2"/>
    <n v="3.9"/>
  </r>
  <r>
    <d v="2016-11-21T00:00:00"/>
    <x v="10"/>
    <x v="2"/>
    <x v="645"/>
    <x v="11"/>
    <x v="1"/>
    <x v="5"/>
    <s v="Novimex Fabric Task Chair"/>
    <n v="195.14"/>
    <n v="4"/>
    <n v="-12.2"/>
  </r>
  <r>
    <d v="2016-11-21T00:00:00"/>
    <x v="10"/>
    <x v="2"/>
    <x v="491"/>
    <x v="30"/>
    <x v="0"/>
    <x v="0"/>
    <s v="Xerox 1987"/>
    <n v="40.46"/>
    <n v="7"/>
    <n v="19.829999999999998"/>
  </r>
  <r>
    <d v="2016-11-21T00:00:00"/>
    <x v="10"/>
    <x v="2"/>
    <x v="491"/>
    <x v="30"/>
    <x v="2"/>
    <x v="6"/>
    <s v="Logitech Mobile Speakerphone P710e -Â speaker phone"/>
    <n v="404.94"/>
    <n v="3"/>
    <n v="109.33"/>
  </r>
  <r>
    <d v="2016-11-21T00:00:00"/>
    <x v="10"/>
    <x v="2"/>
    <x v="74"/>
    <x v="10"/>
    <x v="2"/>
    <x v="15"/>
    <s v="Texas Instrument TI-15 Fraction Calculator"/>
    <n v="30.35"/>
    <n v="7"/>
    <n v="-24.28"/>
  </r>
  <r>
    <d v="2016-11-21T00:00:00"/>
    <x v="10"/>
    <x v="2"/>
    <x v="74"/>
    <x v="10"/>
    <x v="1"/>
    <x v="5"/>
    <s v="Global Value Steno Chair, Gray"/>
    <n v="127.55"/>
    <n v="3"/>
    <n v="-9.11"/>
  </r>
  <r>
    <d v="2016-11-21T00:00:00"/>
    <x v="10"/>
    <x v="2"/>
    <x v="74"/>
    <x v="10"/>
    <x v="1"/>
    <x v="8"/>
    <s v="Computer Room Manger, 14&quot;"/>
    <n v="77.95"/>
    <n v="3"/>
    <n v="15.59"/>
  </r>
  <r>
    <d v="2016-11-21T00:00:00"/>
    <x v="10"/>
    <x v="2"/>
    <x v="310"/>
    <x v="1"/>
    <x v="0"/>
    <x v="0"/>
    <s v="Xerox 1910"/>
    <n v="38.43"/>
    <n v="1"/>
    <n v="13.45"/>
  </r>
  <r>
    <d v="2016-11-21T00:00:00"/>
    <x v="10"/>
    <x v="2"/>
    <x v="310"/>
    <x v="1"/>
    <x v="0"/>
    <x v="2"/>
    <s v="Tenex Personal Project File with Scoop Front Design, Black"/>
    <n v="21.57"/>
    <n v="2"/>
    <n v="1.62"/>
  </r>
  <r>
    <d v="2016-11-21T00:00:00"/>
    <x v="10"/>
    <x v="2"/>
    <x v="310"/>
    <x v="1"/>
    <x v="2"/>
    <x v="9"/>
    <s v="Lenovo 17-Key USB Numeric Keypad"/>
    <n v="81.58"/>
    <n v="3"/>
    <n v="2.04"/>
  </r>
  <r>
    <d v="2016-11-21T00:00:00"/>
    <x v="10"/>
    <x v="2"/>
    <x v="30"/>
    <x v="20"/>
    <x v="0"/>
    <x v="0"/>
    <s v="Xerox 1975"/>
    <n v="12.96"/>
    <n v="2"/>
    <n v="6.35"/>
  </r>
  <r>
    <d v="2016-11-21T00:00:00"/>
    <x v="10"/>
    <x v="2"/>
    <x v="488"/>
    <x v="20"/>
    <x v="1"/>
    <x v="11"/>
    <s v="Hon Metal Bookcases, Putty"/>
    <n v="113.57"/>
    <n v="2"/>
    <n v="12.78"/>
  </r>
  <r>
    <d v="2016-11-21T00:00:00"/>
    <x v="10"/>
    <x v="2"/>
    <x v="495"/>
    <x v="3"/>
    <x v="0"/>
    <x v="0"/>
    <s v="Xerox 222"/>
    <n v="32.4"/>
    <n v="5"/>
    <n v="15.55"/>
  </r>
  <r>
    <d v="2016-11-22T00:00:00"/>
    <x v="10"/>
    <x v="2"/>
    <x v="735"/>
    <x v="20"/>
    <x v="1"/>
    <x v="8"/>
    <s v="Luxo Economy Swing Arm Lamp"/>
    <n v="39.880000000000003"/>
    <n v="2"/>
    <n v="11.17"/>
  </r>
  <r>
    <d v="2016-11-22T00:00:00"/>
    <x v="10"/>
    <x v="2"/>
    <x v="735"/>
    <x v="20"/>
    <x v="0"/>
    <x v="3"/>
    <s v="Acco Pressboard Covers with Storage Hooks, 9 1/2&quot; x 11&quot;, Executive Red"/>
    <n v="12.19"/>
    <n v="4"/>
    <n v="4.1100000000000003"/>
  </r>
  <r>
    <d v="2016-11-22T00:00:00"/>
    <x v="10"/>
    <x v="2"/>
    <x v="735"/>
    <x v="20"/>
    <x v="0"/>
    <x v="4"/>
    <s v="BIC Liqua Brite Liner"/>
    <n v="20.82"/>
    <n v="3"/>
    <n v="7.5"/>
  </r>
  <r>
    <d v="2016-11-22T00:00:00"/>
    <x v="10"/>
    <x v="2"/>
    <x v="122"/>
    <x v="14"/>
    <x v="0"/>
    <x v="3"/>
    <s v="Ibico Standard Transparent Covers"/>
    <n v="49.44"/>
    <n v="3"/>
    <n v="24.23"/>
  </r>
  <r>
    <d v="2016-11-22T00:00:00"/>
    <x v="10"/>
    <x v="2"/>
    <x v="617"/>
    <x v="0"/>
    <x v="0"/>
    <x v="3"/>
    <s v="Wilson Jones Impact Binders"/>
    <n v="6.22"/>
    <n v="6"/>
    <n v="-9.6300000000000008"/>
  </r>
  <r>
    <d v="2016-11-22T00:00:00"/>
    <x v="10"/>
    <x v="2"/>
    <x v="617"/>
    <x v="0"/>
    <x v="0"/>
    <x v="4"/>
    <s v="Newell 348"/>
    <n v="23.62"/>
    <n v="9"/>
    <n v="2.66"/>
  </r>
  <r>
    <d v="2016-11-22T00:00:00"/>
    <x v="10"/>
    <x v="2"/>
    <x v="617"/>
    <x v="0"/>
    <x v="2"/>
    <x v="9"/>
    <s v="KeyTronicÂ KT800P2 -Â KeyboardÂ - Black"/>
    <n v="24.03"/>
    <n v="2"/>
    <n v="-0.6"/>
  </r>
  <r>
    <d v="2016-11-22T00:00:00"/>
    <x v="10"/>
    <x v="2"/>
    <x v="617"/>
    <x v="0"/>
    <x v="0"/>
    <x v="1"/>
    <s v="Avery 494"/>
    <n v="2.09"/>
    <n v="1"/>
    <n v="0.68"/>
  </r>
  <r>
    <d v="2016-11-22T00:00:00"/>
    <x v="10"/>
    <x v="2"/>
    <x v="617"/>
    <x v="0"/>
    <x v="0"/>
    <x v="3"/>
    <s v="Accohide Poly Flexible Ring Binders"/>
    <n v="4.49"/>
    <n v="6"/>
    <n v="-6.73"/>
  </r>
  <r>
    <d v="2016-11-22T00:00:00"/>
    <x v="10"/>
    <x v="2"/>
    <x v="683"/>
    <x v="20"/>
    <x v="0"/>
    <x v="3"/>
    <s v="GBC Premium Transparent Covers with Diagonal Lined Pattern"/>
    <n v="134.27000000000001"/>
    <n v="8"/>
    <n v="47"/>
  </r>
  <r>
    <d v="2016-11-23T00:00:00"/>
    <x v="10"/>
    <x v="2"/>
    <x v="465"/>
    <x v="2"/>
    <x v="0"/>
    <x v="7"/>
    <s v="Advantus Map Pennant Flags and Round Head Tacks"/>
    <n v="15.8"/>
    <n v="5"/>
    <n v="2.37"/>
  </r>
  <r>
    <d v="2016-11-23T00:00:00"/>
    <x v="10"/>
    <x v="2"/>
    <x v="465"/>
    <x v="2"/>
    <x v="1"/>
    <x v="8"/>
    <s v="Nu-Dell Float Frame 11 x 14 1/2"/>
    <n v="14.37"/>
    <n v="2"/>
    <n v="3.95"/>
  </r>
  <r>
    <d v="2016-11-23T00:00:00"/>
    <x v="10"/>
    <x v="2"/>
    <x v="465"/>
    <x v="2"/>
    <x v="1"/>
    <x v="8"/>
    <s v="DAX Executive Solid Wood Document Frame, Desktop or Hang, Mahogany, 5 x 7"/>
    <n v="70.45"/>
    <n v="7"/>
    <n v="12.33"/>
  </r>
  <r>
    <d v="2016-11-24T00:00:00"/>
    <x v="10"/>
    <x v="2"/>
    <x v="342"/>
    <x v="2"/>
    <x v="0"/>
    <x v="7"/>
    <s v="Stockwell Gold Paper Clips"/>
    <n v="4.42"/>
    <n v="3"/>
    <n v="1.6"/>
  </r>
  <r>
    <d v="2016-11-24T00:00:00"/>
    <x v="10"/>
    <x v="2"/>
    <x v="115"/>
    <x v="20"/>
    <x v="0"/>
    <x v="3"/>
    <s v="Acco PRESSTEX Data Binder with Storage Hooks, Light Blue, 9 1/2&quot; X 11&quot;"/>
    <n v="17.22"/>
    <n v="4"/>
    <n v="6.03"/>
  </r>
  <r>
    <d v="2016-11-24T00:00:00"/>
    <x v="10"/>
    <x v="2"/>
    <x v="115"/>
    <x v="20"/>
    <x v="0"/>
    <x v="0"/>
    <s v="Xerox 196"/>
    <n v="11.56"/>
    <n v="2"/>
    <n v="5.66"/>
  </r>
  <r>
    <d v="2016-11-24T00:00:00"/>
    <x v="10"/>
    <x v="2"/>
    <x v="115"/>
    <x v="20"/>
    <x v="2"/>
    <x v="9"/>
    <s v="SanDisk Ultra 32 GB MicroSDHC Class 10 Memory Card"/>
    <n v="88.4"/>
    <n v="4"/>
    <n v="11.49"/>
  </r>
  <r>
    <d v="2016-11-24T00:00:00"/>
    <x v="10"/>
    <x v="2"/>
    <x v="115"/>
    <x v="20"/>
    <x v="0"/>
    <x v="0"/>
    <s v="Xerox 217"/>
    <n v="6.48"/>
    <n v="1"/>
    <n v="3.11"/>
  </r>
  <r>
    <d v="2016-11-24T00:00:00"/>
    <x v="10"/>
    <x v="2"/>
    <x v="538"/>
    <x v="3"/>
    <x v="2"/>
    <x v="6"/>
    <s v="iKross Bluetooth Portable Keyboard + Cell Phone Stand Holder + Brush for Apple iPhone 5S 5C 5, 4S 4"/>
    <n v="33.520000000000003"/>
    <n v="2"/>
    <n v="3.35"/>
  </r>
  <r>
    <d v="2016-11-24T00:00:00"/>
    <x v="10"/>
    <x v="2"/>
    <x v="538"/>
    <x v="3"/>
    <x v="1"/>
    <x v="8"/>
    <s v="DAX Value U-Channel Document Frames, Easel Back"/>
    <n v="9.94"/>
    <n v="2"/>
    <n v="3.08"/>
  </r>
  <r>
    <d v="2016-11-24T00:00:00"/>
    <x v="10"/>
    <x v="2"/>
    <x v="777"/>
    <x v="0"/>
    <x v="0"/>
    <x v="2"/>
    <s v="Sterilite Officeware Hinged File Box"/>
    <n v="41.92"/>
    <n v="5"/>
    <n v="3.67"/>
  </r>
  <r>
    <d v="2016-11-24T00:00:00"/>
    <x v="10"/>
    <x v="2"/>
    <x v="777"/>
    <x v="0"/>
    <x v="2"/>
    <x v="9"/>
    <s v="Logitech G19 Programmable Gaming Keyboard"/>
    <n v="297.58"/>
    <n v="3"/>
    <n v="-7.44"/>
  </r>
  <r>
    <d v="2016-11-24T00:00:00"/>
    <x v="10"/>
    <x v="2"/>
    <x v="777"/>
    <x v="0"/>
    <x v="0"/>
    <x v="7"/>
    <s v="Colored Push Pins"/>
    <n v="4.34"/>
    <n v="3"/>
    <n v="0.87"/>
  </r>
  <r>
    <d v="2016-11-24T00:00:00"/>
    <x v="10"/>
    <x v="2"/>
    <x v="777"/>
    <x v="0"/>
    <x v="2"/>
    <x v="9"/>
    <s v="Logitech G105 Gaming Keyboard"/>
    <n v="94.99"/>
    <n v="2"/>
    <n v="-2.37"/>
  </r>
  <r>
    <d v="2016-11-24T00:00:00"/>
    <x v="10"/>
    <x v="2"/>
    <x v="777"/>
    <x v="0"/>
    <x v="0"/>
    <x v="0"/>
    <s v="Xerox 1925"/>
    <n v="74.349999999999994"/>
    <n v="3"/>
    <n v="23.24"/>
  </r>
  <r>
    <d v="2016-11-24T00:00:00"/>
    <x v="10"/>
    <x v="2"/>
    <x v="777"/>
    <x v="0"/>
    <x v="0"/>
    <x v="4"/>
    <s v="Dixon My First Ticonderoga Pencil, #2"/>
    <n v="14.04"/>
    <n v="3"/>
    <n v="1.58"/>
  </r>
  <r>
    <d v="2016-11-24T00:00:00"/>
    <x v="10"/>
    <x v="2"/>
    <x v="778"/>
    <x v="11"/>
    <x v="0"/>
    <x v="0"/>
    <s v="IBM Multi-Purpose Copy Paper, 8 1/2 x 11&quot;, Case"/>
    <n v="24.78"/>
    <n v="1"/>
    <n v="7.75"/>
  </r>
  <r>
    <d v="2016-11-24T00:00:00"/>
    <x v="10"/>
    <x v="2"/>
    <x v="208"/>
    <x v="0"/>
    <x v="2"/>
    <x v="6"/>
    <s v="AT&amp;T 1080 Phone"/>
    <n v="657.55"/>
    <n v="6"/>
    <n v="49.32"/>
  </r>
  <r>
    <d v="2016-11-24T00:00:00"/>
    <x v="10"/>
    <x v="2"/>
    <x v="569"/>
    <x v="3"/>
    <x v="2"/>
    <x v="9"/>
    <s v="Plantronics CS510 - Over-the-Head monaural Wireless Headset System"/>
    <n v="659.9"/>
    <n v="2"/>
    <n v="217.77"/>
  </r>
  <r>
    <d v="2016-11-24T00:00:00"/>
    <x v="10"/>
    <x v="2"/>
    <x v="569"/>
    <x v="3"/>
    <x v="1"/>
    <x v="5"/>
    <s v="Global Leather Executive Chair"/>
    <n v="1684.75"/>
    <n v="6"/>
    <n v="210.59"/>
  </r>
  <r>
    <d v="2016-11-24T00:00:00"/>
    <x v="10"/>
    <x v="2"/>
    <x v="569"/>
    <x v="3"/>
    <x v="2"/>
    <x v="9"/>
    <s v="Logitech G500s Laser Gaming Mouse with Adjustable Weight Tuning"/>
    <n v="559.91999999999996"/>
    <n v="8"/>
    <n v="190.37"/>
  </r>
  <r>
    <d v="2016-11-24T00:00:00"/>
    <x v="10"/>
    <x v="2"/>
    <x v="482"/>
    <x v="22"/>
    <x v="0"/>
    <x v="3"/>
    <s v="Ibico Hi-Tech Manual Binding System"/>
    <n v="1219.96"/>
    <n v="5"/>
    <n v="381.24"/>
  </r>
  <r>
    <d v="2016-11-24T00:00:00"/>
    <x v="10"/>
    <x v="2"/>
    <x v="174"/>
    <x v="36"/>
    <x v="1"/>
    <x v="8"/>
    <s v="Howard Miller 11-1/2&quot; Diameter Ridgewood Wall Clock"/>
    <n v="207.76"/>
    <n v="4"/>
    <n v="85.18"/>
  </r>
  <r>
    <d v="2016-11-24T00:00:00"/>
    <x v="10"/>
    <x v="2"/>
    <x v="683"/>
    <x v="10"/>
    <x v="0"/>
    <x v="10"/>
    <s v="Brown Kraft Recycled Envelopes"/>
    <n v="40.75"/>
    <n v="3"/>
    <n v="15.28"/>
  </r>
  <r>
    <d v="2016-11-24T00:00:00"/>
    <x v="10"/>
    <x v="2"/>
    <x v="683"/>
    <x v="10"/>
    <x v="2"/>
    <x v="9"/>
    <s v="V7 USB Numeric Keypad"/>
    <n v="139.96"/>
    <n v="5"/>
    <n v="-22.74"/>
  </r>
  <r>
    <d v="2016-11-24T00:00:00"/>
    <x v="10"/>
    <x v="2"/>
    <x v="748"/>
    <x v="22"/>
    <x v="0"/>
    <x v="14"/>
    <s v="Elite 5&quot; Scissors"/>
    <n v="25.35"/>
    <n v="3"/>
    <n v="7.61"/>
  </r>
  <r>
    <d v="2016-11-24T00:00:00"/>
    <x v="10"/>
    <x v="2"/>
    <x v="528"/>
    <x v="22"/>
    <x v="1"/>
    <x v="8"/>
    <s v="Howard Miller Distant Time Traveler Alarm Clock"/>
    <n v="82.26"/>
    <n v="3"/>
    <n v="33.729999999999997"/>
  </r>
  <r>
    <d v="2016-11-24T00:00:00"/>
    <x v="10"/>
    <x v="2"/>
    <x v="90"/>
    <x v="16"/>
    <x v="1"/>
    <x v="11"/>
    <s v="O'Sullivan Cherrywood Estates Traditional Bookcase"/>
    <n v="339.92"/>
    <n v="5"/>
    <n v="8.5"/>
  </r>
  <r>
    <d v="2016-11-24T00:00:00"/>
    <x v="10"/>
    <x v="2"/>
    <x v="90"/>
    <x v="16"/>
    <x v="0"/>
    <x v="0"/>
    <s v="Tops Wirebound Message Log Books"/>
    <n v="10.53"/>
    <n v="4"/>
    <n v="3.42"/>
  </r>
  <r>
    <d v="2016-11-24T00:00:00"/>
    <x v="10"/>
    <x v="2"/>
    <x v="90"/>
    <x v="16"/>
    <x v="0"/>
    <x v="12"/>
    <s v="Fellowes Advanced Computer Series Surge Protectors"/>
    <n v="42.38"/>
    <n v="2"/>
    <n v="4.24"/>
  </r>
  <r>
    <d v="2016-11-25T00:00:00"/>
    <x v="10"/>
    <x v="2"/>
    <x v="631"/>
    <x v="16"/>
    <x v="0"/>
    <x v="0"/>
    <s v="Telephone Message Books with Fax/Mobile Section, 5 1/2&quot; x 3 3/16&quot;"/>
    <n v="5.08"/>
    <n v="1"/>
    <n v="1.65"/>
  </r>
  <r>
    <d v="2016-11-25T00:00:00"/>
    <x v="10"/>
    <x v="2"/>
    <x v="455"/>
    <x v="23"/>
    <x v="0"/>
    <x v="2"/>
    <s v="Fellowes Strictly Business Drawer File, Letter/Legal Size"/>
    <n v="563.4"/>
    <n v="4"/>
    <n v="67.61"/>
  </r>
  <r>
    <d v="2016-11-25T00:00:00"/>
    <x v="10"/>
    <x v="2"/>
    <x v="455"/>
    <x v="23"/>
    <x v="2"/>
    <x v="15"/>
    <s v="Konica Minolta magicolor 1690MF Multifunction Printer"/>
    <n v="319.92"/>
    <n v="8"/>
    <n v="118.37"/>
  </r>
  <r>
    <d v="2016-11-25T00:00:00"/>
    <x v="10"/>
    <x v="2"/>
    <x v="287"/>
    <x v="13"/>
    <x v="2"/>
    <x v="6"/>
    <s v="OtterBox Defender Series Case - Samsung Galaxy S4"/>
    <n v="59.98"/>
    <n v="2"/>
    <n v="17.989999999999998"/>
  </r>
  <r>
    <d v="2016-11-25T00:00:00"/>
    <x v="10"/>
    <x v="2"/>
    <x v="653"/>
    <x v="14"/>
    <x v="1"/>
    <x v="13"/>
    <s v="Chromcraft Round Conference Tables"/>
    <n v="1568.61"/>
    <n v="9"/>
    <n v="329.41"/>
  </r>
  <r>
    <d v="2016-11-25T00:00:00"/>
    <x v="10"/>
    <x v="2"/>
    <x v="653"/>
    <x v="14"/>
    <x v="0"/>
    <x v="3"/>
    <s v="Wilson Jones International Size A4 Ring Binders"/>
    <n v="17.3"/>
    <n v="1"/>
    <n v="8.3000000000000007"/>
  </r>
  <r>
    <d v="2016-11-25T00:00:00"/>
    <x v="10"/>
    <x v="2"/>
    <x v="653"/>
    <x v="14"/>
    <x v="2"/>
    <x v="9"/>
    <s v="Memorex Mini Travel Drive 32 GB USB 2.0 Flash Drive"/>
    <n v="160"/>
    <n v="8"/>
    <n v="62.4"/>
  </r>
  <r>
    <d v="2016-11-25T00:00:00"/>
    <x v="10"/>
    <x v="2"/>
    <x v="106"/>
    <x v="10"/>
    <x v="0"/>
    <x v="3"/>
    <s v="GBC Ibimaster 500 Manual ProClick Binding System"/>
    <n v="456.59"/>
    <n v="2"/>
    <n v="-304.39"/>
  </r>
  <r>
    <d v="2016-11-25T00:00:00"/>
    <x v="10"/>
    <x v="2"/>
    <x v="106"/>
    <x v="10"/>
    <x v="2"/>
    <x v="15"/>
    <s v="Cubify CubeX 3D Printer Double Head Print"/>
    <n v="4499.99"/>
    <n v="5"/>
    <n v="-6599.98"/>
  </r>
  <r>
    <d v="2016-11-25T00:00:00"/>
    <x v="10"/>
    <x v="2"/>
    <x v="106"/>
    <x v="10"/>
    <x v="2"/>
    <x v="9"/>
    <s v="NETGEAR RangeMax WNR1000 Wireless Router"/>
    <n v="59.98"/>
    <n v="3"/>
    <n v="12"/>
  </r>
  <r>
    <d v="2016-11-25T00:00:00"/>
    <x v="10"/>
    <x v="2"/>
    <x v="144"/>
    <x v="33"/>
    <x v="0"/>
    <x v="2"/>
    <s v="Sterilite Officeware Hinged File Box"/>
    <n v="73.36"/>
    <n v="7"/>
    <n v="19.809999999999999"/>
  </r>
  <r>
    <d v="2016-11-25T00:00:00"/>
    <x v="10"/>
    <x v="2"/>
    <x v="294"/>
    <x v="3"/>
    <x v="1"/>
    <x v="5"/>
    <s v="Padded Folding Chairs, Black, 4/Carton"/>
    <n v="194.35"/>
    <n v="3"/>
    <n v="19.440000000000001"/>
  </r>
  <r>
    <d v="2016-11-26T00:00:00"/>
    <x v="10"/>
    <x v="2"/>
    <x v="231"/>
    <x v="33"/>
    <x v="0"/>
    <x v="0"/>
    <s v="Easy-staple paper"/>
    <n v="70.98"/>
    <n v="7"/>
    <n v="34.78"/>
  </r>
  <r>
    <d v="2016-11-26T00:00:00"/>
    <x v="10"/>
    <x v="2"/>
    <x v="231"/>
    <x v="33"/>
    <x v="0"/>
    <x v="3"/>
    <s v="Surelock Post Binders"/>
    <n v="91.68"/>
    <n v="3"/>
    <n v="45.84"/>
  </r>
  <r>
    <d v="2016-11-26T00:00:00"/>
    <x v="10"/>
    <x v="2"/>
    <x v="231"/>
    <x v="33"/>
    <x v="0"/>
    <x v="3"/>
    <s v="Wilson Jones DublLock D-Ring Binders"/>
    <n v="33.75"/>
    <n v="5"/>
    <n v="16.88"/>
  </r>
  <r>
    <d v="2016-11-26T00:00:00"/>
    <x v="10"/>
    <x v="2"/>
    <x v="231"/>
    <x v="33"/>
    <x v="2"/>
    <x v="15"/>
    <s v="Hewlett-Packard Deskjet 3050a All-in-One Color Inkjet Printer"/>
    <n v="3040"/>
    <n v="8"/>
    <n v="1459.2"/>
  </r>
  <r>
    <d v="2016-11-26T00:00:00"/>
    <x v="10"/>
    <x v="2"/>
    <x v="498"/>
    <x v="22"/>
    <x v="0"/>
    <x v="3"/>
    <s v="Newell 3-Hole Punched Plastic Slotted Magazine Holders for Binders"/>
    <n v="7.31"/>
    <n v="2"/>
    <n v="2.56"/>
  </r>
  <r>
    <d v="2016-11-26T00:00:00"/>
    <x v="10"/>
    <x v="2"/>
    <x v="189"/>
    <x v="2"/>
    <x v="2"/>
    <x v="6"/>
    <s v="Mitel MiVoice 5330e IP Phone"/>
    <n v="494.98"/>
    <n v="3"/>
    <n v="-115.5"/>
  </r>
  <r>
    <d v="2016-11-26T00:00:00"/>
    <x v="10"/>
    <x v="2"/>
    <x v="205"/>
    <x v="16"/>
    <x v="0"/>
    <x v="3"/>
    <s v="Zipper Ring Binder Pockets"/>
    <n v="3.74"/>
    <n v="4"/>
    <n v="-2.62"/>
  </r>
  <r>
    <d v="2016-11-26T00:00:00"/>
    <x v="10"/>
    <x v="2"/>
    <x v="78"/>
    <x v="20"/>
    <x v="1"/>
    <x v="13"/>
    <s v="Bevis Oval Conference Table, Walnut"/>
    <n v="313.18"/>
    <n v="2"/>
    <n v="-120.05"/>
  </r>
  <r>
    <d v="2016-11-26T00:00:00"/>
    <x v="10"/>
    <x v="2"/>
    <x v="208"/>
    <x v="0"/>
    <x v="0"/>
    <x v="4"/>
    <s v="DIXON Ticonderoga Erasable Checking Pencils"/>
    <n v="17.86"/>
    <n v="4"/>
    <n v="4.24"/>
  </r>
  <r>
    <d v="2016-11-26T00:00:00"/>
    <x v="10"/>
    <x v="2"/>
    <x v="33"/>
    <x v="37"/>
    <x v="2"/>
    <x v="9"/>
    <s v="Micropad Numeric Keypads"/>
    <n v="59.97"/>
    <n v="3"/>
    <n v="14.99"/>
  </r>
  <r>
    <d v="2016-11-26T00:00:00"/>
    <x v="10"/>
    <x v="2"/>
    <x v="33"/>
    <x v="37"/>
    <x v="0"/>
    <x v="0"/>
    <s v="Xerox 1959"/>
    <n v="13.36"/>
    <n v="2"/>
    <n v="6.41"/>
  </r>
  <r>
    <d v="2016-11-26T00:00:00"/>
    <x v="10"/>
    <x v="2"/>
    <x v="281"/>
    <x v="2"/>
    <x v="0"/>
    <x v="3"/>
    <s v="Binding Machine Supplies"/>
    <n v="78.760000000000005"/>
    <n v="9"/>
    <n v="-57.76"/>
  </r>
  <r>
    <d v="2016-11-26T00:00:00"/>
    <x v="10"/>
    <x v="2"/>
    <x v="389"/>
    <x v="3"/>
    <x v="1"/>
    <x v="11"/>
    <s v="DMI Eclipse Executive Suite Bookcases"/>
    <n v="3406.66"/>
    <n v="8"/>
    <n v="160.31"/>
  </r>
  <r>
    <d v="2016-11-26T00:00:00"/>
    <x v="10"/>
    <x v="2"/>
    <x v="389"/>
    <x v="3"/>
    <x v="0"/>
    <x v="4"/>
    <s v="Newell 31"/>
    <n v="37.17"/>
    <n v="9"/>
    <n v="10.41"/>
  </r>
  <r>
    <d v="2016-11-26T00:00:00"/>
    <x v="10"/>
    <x v="2"/>
    <x v="389"/>
    <x v="3"/>
    <x v="0"/>
    <x v="12"/>
    <s v="Belkin F9S820V06 8 Outlet Surge"/>
    <n v="64.959999999999994"/>
    <n v="2"/>
    <n v="19.489999999999998"/>
  </r>
  <r>
    <d v="2016-11-26T00:00:00"/>
    <x v="10"/>
    <x v="2"/>
    <x v="389"/>
    <x v="3"/>
    <x v="1"/>
    <x v="8"/>
    <s v="GE 48&quot; Fluorescent Tube, Cool White Energy Saver, 34 Watts, 30/Box"/>
    <n v="595.38"/>
    <n v="6"/>
    <n v="297.69"/>
  </r>
  <r>
    <d v="2016-11-27T00:00:00"/>
    <x v="10"/>
    <x v="2"/>
    <x v="480"/>
    <x v="1"/>
    <x v="0"/>
    <x v="2"/>
    <s v="SAFCO Commercial Wire Shelving, 72h"/>
    <n v="97.98"/>
    <n v="2"/>
    <n v="-24.5"/>
  </r>
  <r>
    <d v="2016-11-27T00:00:00"/>
    <x v="10"/>
    <x v="2"/>
    <x v="480"/>
    <x v="1"/>
    <x v="2"/>
    <x v="9"/>
    <s v="Memorex Micro Travel Drive 8 GB"/>
    <n v="62.4"/>
    <n v="6"/>
    <n v="19.5"/>
  </r>
  <r>
    <d v="2016-11-27T00:00:00"/>
    <x v="10"/>
    <x v="2"/>
    <x v="583"/>
    <x v="12"/>
    <x v="2"/>
    <x v="6"/>
    <s v="Motorola Moto X"/>
    <n v="271.99"/>
    <n v="1"/>
    <n v="23.8"/>
  </r>
  <r>
    <d v="2016-11-27T00:00:00"/>
    <x v="10"/>
    <x v="2"/>
    <x v="668"/>
    <x v="14"/>
    <x v="0"/>
    <x v="12"/>
    <s v="Euro-Pro Shark Turbo Vacuum"/>
    <n v="167.29"/>
    <n v="6"/>
    <n v="29.74"/>
  </r>
  <r>
    <d v="2016-11-27T00:00:00"/>
    <x v="10"/>
    <x v="2"/>
    <x v="274"/>
    <x v="42"/>
    <x v="2"/>
    <x v="9"/>
    <s v="Verbatim 25 GB 6x Blu-ray Single Layer Recordable Disc, 3/Pack"/>
    <n v="34.950000000000003"/>
    <n v="5"/>
    <n v="15.38"/>
  </r>
  <r>
    <d v="2016-11-27T00:00:00"/>
    <x v="10"/>
    <x v="2"/>
    <x v="274"/>
    <x v="42"/>
    <x v="0"/>
    <x v="3"/>
    <s v="Ibico Plastic Spiral Binding Combs"/>
    <n v="152"/>
    <n v="5"/>
    <n v="69.92"/>
  </r>
  <r>
    <d v="2016-11-27T00:00:00"/>
    <x v="10"/>
    <x v="2"/>
    <x v="593"/>
    <x v="23"/>
    <x v="1"/>
    <x v="8"/>
    <s v="Ultra Door Pull Handle"/>
    <n v="31.56"/>
    <n v="3"/>
    <n v="10.41"/>
  </r>
  <r>
    <d v="2016-11-27T00:00:00"/>
    <x v="10"/>
    <x v="2"/>
    <x v="221"/>
    <x v="16"/>
    <x v="2"/>
    <x v="6"/>
    <s v="Wi-Ex zBoost YX540 Cellular Phone Signal Booster"/>
    <n v="116.76"/>
    <n v="1"/>
    <n v="14.6"/>
  </r>
  <r>
    <d v="2016-11-27T00:00:00"/>
    <x v="10"/>
    <x v="2"/>
    <x v="221"/>
    <x v="16"/>
    <x v="1"/>
    <x v="13"/>
    <s v="KI Adjustable-Height Table"/>
    <n v="331.02"/>
    <n v="7"/>
    <n v="-114.35"/>
  </r>
  <r>
    <d v="2016-11-27T00:00:00"/>
    <x v="10"/>
    <x v="2"/>
    <x v="752"/>
    <x v="12"/>
    <x v="0"/>
    <x v="2"/>
    <s v="Eldon Simplefile Box Office"/>
    <n v="39.81"/>
    <n v="4"/>
    <n v="3.98"/>
  </r>
  <r>
    <d v="2016-11-27T00:00:00"/>
    <x v="10"/>
    <x v="2"/>
    <x v="92"/>
    <x v="23"/>
    <x v="0"/>
    <x v="0"/>
    <s v="Xerox 215"/>
    <n v="25.92"/>
    <n v="4"/>
    <n v="12.44"/>
  </r>
  <r>
    <d v="2016-11-27T00:00:00"/>
    <x v="10"/>
    <x v="2"/>
    <x v="92"/>
    <x v="23"/>
    <x v="0"/>
    <x v="4"/>
    <s v="Newell 324"/>
    <n v="34.65"/>
    <n v="3"/>
    <n v="9.6999999999999993"/>
  </r>
  <r>
    <d v="2016-11-27T00:00:00"/>
    <x v="10"/>
    <x v="2"/>
    <x v="92"/>
    <x v="23"/>
    <x v="0"/>
    <x v="0"/>
    <s v="Xerox 1945"/>
    <n v="204.95"/>
    <n v="5"/>
    <n v="100.43"/>
  </r>
  <r>
    <d v="2016-11-27T00:00:00"/>
    <x v="10"/>
    <x v="2"/>
    <x v="92"/>
    <x v="23"/>
    <x v="0"/>
    <x v="3"/>
    <s v="GBC Pre-Punched Binding Paper, Plastic, White, 8-1/2&quot; x 11&quot;"/>
    <n v="79.95"/>
    <n v="5"/>
    <n v="38.380000000000003"/>
  </r>
  <r>
    <d v="2016-11-28T00:00:00"/>
    <x v="10"/>
    <x v="2"/>
    <x v="779"/>
    <x v="37"/>
    <x v="0"/>
    <x v="3"/>
    <s v="Avery Poly Binder Pockets"/>
    <n v="7.16"/>
    <n v="2"/>
    <n v="3.44"/>
  </r>
  <r>
    <d v="2016-11-28T00:00:00"/>
    <x v="10"/>
    <x v="2"/>
    <x v="8"/>
    <x v="16"/>
    <x v="0"/>
    <x v="3"/>
    <s v="ACCOHIDE Binder by Acco"/>
    <n v="7.43"/>
    <n v="6"/>
    <n v="-5.7"/>
  </r>
  <r>
    <d v="2016-11-28T00:00:00"/>
    <x v="10"/>
    <x v="2"/>
    <x v="211"/>
    <x v="4"/>
    <x v="1"/>
    <x v="5"/>
    <s v="Global Push Button Manager's Chair, Indigo"/>
    <n v="182.67"/>
    <n v="3"/>
    <n v="52.97"/>
  </r>
  <r>
    <d v="2016-11-28T00:00:00"/>
    <x v="10"/>
    <x v="2"/>
    <x v="211"/>
    <x v="4"/>
    <x v="2"/>
    <x v="9"/>
    <s v="Kingston Digital DataTraveler 32GB USB 2.0"/>
    <n v="101.7"/>
    <n v="6"/>
    <n v="6.1"/>
  </r>
  <r>
    <d v="2016-11-28T00:00:00"/>
    <x v="10"/>
    <x v="2"/>
    <x v="211"/>
    <x v="4"/>
    <x v="0"/>
    <x v="2"/>
    <s v="Tennsco Single-Tier Lockers"/>
    <n v="1126.02"/>
    <n v="3"/>
    <n v="56.3"/>
  </r>
  <r>
    <d v="2016-11-28T00:00:00"/>
    <x v="10"/>
    <x v="2"/>
    <x v="211"/>
    <x v="4"/>
    <x v="0"/>
    <x v="2"/>
    <s v="24 Capacity Maxi Data Binder Racks, Pearl"/>
    <n v="1263.3"/>
    <n v="6"/>
    <n v="315.83"/>
  </r>
  <r>
    <d v="2016-11-28T00:00:00"/>
    <x v="10"/>
    <x v="2"/>
    <x v="171"/>
    <x v="2"/>
    <x v="2"/>
    <x v="6"/>
    <s v="Wireless Extenders zBoost YX545 SOHO Signal Booster"/>
    <n v="340.18"/>
    <n v="3"/>
    <n v="-73.709999999999994"/>
  </r>
  <r>
    <d v="2016-11-28T00:00:00"/>
    <x v="10"/>
    <x v="2"/>
    <x v="171"/>
    <x v="2"/>
    <x v="0"/>
    <x v="7"/>
    <s v="Translucent Push Pins by OIC"/>
    <n v="12.67"/>
    <n v="8"/>
    <n v="2.69"/>
  </r>
  <r>
    <d v="2016-11-28T00:00:00"/>
    <x v="10"/>
    <x v="2"/>
    <x v="171"/>
    <x v="2"/>
    <x v="0"/>
    <x v="3"/>
    <s v="GBC Plasticlear Binding Covers"/>
    <n v="6.89"/>
    <n v="2"/>
    <n v="-5.05"/>
  </r>
  <r>
    <d v="2016-11-28T00:00:00"/>
    <x v="10"/>
    <x v="2"/>
    <x v="171"/>
    <x v="2"/>
    <x v="0"/>
    <x v="2"/>
    <s v="Tennsco Commercial Shelving"/>
    <n v="32.54"/>
    <n v="2"/>
    <n v="-7.73"/>
  </r>
  <r>
    <d v="2016-11-28T00:00:00"/>
    <x v="10"/>
    <x v="2"/>
    <x v="171"/>
    <x v="2"/>
    <x v="1"/>
    <x v="5"/>
    <s v="Situations Contoured Folding Chairs, 4/Set"/>
    <n v="347.8"/>
    <n v="7"/>
    <n v="-24.84"/>
  </r>
  <r>
    <d v="2016-11-29T00:00:00"/>
    <x v="10"/>
    <x v="2"/>
    <x v="317"/>
    <x v="0"/>
    <x v="2"/>
    <x v="9"/>
    <s v="Memorex Micro Travel Drive 32 GB"/>
    <n v="58.42"/>
    <n v="2"/>
    <n v="16.79"/>
  </r>
  <r>
    <d v="2016-11-29T00:00:00"/>
    <x v="10"/>
    <x v="2"/>
    <x v="108"/>
    <x v="1"/>
    <x v="1"/>
    <x v="8"/>
    <s v="Tenex Chairmat w/ Average Lip, 45&quot; x 53&quot;"/>
    <n v="242.18"/>
    <n v="4"/>
    <n v="-302.72000000000003"/>
  </r>
  <r>
    <d v="2016-11-30T00:00:00"/>
    <x v="10"/>
    <x v="2"/>
    <x v="622"/>
    <x v="25"/>
    <x v="2"/>
    <x v="6"/>
    <s v="AT&amp;T 17929 Lendline Telephone"/>
    <n v="36.19"/>
    <n v="1"/>
    <n v="2.71"/>
  </r>
  <r>
    <d v="2016-11-30T00:00:00"/>
    <x v="10"/>
    <x v="2"/>
    <x v="206"/>
    <x v="14"/>
    <x v="0"/>
    <x v="0"/>
    <s v="REDIFORM Incoming/Outgoing Call Register, 11&quot; X 8 1/2&quot;, 100 Messages"/>
    <n v="33.36"/>
    <n v="4"/>
    <n v="16.68"/>
  </r>
  <r>
    <d v="2016-11-30T00:00:00"/>
    <x v="10"/>
    <x v="2"/>
    <x v="206"/>
    <x v="14"/>
    <x v="0"/>
    <x v="0"/>
    <s v="Adams Phone Message Book, 200 Message Capacity, 8 1/16Â” x 11Â”"/>
    <n v="13.76"/>
    <n v="2"/>
    <n v="6.33"/>
  </r>
  <r>
    <d v="2016-11-30T00:00:00"/>
    <x v="10"/>
    <x v="2"/>
    <x v="206"/>
    <x v="14"/>
    <x v="0"/>
    <x v="2"/>
    <s v="Sensible Storage WireTech Storage Systems"/>
    <n v="496.86"/>
    <n v="7"/>
    <n v="24.84"/>
  </r>
  <r>
    <d v="2016-11-30T00:00:00"/>
    <x v="10"/>
    <x v="2"/>
    <x v="206"/>
    <x v="14"/>
    <x v="1"/>
    <x v="5"/>
    <s v="High-Back Leather Manager's Chair"/>
    <n v="389.97"/>
    <n v="3"/>
    <n v="35.1"/>
  </r>
  <r>
    <d v="2016-12-01T00:00:00"/>
    <x v="11"/>
    <x v="2"/>
    <x v="333"/>
    <x v="28"/>
    <x v="0"/>
    <x v="0"/>
    <s v="Universal Premium White Copier/Laser Paper (20Lb. and 87 Bright)"/>
    <n v="23.92"/>
    <n v="4"/>
    <n v="11.72"/>
  </r>
  <r>
    <d v="2016-12-01T00:00:00"/>
    <x v="11"/>
    <x v="2"/>
    <x v="264"/>
    <x v="36"/>
    <x v="1"/>
    <x v="5"/>
    <s v="Harbour Creations Steel Folding Chair"/>
    <n v="172.5"/>
    <n v="2"/>
    <n v="51.75"/>
  </r>
  <r>
    <d v="2016-12-01T00:00:00"/>
    <x v="11"/>
    <x v="2"/>
    <x v="264"/>
    <x v="36"/>
    <x v="2"/>
    <x v="6"/>
    <s v="JBL Micro Wireless Portable Bluetooth Speaker"/>
    <n v="179.97"/>
    <n v="3"/>
    <n v="44.99"/>
  </r>
  <r>
    <d v="2016-12-01T00:00:00"/>
    <x v="11"/>
    <x v="2"/>
    <x v="247"/>
    <x v="18"/>
    <x v="1"/>
    <x v="8"/>
    <s v="DAX Cubicle Frames - 8x10"/>
    <n v="17.309999999999999"/>
    <n v="3"/>
    <n v="5.19"/>
  </r>
  <r>
    <d v="2016-12-01T00:00:00"/>
    <x v="11"/>
    <x v="2"/>
    <x v="156"/>
    <x v="15"/>
    <x v="0"/>
    <x v="4"/>
    <s v="Newell 343"/>
    <n v="4.7"/>
    <n v="2"/>
    <n v="0.41"/>
  </r>
  <r>
    <d v="2016-12-01T00:00:00"/>
    <x v="11"/>
    <x v="2"/>
    <x v="319"/>
    <x v="3"/>
    <x v="1"/>
    <x v="8"/>
    <s v="Westinghouse Clip-On Gooseneck Lamps"/>
    <n v="16.739999999999998"/>
    <n v="2"/>
    <n v="4.3499999999999996"/>
  </r>
  <r>
    <d v="2016-12-01T00:00:00"/>
    <x v="11"/>
    <x v="2"/>
    <x v="373"/>
    <x v="37"/>
    <x v="0"/>
    <x v="3"/>
    <s v="XtraLife ClearVue Slant-D Ring Binder, White, 3&quot;"/>
    <n v="88.08"/>
    <n v="6"/>
    <n v="40.520000000000003"/>
  </r>
  <r>
    <d v="2016-12-01T00:00:00"/>
    <x v="11"/>
    <x v="2"/>
    <x v="373"/>
    <x v="37"/>
    <x v="1"/>
    <x v="5"/>
    <s v="Hon Every-Day Series Multi-Task Chairs"/>
    <n v="751.92"/>
    <n v="4"/>
    <n v="150.38"/>
  </r>
  <r>
    <d v="2016-12-01T00:00:00"/>
    <x v="11"/>
    <x v="2"/>
    <x v="30"/>
    <x v="25"/>
    <x v="2"/>
    <x v="6"/>
    <s v="Jabra Supreme Plus Driver EditionÂ Headset"/>
    <n v="863.93"/>
    <n v="9"/>
    <n v="86.39"/>
  </r>
  <r>
    <d v="2016-12-01T00:00:00"/>
    <x v="11"/>
    <x v="2"/>
    <x v="522"/>
    <x v="0"/>
    <x v="1"/>
    <x v="5"/>
    <s v="Situations Contoured Folding Chairs, 4/Set"/>
    <n v="248.43"/>
    <n v="5"/>
    <n v="-17.75"/>
  </r>
  <r>
    <d v="2016-12-01T00:00:00"/>
    <x v="11"/>
    <x v="2"/>
    <x v="522"/>
    <x v="0"/>
    <x v="0"/>
    <x v="12"/>
    <s v="Acco 6 Outlet Guardian Premium Surge Suppressor"/>
    <n v="11.65"/>
    <n v="4"/>
    <n v="-30.87"/>
  </r>
  <r>
    <d v="2016-12-01T00:00:00"/>
    <x v="11"/>
    <x v="2"/>
    <x v="522"/>
    <x v="0"/>
    <x v="1"/>
    <x v="5"/>
    <s v="Global Push Button Manager's Chair, Indigo"/>
    <n v="85.25"/>
    <n v="2"/>
    <n v="-1.22"/>
  </r>
  <r>
    <d v="2016-12-01T00:00:00"/>
    <x v="11"/>
    <x v="2"/>
    <x v="67"/>
    <x v="32"/>
    <x v="2"/>
    <x v="6"/>
    <s v="Jensen SMPS-640 -Â speaker phone"/>
    <n v="137.94"/>
    <n v="3"/>
    <n v="35.86"/>
  </r>
  <r>
    <d v="2016-12-01T00:00:00"/>
    <x v="11"/>
    <x v="2"/>
    <x v="67"/>
    <x v="32"/>
    <x v="1"/>
    <x v="8"/>
    <s v="Executive Impressions 14&quot;"/>
    <n v="111.15"/>
    <n v="5"/>
    <n v="48.91"/>
  </r>
  <r>
    <d v="2016-12-01T00:00:00"/>
    <x v="11"/>
    <x v="2"/>
    <x v="67"/>
    <x v="32"/>
    <x v="0"/>
    <x v="12"/>
    <s v="Honeywell Enviracaire Portable HEPA Air Cleaner for 17' x 22' Room"/>
    <n v="901.95"/>
    <n v="3"/>
    <n v="297.64"/>
  </r>
  <r>
    <d v="2016-12-01T00:00:00"/>
    <x v="11"/>
    <x v="2"/>
    <x v="67"/>
    <x v="32"/>
    <x v="1"/>
    <x v="13"/>
    <s v="Chromcraft Round Conference Tables"/>
    <n v="366.01"/>
    <n v="3"/>
    <n v="-47.06"/>
  </r>
  <r>
    <d v="2016-12-01T00:00:00"/>
    <x v="11"/>
    <x v="2"/>
    <x v="104"/>
    <x v="6"/>
    <x v="0"/>
    <x v="12"/>
    <s v="Honeywell Enviracaire Portable HEPA Air Cleaner for 17' x 22' Room"/>
    <n v="2104.5500000000002"/>
    <n v="7"/>
    <n v="694.5"/>
  </r>
  <r>
    <d v="2016-12-01T00:00:00"/>
    <x v="11"/>
    <x v="2"/>
    <x v="104"/>
    <x v="6"/>
    <x v="0"/>
    <x v="14"/>
    <s v="Acme Softgrip Scissors"/>
    <n v="40.700000000000003"/>
    <n v="5"/>
    <n v="11.8"/>
  </r>
  <r>
    <d v="2016-12-01T00:00:00"/>
    <x v="11"/>
    <x v="2"/>
    <x v="162"/>
    <x v="3"/>
    <x v="1"/>
    <x v="8"/>
    <s v="Tenex Chairmats For Use With Carpeted Floors"/>
    <n v="31.96"/>
    <n v="2"/>
    <n v="1.6"/>
  </r>
  <r>
    <d v="2016-12-01T00:00:00"/>
    <x v="11"/>
    <x v="2"/>
    <x v="162"/>
    <x v="3"/>
    <x v="0"/>
    <x v="0"/>
    <s v="Xerox 1886"/>
    <n v="47.9"/>
    <n v="1"/>
    <n v="22.99"/>
  </r>
  <r>
    <d v="2016-12-01T00:00:00"/>
    <x v="11"/>
    <x v="2"/>
    <x v="162"/>
    <x v="3"/>
    <x v="0"/>
    <x v="2"/>
    <s v="Sauder Facets Collection Locker/File Cabinet, Sky Alder Finish"/>
    <n v="1112.94"/>
    <n v="3"/>
    <n v="222.59"/>
  </r>
  <r>
    <d v="2016-12-01T00:00:00"/>
    <x v="11"/>
    <x v="2"/>
    <x v="162"/>
    <x v="3"/>
    <x v="0"/>
    <x v="10"/>
    <s v="#10- 4 1/8&quot; x 9 1/2&quot; Security-Tint Envelopes"/>
    <n v="22.92"/>
    <n v="3"/>
    <n v="11.23"/>
  </r>
  <r>
    <d v="2016-12-01T00:00:00"/>
    <x v="11"/>
    <x v="2"/>
    <x v="470"/>
    <x v="3"/>
    <x v="0"/>
    <x v="4"/>
    <s v="Sanford Colorific Colored Pencils, 12/Box"/>
    <n v="23.04"/>
    <n v="8"/>
    <n v="6.91"/>
  </r>
  <r>
    <d v="2016-12-02T00:00:00"/>
    <x v="11"/>
    <x v="2"/>
    <x v="575"/>
    <x v="3"/>
    <x v="0"/>
    <x v="0"/>
    <s v="Xerox 192"/>
    <n v="25.92"/>
    <n v="4"/>
    <n v="12.44"/>
  </r>
  <r>
    <d v="2016-12-02T00:00:00"/>
    <x v="11"/>
    <x v="2"/>
    <x v="575"/>
    <x v="3"/>
    <x v="0"/>
    <x v="0"/>
    <s v="HP Office Recycled Paper (20Lb. and 87 Bright)"/>
    <n v="40.46"/>
    <n v="7"/>
    <n v="19.829999999999998"/>
  </r>
  <r>
    <d v="2016-12-02T00:00:00"/>
    <x v="11"/>
    <x v="2"/>
    <x v="575"/>
    <x v="3"/>
    <x v="0"/>
    <x v="2"/>
    <s v="X-Rack File for Hanging Folders"/>
    <n v="33.869999999999997"/>
    <n v="3"/>
    <n v="8.81"/>
  </r>
  <r>
    <d v="2016-12-02T00:00:00"/>
    <x v="11"/>
    <x v="2"/>
    <x v="435"/>
    <x v="3"/>
    <x v="0"/>
    <x v="3"/>
    <s v="GBC VeloBind Cover Sets"/>
    <n v="24.7"/>
    <n v="2"/>
    <n v="9.26"/>
  </r>
  <r>
    <d v="2016-12-02T00:00:00"/>
    <x v="11"/>
    <x v="2"/>
    <x v="435"/>
    <x v="3"/>
    <x v="0"/>
    <x v="12"/>
    <s v="Holmes Cool Mist Humidifier for the Whole House with 8-Gallon Output per Day, Extended Life Filter"/>
    <n v="59.7"/>
    <n v="3"/>
    <n v="26.87"/>
  </r>
  <r>
    <d v="2016-12-02T00:00:00"/>
    <x v="11"/>
    <x v="2"/>
    <x v="435"/>
    <x v="3"/>
    <x v="1"/>
    <x v="8"/>
    <s v="Eldon Regeneration Recycled Desk Accessories, Black"/>
    <n v="14.52"/>
    <n v="3"/>
    <n v="5.66"/>
  </r>
  <r>
    <d v="2016-12-02T00:00:00"/>
    <x v="11"/>
    <x v="2"/>
    <x v="435"/>
    <x v="3"/>
    <x v="0"/>
    <x v="3"/>
    <s v="Satellite Sectional Post Binders"/>
    <n v="104.18"/>
    <n v="3"/>
    <n v="33.86"/>
  </r>
  <r>
    <d v="2016-12-02T00:00:00"/>
    <x v="11"/>
    <x v="2"/>
    <x v="35"/>
    <x v="43"/>
    <x v="0"/>
    <x v="2"/>
    <s v="Deluxe Rollaway Locking File with Drawer"/>
    <n v="2079.4"/>
    <n v="5"/>
    <n v="582.23"/>
  </r>
  <r>
    <d v="2016-12-02T00:00:00"/>
    <x v="11"/>
    <x v="2"/>
    <x v="35"/>
    <x v="43"/>
    <x v="2"/>
    <x v="6"/>
    <s v="VTech DS6151"/>
    <n v="629.95000000000005"/>
    <n v="5"/>
    <n v="176.39"/>
  </r>
  <r>
    <d v="2016-12-02T00:00:00"/>
    <x v="11"/>
    <x v="2"/>
    <x v="35"/>
    <x v="43"/>
    <x v="1"/>
    <x v="8"/>
    <s v="Eldon 500 Class Desk Accessories"/>
    <n v="72.42"/>
    <n v="6"/>
    <n v="23.9"/>
  </r>
  <r>
    <d v="2016-12-02T00:00:00"/>
    <x v="11"/>
    <x v="2"/>
    <x v="509"/>
    <x v="20"/>
    <x v="0"/>
    <x v="3"/>
    <s v="Ibico EB-19 Dual Function Manual Binding System"/>
    <n v="415.18"/>
    <n v="3"/>
    <n v="134.93"/>
  </r>
  <r>
    <d v="2016-12-02T00:00:00"/>
    <x v="11"/>
    <x v="2"/>
    <x v="509"/>
    <x v="20"/>
    <x v="0"/>
    <x v="3"/>
    <s v="XtraLife ClearVue Slant-D Ring Binder, White, 3&quot;"/>
    <n v="35.229999999999997"/>
    <n v="3"/>
    <n v="11.45"/>
  </r>
  <r>
    <d v="2016-12-02T00:00:00"/>
    <x v="11"/>
    <x v="2"/>
    <x v="509"/>
    <x v="20"/>
    <x v="0"/>
    <x v="0"/>
    <s v="Green Bar Computer Printout Paper"/>
    <n v="54.96"/>
    <n v="1"/>
    <n v="26.93"/>
  </r>
  <r>
    <d v="2016-12-02T00:00:00"/>
    <x v="11"/>
    <x v="2"/>
    <x v="464"/>
    <x v="26"/>
    <x v="2"/>
    <x v="9"/>
    <s v="WD My Passport Ultra 1TB Portable External Hard Drive"/>
    <n v="165.6"/>
    <n v="3"/>
    <n v="-6.21"/>
  </r>
  <r>
    <d v="2016-12-02T00:00:00"/>
    <x v="11"/>
    <x v="2"/>
    <x v="203"/>
    <x v="30"/>
    <x v="0"/>
    <x v="3"/>
    <s v="GBC White Gloss Covers, Plain Front"/>
    <n v="115.84"/>
    <n v="8"/>
    <n v="54.44"/>
  </r>
  <r>
    <d v="2016-12-02T00:00:00"/>
    <x v="11"/>
    <x v="2"/>
    <x v="168"/>
    <x v="0"/>
    <x v="1"/>
    <x v="11"/>
    <s v="Sauder Camden County Collection Library"/>
    <n v="781.86"/>
    <n v="10"/>
    <n v="-137.97999999999999"/>
  </r>
  <r>
    <d v="2016-12-02T00:00:00"/>
    <x v="11"/>
    <x v="2"/>
    <x v="168"/>
    <x v="0"/>
    <x v="0"/>
    <x v="0"/>
    <s v="Xerox 1962"/>
    <n v="30.82"/>
    <n v="9"/>
    <n v="9.6300000000000008"/>
  </r>
  <r>
    <d v="2016-12-03T00:00:00"/>
    <x v="11"/>
    <x v="2"/>
    <x v="709"/>
    <x v="20"/>
    <x v="0"/>
    <x v="0"/>
    <s v="Xerox 1964"/>
    <n v="182.72"/>
    <n v="8"/>
    <n v="84.05"/>
  </r>
  <r>
    <d v="2016-12-03T00:00:00"/>
    <x v="11"/>
    <x v="2"/>
    <x v="709"/>
    <x v="20"/>
    <x v="1"/>
    <x v="13"/>
    <s v="Bevis Traditional Conference Table Top, Plinth Base"/>
    <n v="400.03"/>
    <n v="2"/>
    <n v="-153.35"/>
  </r>
  <r>
    <d v="2016-12-03T00:00:00"/>
    <x v="11"/>
    <x v="2"/>
    <x v="709"/>
    <x v="20"/>
    <x v="0"/>
    <x v="2"/>
    <s v="Personal Folder Holder, Ebony"/>
    <n v="33.630000000000003"/>
    <n v="3"/>
    <n v="10.09"/>
  </r>
  <r>
    <d v="2016-12-03T00:00:00"/>
    <x v="11"/>
    <x v="2"/>
    <x v="709"/>
    <x v="20"/>
    <x v="1"/>
    <x v="5"/>
    <s v="Global Leather Highback Executive Chair with Pneumatic Height Adjustment, Black"/>
    <n v="542.65"/>
    <n v="3"/>
    <n v="102.5"/>
  </r>
  <r>
    <d v="2016-12-03T00:00:00"/>
    <x v="11"/>
    <x v="2"/>
    <x v="709"/>
    <x v="20"/>
    <x v="0"/>
    <x v="1"/>
    <s v="Avery 520"/>
    <n v="6.3"/>
    <n v="2"/>
    <n v="3.02"/>
  </r>
  <r>
    <d v="2016-12-03T00:00:00"/>
    <x v="11"/>
    <x v="2"/>
    <x v="740"/>
    <x v="2"/>
    <x v="0"/>
    <x v="12"/>
    <s v="Honeywell Enviracaire Portable HEPA Air Cleaner for up to 10 x 16 Room"/>
    <n v="394.82"/>
    <n v="4"/>
    <n v="93.77"/>
  </r>
  <r>
    <d v="2016-12-03T00:00:00"/>
    <x v="11"/>
    <x v="2"/>
    <x v="740"/>
    <x v="2"/>
    <x v="0"/>
    <x v="3"/>
    <s v="GBC Clear Cover, 8-1/2 x 11, unpunched, 25 covers per pack"/>
    <n v="18.190000000000001"/>
    <n v="4"/>
    <n v="-14.55"/>
  </r>
  <r>
    <d v="2016-12-03T00:00:00"/>
    <x v="11"/>
    <x v="2"/>
    <x v="685"/>
    <x v="3"/>
    <x v="2"/>
    <x v="9"/>
    <s v="LogitechÂ Z-906 Speaker sys - home theater - 5.1-CH"/>
    <n v="1649.95"/>
    <n v="5"/>
    <n v="659.98"/>
  </r>
  <r>
    <d v="2016-12-03T00:00:00"/>
    <x v="11"/>
    <x v="2"/>
    <x v="685"/>
    <x v="3"/>
    <x v="1"/>
    <x v="8"/>
    <s v="3M Polarizing Light Filter Sleeves"/>
    <n v="111.9"/>
    <n v="6"/>
    <n v="51.47"/>
  </r>
  <r>
    <d v="2016-12-03T00:00:00"/>
    <x v="11"/>
    <x v="2"/>
    <x v="13"/>
    <x v="18"/>
    <x v="1"/>
    <x v="13"/>
    <s v="Hon 5100 Series Wood Tables"/>
    <n v="581.96"/>
    <n v="2"/>
    <n v="104.75"/>
  </r>
  <r>
    <d v="2016-12-03T00:00:00"/>
    <x v="11"/>
    <x v="2"/>
    <x v="13"/>
    <x v="18"/>
    <x v="1"/>
    <x v="5"/>
    <s v="Global Stack Chair with Arms, Black"/>
    <n v="29.98"/>
    <n v="1"/>
    <n v="8.09"/>
  </r>
  <r>
    <d v="2016-12-03T00:00:00"/>
    <x v="11"/>
    <x v="2"/>
    <x v="95"/>
    <x v="3"/>
    <x v="0"/>
    <x v="2"/>
    <s v="Fellowes Staxonsteel Drawer Files"/>
    <n v="772.68"/>
    <n v="4"/>
    <n v="108.18"/>
  </r>
  <r>
    <d v="2016-12-03T00:00:00"/>
    <x v="11"/>
    <x v="2"/>
    <x v="310"/>
    <x v="3"/>
    <x v="1"/>
    <x v="13"/>
    <s v="Hon 4060 Series Tables"/>
    <n v="268.7"/>
    <n v="3"/>
    <n v="6.72"/>
  </r>
  <r>
    <d v="2016-12-03T00:00:00"/>
    <x v="11"/>
    <x v="2"/>
    <x v="310"/>
    <x v="3"/>
    <x v="0"/>
    <x v="4"/>
    <s v="Rogers Handheld Barrel Pencil Sharpener"/>
    <n v="21.92"/>
    <n v="8"/>
    <n v="5.92"/>
  </r>
  <r>
    <d v="2016-12-03T00:00:00"/>
    <x v="11"/>
    <x v="2"/>
    <x v="310"/>
    <x v="3"/>
    <x v="0"/>
    <x v="2"/>
    <s v="Acco Perma 4000 Stacking Storage Drawers"/>
    <n v="48.72"/>
    <n v="3"/>
    <n v="7.31"/>
  </r>
  <r>
    <d v="2016-12-03T00:00:00"/>
    <x v="11"/>
    <x v="2"/>
    <x v="310"/>
    <x v="3"/>
    <x v="1"/>
    <x v="11"/>
    <s v="O'Sullivan Living Dimensions 2-Shelf Bookcases"/>
    <n v="205.67"/>
    <n v="2"/>
    <n v="-12.1"/>
  </r>
  <r>
    <d v="2016-12-04T00:00:00"/>
    <x v="11"/>
    <x v="2"/>
    <x v="383"/>
    <x v="20"/>
    <x v="1"/>
    <x v="8"/>
    <s v="Eldon Delta Triangular Chair Mat, 52&quot; x 58&quot;, Clear"/>
    <n v="113.79"/>
    <n v="3"/>
    <n v="20.48"/>
  </r>
  <r>
    <d v="2016-12-04T00:00:00"/>
    <x v="11"/>
    <x v="2"/>
    <x v="383"/>
    <x v="20"/>
    <x v="2"/>
    <x v="9"/>
    <s v="Enermax Aurora Lite Keyboard"/>
    <n v="78.150000000000006"/>
    <n v="1"/>
    <n v="34.39"/>
  </r>
  <r>
    <d v="2016-12-04T00:00:00"/>
    <x v="11"/>
    <x v="2"/>
    <x v="383"/>
    <x v="20"/>
    <x v="0"/>
    <x v="3"/>
    <s v="Peel &amp; Stick Add-On Corner Pockets"/>
    <n v="1.73"/>
    <n v="1"/>
    <n v="0.6"/>
  </r>
  <r>
    <d v="2016-12-04T00:00:00"/>
    <x v="11"/>
    <x v="2"/>
    <x v="383"/>
    <x v="20"/>
    <x v="0"/>
    <x v="0"/>
    <s v="Easy-staple paper"/>
    <n v="40.56"/>
    <n v="4"/>
    <n v="19.87"/>
  </r>
  <r>
    <d v="2016-12-04T00:00:00"/>
    <x v="11"/>
    <x v="2"/>
    <x v="383"/>
    <x v="20"/>
    <x v="0"/>
    <x v="2"/>
    <s v="Carina Media Storage Towers in Natural &amp; Black"/>
    <n v="182.94"/>
    <n v="3"/>
    <n v="3.66"/>
  </r>
  <r>
    <d v="2016-12-04T00:00:00"/>
    <x v="11"/>
    <x v="2"/>
    <x v="383"/>
    <x v="20"/>
    <x v="0"/>
    <x v="2"/>
    <s v="Fellowes Econo/Stor Drawers"/>
    <n v="193.86"/>
    <n v="2"/>
    <n v="11.63"/>
  </r>
  <r>
    <d v="2016-12-04T00:00:00"/>
    <x v="11"/>
    <x v="2"/>
    <x v="227"/>
    <x v="20"/>
    <x v="0"/>
    <x v="2"/>
    <s v="Belkin OmniView SE Rackmount Kit"/>
    <n v="212.88"/>
    <n v="6"/>
    <n v="0"/>
  </r>
  <r>
    <d v="2016-12-04T00:00:00"/>
    <x v="11"/>
    <x v="2"/>
    <x v="272"/>
    <x v="20"/>
    <x v="0"/>
    <x v="3"/>
    <s v="GBC Instant Report Kit"/>
    <n v="15.53"/>
    <n v="3"/>
    <n v="5.82"/>
  </r>
  <r>
    <d v="2016-12-04T00:00:00"/>
    <x v="11"/>
    <x v="2"/>
    <x v="388"/>
    <x v="3"/>
    <x v="0"/>
    <x v="0"/>
    <s v="Xerox 1915"/>
    <n v="104.85"/>
    <n v="1"/>
    <n v="50.33"/>
  </r>
  <r>
    <d v="2016-12-05T00:00:00"/>
    <x v="11"/>
    <x v="2"/>
    <x v="576"/>
    <x v="22"/>
    <x v="0"/>
    <x v="3"/>
    <s v="Fellowes PB200 Plastic Comb Binding Machine"/>
    <n v="407.98"/>
    <n v="3"/>
    <n v="132.59"/>
  </r>
  <r>
    <d v="2016-12-05T00:00:00"/>
    <x v="11"/>
    <x v="2"/>
    <x v="780"/>
    <x v="21"/>
    <x v="2"/>
    <x v="6"/>
    <s v="Plantronics CordlessÂ Phone HeadsetÂ with In-line Volume - M214C"/>
    <n v="384.45"/>
    <n v="11"/>
    <n v="103.8"/>
  </r>
  <r>
    <d v="2016-12-05T00:00:00"/>
    <x v="11"/>
    <x v="2"/>
    <x v="780"/>
    <x v="21"/>
    <x v="2"/>
    <x v="6"/>
    <s v="Anker Astro 15000mAh USB Portable Charger"/>
    <n v="149.97"/>
    <n v="3"/>
    <n v="6"/>
  </r>
  <r>
    <d v="2016-12-05T00:00:00"/>
    <x v="11"/>
    <x v="2"/>
    <x v="780"/>
    <x v="21"/>
    <x v="1"/>
    <x v="5"/>
    <s v="Hon Deluxe Fabric Upholstered Stacking Chairs, Rounded Back"/>
    <n v="1951.84"/>
    <n v="8"/>
    <n v="585.54999999999995"/>
  </r>
  <r>
    <d v="2016-12-05T00:00:00"/>
    <x v="11"/>
    <x v="2"/>
    <x v="780"/>
    <x v="21"/>
    <x v="0"/>
    <x v="3"/>
    <s v="GBC Prestige Therm-A-Bind Covers"/>
    <n v="171.55"/>
    <n v="5"/>
    <n v="80.63"/>
  </r>
  <r>
    <d v="2016-12-05T00:00:00"/>
    <x v="11"/>
    <x v="2"/>
    <x v="229"/>
    <x v="5"/>
    <x v="1"/>
    <x v="8"/>
    <s v="Howard Miller 16&quot; Diameter Gallery Wall Clock"/>
    <n v="191.82"/>
    <n v="3"/>
    <n v="74.81"/>
  </r>
  <r>
    <d v="2016-12-05T00:00:00"/>
    <x v="11"/>
    <x v="2"/>
    <x v="229"/>
    <x v="20"/>
    <x v="0"/>
    <x v="2"/>
    <s v="Dual Level, Single-Width Filing Carts"/>
    <n v="465.18"/>
    <n v="3"/>
    <n v="120.95"/>
  </r>
  <r>
    <d v="2016-12-05T00:00:00"/>
    <x v="11"/>
    <x v="2"/>
    <x v="166"/>
    <x v="32"/>
    <x v="1"/>
    <x v="11"/>
    <s v="O'Sullivan 5-Shelf Heavy-Duty Bookcases"/>
    <n v="81.94"/>
    <n v="1"/>
    <n v="20.49"/>
  </r>
  <r>
    <d v="2016-12-05T00:00:00"/>
    <x v="11"/>
    <x v="2"/>
    <x v="529"/>
    <x v="44"/>
    <x v="0"/>
    <x v="4"/>
    <s v="BIC Brite Liner Grip Highlighters, Assorted, 5/Pack"/>
    <n v="33.92"/>
    <n v="8"/>
    <n v="13.23"/>
  </r>
  <r>
    <d v="2016-12-05T00:00:00"/>
    <x v="11"/>
    <x v="2"/>
    <x v="633"/>
    <x v="5"/>
    <x v="2"/>
    <x v="6"/>
    <s v="Samsung Galaxy S III - 16GB - pebble blue (T-Mobile)"/>
    <n v="699.98"/>
    <n v="2"/>
    <n v="195.99"/>
  </r>
  <r>
    <d v="2016-12-05T00:00:00"/>
    <x v="11"/>
    <x v="2"/>
    <x v="633"/>
    <x v="5"/>
    <x v="0"/>
    <x v="2"/>
    <s v="Fellowes Bankers Box Staxonsteel Drawer File/Stacking System"/>
    <n v="584.82000000000005"/>
    <n v="9"/>
    <n v="70.180000000000007"/>
  </r>
  <r>
    <d v="2016-12-05T00:00:00"/>
    <x v="11"/>
    <x v="2"/>
    <x v="211"/>
    <x v="1"/>
    <x v="0"/>
    <x v="1"/>
    <s v="Avery 483"/>
    <n v="11.95"/>
    <n v="3"/>
    <n v="3.88"/>
  </r>
  <r>
    <d v="2016-12-05T00:00:00"/>
    <x v="11"/>
    <x v="2"/>
    <x v="109"/>
    <x v="1"/>
    <x v="0"/>
    <x v="4"/>
    <s v="Newell 311"/>
    <n v="3.54"/>
    <n v="2"/>
    <n v="0.31"/>
  </r>
  <r>
    <d v="2016-12-05T00:00:00"/>
    <x v="11"/>
    <x v="2"/>
    <x v="736"/>
    <x v="7"/>
    <x v="1"/>
    <x v="8"/>
    <s v="Electrix 20W Halogen Replacement Bulb for Zoom-In Desk Lamp"/>
    <n v="13.4"/>
    <n v="1"/>
    <n v="6.43"/>
  </r>
  <r>
    <d v="2016-12-05T00:00:00"/>
    <x v="11"/>
    <x v="2"/>
    <x v="736"/>
    <x v="7"/>
    <x v="0"/>
    <x v="0"/>
    <s v="Easy-staple paper"/>
    <n v="4.9800000000000004"/>
    <n v="1"/>
    <n v="2.34"/>
  </r>
  <r>
    <d v="2016-12-05T00:00:00"/>
    <x v="11"/>
    <x v="2"/>
    <x v="736"/>
    <x v="7"/>
    <x v="0"/>
    <x v="10"/>
    <s v="#10 White Business Envelopes,4 1/8 x 9 1/2"/>
    <n v="109.69"/>
    <n v="7"/>
    <n v="51.55"/>
  </r>
  <r>
    <d v="2016-12-06T00:00:00"/>
    <x v="11"/>
    <x v="2"/>
    <x v="480"/>
    <x v="3"/>
    <x v="0"/>
    <x v="0"/>
    <s v="Xerox 216"/>
    <n v="19.440000000000001"/>
    <n v="3"/>
    <n v="9.33"/>
  </r>
  <r>
    <d v="2016-12-06T00:00:00"/>
    <x v="11"/>
    <x v="2"/>
    <x v="217"/>
    <x v="22"/>
    <x v="2"/>
    <x v="6"/>
    <s v="Plantronics Calisto P620-M USB Wireless Speakerphone System"/>
    <n v="156.79"/>
    <n v="1"/>
    <n v="13.72"/>
  </r>
  <r>
    <d v="2016-12-06T00:00:00"/>
    <x v="11"/>
    <x v="2"/>
    <x v="217"/>
    <x v="22"/>
    <x v="2"/>
    <x v="6"/>
    <s v="Google Nexus 5"/>
    <n v="431.98"/>
    <n v="3"/>
    <n v="27"/>
  </r>
  <r>
    <d v="2016-12-06T00:00:00"/>
    <x v="11"/>
    <x v="2"/>
    <x v="217"/>
    <x v="22"/>
    <x v="0"/>
    <x v="10"/>
    <s v="Jet-Pak Recycled Peel 'N' Seal Padded Mailers"/>
    <n v="35.89"/>
    <n v="1"/>
    <n v="16.149999999999999"/>
  </r>
  <r>
    <d v="2016-12-06T00:00:00"/>
    <x v="11"/>
    <x v="2"/>
    <x v="217"/>
    <x v="22"/>
    <x v="0"/>
    <x v="3"/>
    <s v="Ibico Plastic and Wire Spiral Binding Combs"/>
    <n v="47.21"/>
    <n v="7"/>
    <n v="15.34"/>
  </r>
  <r>
    <d v="2016-12-06T00:00:00"/>
    <x v="11"/>
    <x v="2"/>
    <x v="217"/>
    <x v="22"/>
    <x v="0"/>
    <x v="0"/>
    <s v="Xerox 1880"/>
    <n v="248.08"/>
    <n v="7"/>
    <n v="116.6"/>
  </r>
  <r>
    <d v="2016-12-06T00:00:00"/>
    <x v="11"/>
    <x v="2"/>
    <x v="217"/>
    <x v="22"/>
    <x v="0"/>
    <x v="0"/>
    <s v="Snap-A-Way Black Print Carbonless Ruled Speed Letter, Triplicate"/>
    <n v="189.7"/>
    <n v="5"/>
    <n v="89.16"/>
  </r>
  <r>
    <d v="2016-12-06T00:00:00"/>
    <x v="11"/>
    <x v="2"/>
    <x v="217"/>
    <x v="22"/>
    <x v="0"/>
    <x v="3"/>
    <s v="GBC Standard Therm-A-Bind Covers"/>
    <n v="59.81"/>
    <n v="3"/>
    <n v="19.440000000000001"/>
  </r>
  <r>
    <d v="2016-12-06T00:00:00"/>
    <x v="11"/>
    <x v="2"/>
    <x v="679"/>
    <x v="20"/>
    <x v="0"/>
    <x v="3"/>
    <s v="Ibico EB-19 Dual Function Manual Binding System"/>
    <n v="968.74"/>
    <n v="7"/>
    <n v="314.83999999999997"/>
  </r>
  <r>
    <d v="2016-12-06T00:00:00"/>
    <x v="11"/>
    <x v="2"/>
    <x v="679"/>
    <x v="20"/>
    <x v="0"/>
    <x v="3"/>
    <s v="Trimflex Flexible Post Binders"/>
    <n v="222.35"/>
    <n v="13"/>
    <n v="77.819999999999993"/>
  </r>
  <r>
    <d v="2016-12-06T00:00:00"/>
    <x v="11"/>
    <x v="2"/>
    <x v="679"/>
    <x v="20"/>
    <x v="2"/>
    <x v="16"/>
    <s v="Brother DCP1000 Digital 3 in 1 Multifunction Machine"/>
    <n v="479.98"/>
    <n v="2"/>
    <n v="90"/>
  </r>
  <r>
    <d v="2016-12-06T00:00:00"/>
    <x v="11"/>
    <x v="2"/>
    <x v="64"/>
    <x v="3"/>
    <x v="2"/>
    <x v="6"/>
    <s v="Avaya 5410 Digital phone"/>
    <n v="271.95999999999998"/>
    <n v="5"/>
    <n v="27.2"/>
  </r>
  <r>
    <d v="2016-12-06T00:00:00"/>
    <x v="11"/>
    <x v="2"/>
    <x v="64"/>
    <x v="3"/>
    <x v="0"/>
    <x v="4"/>
    <s v="Blackstonian Pencils"/>
    <n v="18.690000000000001"/>
    <n v="7"/>
    <n v="5.23"/>
  </r>
  <r>
    <d v="2016-12-06T00:00:00"/>
    <x v="11"/>
    <x v="2"/>
    <x v="64"/>
    <x v="3"/>
    <x v="0"/>
    <x v="0"/>
    <s v="Xerox 1977"/>
    <n v="13.36"/>
    <n v="2"/>
    <n v="6.41"/>
  </r>
  <r>
    <d v="2016-12-06T00:00:00"/>
    <x v="11"/>
    <x v="2"/>
    <x v="64"/>
    <x v="3"/>
    <x v="2"/>
    <x v="6"/>
    <s v="Cisco SPA301"/>
    <n v="249.58"/>
    <n v="2"/>
    <n v="31.2"/>
  </r>
  <r>
    <d v="2016-12-06T00:00:00"/>
    <x v="11"/>
    <x v="2"/>
    <x v="64"/>
    <x v="3"/>
    <x v="0"/>
    <x v="7"/>
    <s v="Alliance Big Bands Rubber Bands, 12/Pack"/>
    <n v="13.86"/>
    <n v="7"/>
    <n v="0"/>
  </r>
  <r>
    <d v="2016-12-06T00:00:00"/>
    <x v="11"/>
    <x v="2"/>
    <x v="64"/>
    <x v="3"/>
    <x v="0"/>
    <x v="3"/>
    <s v="Avery Durable Slant Ring Binders With Label Holder"/>
    <n v="13.38"/>
    <n v="4"/>
    <n v="4.68"/>
  </r>
  <r>
    <d v="2016-12-06T00:00:00"/>
    <x v="11"/>
    <x v="2"/>
    <x v="64"/>
    <x v="3"/>
    <x v="0"/>
    <x v="3"/>
    <s v="Ibico Recycled Linen-Style Covers"/>
    <n v="437.47"/>
    <n v="14"/>
    <n v="153.12"/>
  </r>
  <r>
    <d v="2016-12-08T00:00:00"/>
    <x v="11"/>
    <x v="2"/>
    <x v="702"/>
    <x v="0"/>
    <x v="2"/>
    <x v="6"/>
    <s v="GE 30524EE4"/>
    <n v="1097.54"/>
    <n v="7"/>
    <n v="123.47"/>
  </r>
  <r>
    <d v="2016-12-08T00:00:00"/>
    <x v="11"/>
    <x v="2"/>
    <x v="702"/>
    <x v="0"/>
    <x v="1"/>
    <x v="8"/>
    <s v="Electrix Architect's Clamp-On Swing Arm Lamp, Black"/>
    <n v="190.92"/>
    <n v="5"/>
    <n v="-147.96"/>
  </r>
  <r>
    <d v="2016-12-08T00:00:00"/>
    <x v="11"/>
    <x v="2"/>
    <x v="87"/>
    <x v="28"/>
    <x v="2"/>
    <x v="6"/>
    <s v="Motorola HK250 Universal Bluetooth Headset"/>
    <n v="114.95"/>
    <n v="5"/>
    <n v="2.2999999999999998"/>
  </r>
  <r>
    <d v="2016-12-08T00:00:00"/>
    <x v="11"/>
    <x v="2"/>
    <x v="425"/>
    <x v="10"/>
    <x v="0"/>
    <x v="3"/>
    <s v="Universal Recycled Hanging Pressboard Report Binders, Letter Size"/>
    <n v="12.96"/>
    <n v="7"/>
    <n v="-9.5"/>
  </r>
  <r>
    <d v="2016-12-08T00:00:00"/>
    <x v="11"/>
    <x v="2"/>
    <x v="386"/>
    <x v="3"/>
    <x v="0"/>
    <x v="4"/>
    <s v="Newell 341"/>
    <n v="8.56"/>
    <n v="2"/>
    <n v="2.48"/>
  </r>
  <r>
    <d v="2016-12-08T00:00:00"/>
    <x v="11"/>
    <x v="2"/>
    <x v="386"/>
    <x v="3"/>
    <x v="0"/>
    <x v="0"/>
    <s v="Xerox 204"/>
    <n v="45.36"/>
    <n v="7"/>
    <n v="21.77"/>
  </r>
  <r>
    <d v="2016-12-08T00:00:00"/>
    <x v="11"/>
    <x v="2"/>
    <x v="386"/>
    <x v="3"/>
    <x v="1"/>
    <x v="13"/>
    <s v="Hon 94000 Series Round Tables"/>
    <n v="1421.66"/>
    <n v="6"/>
    <n v="-195.48"/>
  </r>
  <r>
    <d v="2016-12-08T00:00:00"/>
    <x v="11"/>
    <x v="2"/>
    <x v="440"/>
    <x v="3"/>
    <x v="0"/>
    <x v="2"/>
    <s v="SimpliFile Personal File, Black Granite, 15w x 6-15/16d x 11-1/4h"/>
    <n v="34.049999999999997"/>
    <n v="3"/>
    <n v="9.5299999999999994"/>
  </r>
  <r>
    <d v="2016-12-08T00:00:00"/>
    <x v="11"/>
    <x v="2"/>
    <x v="440"/>
    <x v="3"/>
    <x v="0"/>
    <x v="2"/>
    <s v="Fellowes High-Stak Drawer Files"/>
    <n v="352.38"/>
    <n v="2"/>
    <n v="81.05"/>
  </r>
  <r>
    <d v="2016-12-08T00:00:00"/>
    <x v="11"/>
    <x v="2"/>
    <x v="352"/>
    <x v="25"/>
    <x v="2"/>
    <x v="6"/>
    <s v="Cisco SPA301"/>
    <n v="249.58"/>
    <n v="2"/>
    <n v="31.2"/>
  </r>
  <r>
    <d v="2016-12-08T00:00:00"/>
    <x v="11"/>
    <x v="2"/>
    <x v="352"/>
    <x v="25"/>
    <x v="2"/>
    <x v="9"/>
    <s v="Maxell 4.7GB DVD-R"/>
    <n v="68.11"/>
    <n v="3"/>
    <n v="17.88"/>
  </r>
  <r>
    <d v="2016-12-08T00:00:00"/>
    <x v="11"/>
    <x v="2"/>
    <x v="352"/>
    <x v="25"/>
    <x v="2"/>
    <x v="9"/>
    <s v="ImationÂ 30456 USBÂ Flash DriveÂ 8GB"/>
    <n v="16.559999999999999"/>
    <n v="3"/>
    <n v="-2.48"/>
  </r>
  <r>
    <d v="2016-12-08T00:00:00"/>
    <x v="11"/>
    <x v="2"/>
    <x v="640"/>
    <x v="10"/>
    <x v="0"/>
    <x v="0"/>
    <s v="Ampad Gold Fibre Wirebound Steno Books, 6&quot; x 9&quot;, Gregg Ruled"/>
    <n v="10.58"/>
    <n v="3"/>
    <n v="3.44"/>
  </r>
  <r>
    <d v="2016-12-08T00:00:00"/>
    <x v="11"/>
    <x v="2"/>
    <x v="316"/>
    <x v="21"/>
    <x v="1"/>
    <x v="11"/>
    <s v="Bush Westfield Collection Bookcases, Dark Cherry Finish"/>
    <n v="405.86"/>
    <n v="7"/>
    <n v="32.47"/>
  </r>
  <r>
    <d v="2016-12-08T00:00:00"/>
    <x v="11"/>
    <x v="2"/>
    <x v="316"/>
    <x v="21"/>
    <x v="1"/>
    <x v="5"/>
    <s v="Hon GuestStacker Chair"/>
    <n v="680.01"/>
    <n v="3"/>
    <n v="176.8"/>
  </r>
  <r>
    <d v="2016-12-09T00:00:00"/>
    <x v="11"/>
    <x v="2"/>
    <x v="127"/>
    <x v="40"/>
    <x v="0"/>
    <x v="4"/>
    <s v="Newell 318"/>
    <n v="19.46"/>
    <n v="7"/>
    <n v="5.0599999999999996"/>
  </r>
  <r>
    <d v="2016-12-09T00:00:00"/>
    <x v="11"/>
    <x v="2"/>
    <x v="127"/>
    <x v="40"/>
    <x v="0"/>
    <x v="12"/>
    <s v="Acco Six-Outlet Power Strip, 4' Cord Length"/>
    <n v="60.34"/>
    <n v="7"/>
    <n v="15.69"/>
  </r>
  <r>
    <d v="2016-12-09T00:00:00"/>
    <x v="11"/>
    <x v="2"/>
    <x v="667"/>
    <x v="32"/>
    <x v="0"/>
    <x v="1"/>
    <s v="Avery 517"/>
    <n v="3.69"/>
    <n v="1"/>
    <n v="1.73"/>
  </r>
  <r>
    <d v="2016-12-09T00:00:00"/>
    <x v="11"/>
    <x v="2"/>
    <x v="667"/>
    <x v="32"/>
    <x v="0"/>
    <x v="1"/>
    <s v="Avery 477"/>
    <n v="122.12"/>
    <n v="4"/>
    <n v="56.18"/>
  </r>
  <r>
    <d v="2016-12-09T00:00:00"/>
    <x v="11"/>
    <x v="2"/>
    <x v="169"/>
    <x v="0"/>
    <x v="0"/>
    <x v="0"/>
    <s v="Things To Do Today Pad"/>
    <n v="9.39"/>
    <n v="2"/>
    <n v="3.29"/>
  </r>
  <r>
    <d v="2016-12-09T00:00:00"/>
    <x v="11"/>
    <x v="2"/>
    <x v="169"/>
    <x v="0"/>
    <x v="0"/>
    <x v="4"/>
    <s v="Hunt BOSTON Vista Battery-Operated Pencil Sharpener, Black"/>
    <n v="9.33"/>
    <n v="1"/>
    <n v="0.82"/>
  </r>
  <r>
    <d v="2016-12-09T00:00:00"/>
    <x v="11"/>
    <x v="2"/>
    <x v="105"/>
    <x v="15"/>
    <x v="1"/>
    <x v="13"/>
    <s v="Hon 61000 Series Interactive Training Tables"/>
    <n v="79.97"/>
    <n v="3"/>
    <n v="-29.32"/>
  </r>
  <r>
    <d v="2016-12-09T00:00:00"/>
    <x v="11"/>
    <x v="2"/>
    <x v="105"/>
    <x v="15"/>
    <x v="0"/>
    <x v="3"/>
    <s v="Acco Pressboard Covers with Storage Hooks, 14 7/8&quot; x 11&quot;, Light Blue"/>
    <n v="2.95"/>
    <n v="2"/>
    <n v="-2.06"/>
  </r>
  <r>
    <d v="2016-12-09T00:00:00"/>
    <x v="11"/>
    <x v="2"/>
    <x v="564"/>
    <x v="14"/>
    <x v="2"/>
    <x v="6"/>
    <s v="LF Elite 3D Dazzle Designer Hard Case Cover, Lf Stylus Pen and Wiper For Apple Iphone 5c Mini Lite"/>
    <n v="10.9"/>
    <n v="1"/>
    <n v="3.05"/>
  </r>
  <r>
    <d v="2016-12-09T00:00:00"/>
    <x v="11"/>
    <x v="2"/>
    <x v="564"/>
    <x v="14"/>
    <x v="2"/>
    <x v="9"/>
    <s v="Logitech Trackman Marble Mouse"/>
    <n v="59.98"/>
    <n v="2"/>
    <n v="25.19"/>
  </r>
  <r>
    <d v="2016-12-09T00:00:00"/>
    <x v="11"/>
    <x v="2"/>
    <x v="564"/>
    <x v="14"/>
    <x v="0"/>
    <x v="12"/>
    <s v="Holmes Replacement Filter for HEPA Air Cleaner, Very Large Room, HEPA Filter"/>
    <n v="61.93"/>
    <n v="1"/>
    <n v="23.4"/>
  </r>
  <r>
    <d v="2016-12-09T00:00:00"/>
    <x v="11"/>
    <x v="2"/>
    <x v="185"/>
    <x v="15"/>
    <x v="2"/>
    <x v="6"/>
    <s v="ARKON Windshield Dashboard Air Vent Car Mount Holder"/>
    <n v="40.68"/>
    <n v="3"/>
    <n v="-9.15"/>
  </r>
  <r>
    <d v="2016-12-09T00:00:00"/>
    <x v="11"/>
    <x v="2"/>
    <x v="274"/>
    <x v="1"/>
    <x v="0"/>
    <x v="14"/>
    <s v="Acme Office Executive Series Stainless Steel Trimmers"/>
    <n v="20.57"/>
    <n v="3"/>
    <n v="1.54"/>
  </r>
  <r>
    <d v="2016-12-09T00:00:00"/>
    <x v="11"/>
    <x v="2"/>
    <x v="274"/>
    <x v="1"/>
    <x v="0"/>
    <x v="12"/>
    <s v="Belkin 6 Outlet Metallic Surge Strip"/>
    <n v="4.3600000000000003"/>
    <n v="2"/>
    <n v="-11.76"/>
  </r>
  <r>
    <d v="2016-12-09T00:00:00"/>
    <x v="11"/>
    <x v="2"/>
    <x v="274"/>
    <x v="1"/>
    <x v="2"/>
    <x v="9"/>
    <s v="Kingston Digital DataTraveler 8GB USB 2.0"/>
    <n v="19.04"/>
    <n v="4"/>
    <n v="-1.43"/>
  </r>
  <r>
    <d v="2016-12-09T00:00:00"/>
    <x v="11"/>
    <x v="2"/>
    <x v="153"/>
    <x v="3"/>
    <x v="0"/>
    <x v="3"/>
    <s v="Wilson Jones Elliptical Ring 3 1/2&quot; Capacity Binders, 800 sheets"/>
    <n v="273.92"/>
    <n v="8"/>
    <n v="99.3"/>
  </r>
  <r>
    <d v="2016-12-09T00:00:00"/>
    <x v="11"/>
    <x v="2"/>
    <x v="181"/>
    <x v="6"/>
    <x v="1"/>
    <x v="13"/>
    <s v="Iceberg OfficeWorks 42&quot; Round Tables"/>
    <n v="1056.8599999999999"/>
    <n v="7"/>
    <n v="158.53"/>
  </r>
  <r>
    <d v="2016-12-10T00:00:00"/>
    <x v="11"/>
    <x v="2"/>
    <x v="564"/>
    <x v="3"/>
    <x v="1"/>
    <x v="5"/>
    <s v="Global Leather Highback Executive Chair with Pneumatic Height Adjustment, Black"/>
    <n v="321.57"/>
    <n v="2"/>
    <n v="28.14"/>
  </r>
  <r>
    <d v="2016-12-10T00:00:00"/>
    <x v="11"/>
    <x v="2"/>
    <x v="16"/>
    <x v="20"/>
    <x v="0"/>
    <x v="2"/>
    <s v="Fellowes Personal Hanging Folder Files, Navy"/>
    <n v="80.58"/>
    <n v="6"/>
    <n v="22.56"/>
  </r>
  <r>
    <d v="2016-12-10T00:00:00"/>
    <x v="11"/>
    <x v="2"/>
    <x v="16"/>
    <x v="20"/>
    <x v="0"/>
    <x v="10"/>
    <s v="Tyvek Side-Opening Peel &amp; Seel Expanding Envelopes"/>
    <n v="361.92"/>
    <n v="4"/>
    <n v="162.86000000000001"/>
  </r>
  <r>
    <d v="2016-12-10T00:00:00"/>
    <x v="11"/>
    <x v="2"/>
    <x v="358"/>
    <x v="22"/>
    <x v="0"/>
    <x v="3"/>
    <s v="GBC DocuBind P50 Personal Binding Machine"/>
    <n v="153.55000000000001"/>
    <n v="3"/>
    <n v="51.82"/>
  </r>
  <r>
    <d v="2016-12-10T00:00:00"/>
    <x v="11"/>
    <x v="2"/>
    <x v="358"/>
    <x v="22"/>
    <x v="0"/>
    <x v="12"/>
    <s v="Holmes HEPA Air Purifier"/>
    <n v="65.34"/>
    <n v="3"/>
    <n v="22.87"/>
  </r>
  <r>
    <d v="2016-12-10T00:00:00"/>
    <x v="11"/>
    <x v="2"/>
    <x v="358"/>
    <x v="22"/>
    <x v="0"/>
    <x v="0"/>
    <s v="Xerox 1988"/>
    <n v="123.92"/>
    <n v="4"/>
    <n v="55.76"/>
  </r>
  <r>
    <d v="2016-12-10T00:00:00"/>
    <x v="11"/>
    <x v="2"/>
    <x v="358"/>
    <x v="22"/>
    <x v="0"/>
    <x v="12"/>
    <s v="Harmony HEPA Quiet Air Purifiers"/>
    <n v="35.1"/>
    <n v="3"/>
    <n v="12.29"/>
  </r>
  <r>
    <d v="2016-12-10T00:00:00"/>
    <x v="11"/>
    <x v="2"/>
    <x v="358"/>
    <x v="22"/>
    <x v="2"/>
    <x v="9"/>
    <s v="Kingston Digital DataTraveler 16GB USB 2.0"/>
    <n v="44.75"/>
    <n v="5"/>
    <n v="8.5"/>
  </r>
  <r>
    <d v="2016-12-10T00:00:00"/>
    <x v="11"/>
    <x v="2"/>
    <x v="294"/>
    <x v="18"/>
    <x v="1"/>
    <x v="5"/>
    <s v="Global Commerce Series High-Back Swivel/Tilt Chairs"/>
    <n v="1424.9"/>
    <n v="5"/>
    <n v="356.23"/>
  </r>
  <r>
    <d v="2016-12-10T00:00:00"/>
    <x v="11"/>
    <x v="2"/>
    <x v="694"/>
    <x v="3"/>
    <x v="0"/>
    <x v="0"/>
    <s v="Wirebound Message Books, Four 2 3/4 x 5 White Forms per Page"/>
    <n v="80.28"/>
    <n v="12"/>
    <n v="36.93"/>
  </r>
  <r>
    <d v="2016-12-10T00:00:00"/>
    <x v="11"/>
    <x v="2"/>
    <x v="752"/>
    <x v="20"/>
    <x v="0"/>
    <x v="0"/>
    <s v="Wirebound Message Books, Four 2 3/4&quot; x 5&quot; Forms per Page, 600 Sets per Book"/>
    <n v="18.54"/>
    <n v="2"/>
    <n v="8.7100000000000009"/>
  </r>
  <r>
    <d v="2016-12-10T00:00:00"/>
    <x v="11"/>
    <x v="2"/>
    <x v="752"/>
    <x v="20"/>
    <x v="0"/>
    <x v="3"/>
    <s v="Fellowes PB200 Plastic Comb Binding Machine"/>
    <n v="679.96"/>
    <n v="5"/>
    <n v="220.99"/>
  </r>
  <r>
    <d v="2016-12-10T00:00:00"/>
    <x v="11"/>
    <x v="2"/>
    <x v="620"/>
    <x v="20"/>
    <x v="0"/>
    <x v="0"/>
    <s v="Adams Phone Message Book, Professional, 400 Message Capacity, 5 3/6Â” x 11Â”"/>
    <n v="62.82"/>
    <n v="9"/>
    <n v="29.53"/>
  </r>
  <r>
    <d v="2016-12-10T00:00:00"/>
    <x v="11"/>
    <x v="2"/>
    <x v="421"/>
    <x v="20"/>
    <x v="0"/>
    <x v="0"/>
    <s v="Xerox 221"/>
    <n v="6.48"/>
    <n v="1"/>
    <n v="3.11"/>
  </r>
  <r>
    <d v="2016-12-11T00:00:00"/>
    <x v="11"/>
    <x v="2"/>
    <x v="362"/>
    <x v="20"/>
    <x v="0"/>
    <x v="7"/>
    <s v="Advantus Push Pins"/>
    <n v="15.26"/>
    <n v="7"/>
    <n v="6.26"/>
  </r>
  <r>
    <d v="2016-12-11T00:00:00"/>
    <x v="11"/>
    <x v="2"/>
    <x v="362"/>
    <x v="20"/>
    <x v="2"/>
    <x v="6"/>
    <s v="AT&amp;T CL83451 4-Handset Telephone"/>
    <n v="1029.95"/>
    <n v="5"/>
    <n v="298.69"/>
  </r>
  <r>
    <d v="2016-12-11T00:00:00"/>
    <x v="11"/>
    <x v="2"/>
    <x v="667"/>
    <x v="26"/>
    <x v="0"/>
    <x v="2"/>
    <s v="Tennsco Regal Shelving Units"/>
    <n v="243.38"/>
    <n v="3"/>
    <n v="-51.72"/>
  </r>
  <r>
    <d v="2016-12-11T00:00:00"/>
    <x v="11"/>
    <x v="2"/>
    <x v="667"/>
    <x v="26"/>
    <x v="2"/>
    <x v="9"/>
    <s v="ImationÂ 32GB Pocket Pro USB 3.0Â Flash DriveÂ - 32 GB - Black - 1 P ..."/>
    <n v="119.8"/>
    <n v="5"/>
    <n v="29.95"/>
  </r>
  <r>
    <d v="2016-12-11T00:00:00"/>
    <x v="11"/>
    <x v="2"/>
    <x v="667"/>
    <x v="26"/>
    <x v="2"/>
    <x v="6"/>
    <s v="Jabra SPEAK 410"/>
    <n v="300.77"/>
    <n v="4"/>
    <n v="30.08"/>
  </r>
  <r>
    <d v="2016-12-11T00:00:00"/>
    <x v="11"/>
    <x v="2"/>
    <x v="278"/>
    <x v="22"/>
    <x v="1"/>
    <x v="8"/>
    <s v="3M Hangers With Command Adhesive"/>
    <n v="14.8"/>
    <n v="4"/>
    <n v="6.07"/>
  </r>
  <r>
    <d v="2016-12-11T00:00:00"/>
    <x v="11"/>
    <x v="2"/>
    <x v="278"/>
    <x v="22"/>
    <x v="2"/>
    <x v="6"/>
    <s v="AT&amp;T TR1909W"/>
    <n v="302.38"/>
    <n v="3"/>
    <n v="22.68"/>
  </r>
  <r>
    <d v="2016-12-11T00:00:00"/>
    <x v="11"/>
    <x v="2"/>
    <x v="278"/>
    <x v="22"/>
    <x v="2"/>
    <x v="9"/>
    <s v="First Data FD10 PIN Pad"/>
    <n v="316"/>
    <n v="4"/>
    <n v="31.6"/>
  </r>
  <r>
    <d v="2016-12-11T00:00:00"/>
    <x v="11"/>
    <x v="2"/>
    <x v="336"/>
    <x v="16"/>
    <x v="0"/>
    <x v="2"/>
    <s v="Steel Personal Filing/Posting Tote"/>
    <n v="85.22"/>
    <n v="3"/>
    <n v="7.46"/>
  </r>
  <r>
    <d v="2016-12-11T00:00:00"/>
    <x v="11"/>
    <x v="2"/>
    <x v="273"/>
    <x v="15"/>
    <x v="0"/>
    <x v="4"/>
    <s v="Prang Drawing Pencil Set"/>
    <n v="6.67"/>
    <n v="3"/>
    <n v="1.67"/>
  </r>
  <r>
    <d v="2016-12-11T00:00:00"/>
    <x v="11"/>
    <x v="2"/>
    <x v="270"/>
    <x v="10"/>
    <x v="0"/>
    <x v="2"/>
    <s v="Acco Perma 4000 Stacking Storage Drawers"/>
    <n v="64.959999999999994"/>
    <n v="5"/>
    <n v="-4.0599999999999996"/>
  </r>
  <r>
    <d v="2016-12-11T00:00:00"/>
    <x v="11"/>
    <x v="2"/>
    <x v="270"/>
    <x v="10"/>
    <x v="0"/>
    <x v="14"/>
    <s v="Elite 5&quot; Scissors"/>
    <n v="13.52"/>
    <n v="2"/>
    <n v="1.69"/>
  </r>
  <r>
    <d v="2016-12-11T00:00:00"/>
    <x v="11"/>
    <x v="2"/>
    <x v="270"/>
    <x v="10"/>
    <x v="1"/>
    <x v="5"/>
    <s v="Office Star - Contemporary Task Swivel chair with Loop Arms, Charcoal"/>
    <n v="458.43"/>
    <n v="5"/>
    <n v="-137.53"/>
  </r>
  <r>
    <d v="2016-12-11T00:00:00"/>
    <x v="11"/>
    <x v="2"/>
    <x v="270"/>
    <x v="10"/>
    <x v="0"/>
    <x v="12"/>
    <s v="Belkin 325VA UPS Surge Protector, 6'"/>
    <n v="387.14"/>
    <n v="4"/>
    <n v="24.2"/>
  </r>
  <r>
    <d v="2016-12-11T00:00:00"/>
    <x v="11"/>
    <x v="2"/>
    <x v="270"/>
    <x v="10"/>
    <x v="1"/>
    <x v="13"/>
    <s v="Lesro Round Back Collection Coffee Table, End Table"/>
    <n v="328.59"/>
    <n v="3"/>
    <n v="-147.87"/>
  </r>
  <r>
    <d v="2016-12-11T00:00:00"/>
    <x v="11"/>
    <x v="2"/>
    <x v="35"/>
    <x v="11"/>
    <x v="1"/>
    <x v="5"/>
    <s v="Global Fabric Manager's Chair, Dark Gray"/>
    <n v="403.92"/>
    <n v="5"/>
    <n v="25.25"/>
  </r>
  <r>
    <d v="2016-12-11T00:00:00"/>
    <x v="11"/>
    <x v="2"/>
    <x v="494"/>
    <x v="3"/>
    <x v="0"/>
    <x v="3"/>
    <s v="Ibico Laser Imprintable Binding System Covers"/>
    <n v="209.6"/>
    <n v="5"/>
    <n v="68.12"/>
  </r>
  <r>
    <d v="2016-12-11T00:00:00"/>
    <x v="11"/>
    <x v="2"/>
    <x v="494"/>
    <x v="3"/>
    <x v="0"/>
    <x v="4"/>
    <s v="Boston 16765 Mini Stand Up Battery Pencil Sharpener"/>
    <n v="23.32"/>
    <n v="2"/>
    <n v="6.06"/>
  </r>
  <r>
    <d v="2016-12-11T00:00:00"/>
    <x v="11"/>
    <x v="2"/>
    <x v="494"/>
    <x v="3"/>
    <x v="0"/>
    <x v="0"/>
    <s v="IBM Multi-Purpose Copy Paper, 8 1/2 x 11&quot;, Case"/>
    <n v="30.98"/>
    <n v="1"/>
    <n v="13.94"/>
  </r>
  <r>
    <d v="2016-12-11T00:00:00"/>
    <x v="11"/>
    <x v="2"/>
    <x v="494"/>
    <x v="3"/>
    <x v="2"/>
    <x v="9"/>
    <s v="Microsoft Natural Ergonomic Keyboard 4000"/>
    <n v="119.96"/>
    <n v="4"/>
    <n v="25.19"/>
  </r>
  <r>
    <d v="2016-12-11T00:00:00"/>
    <x v="11"/>
    <x v="2"/>
    <x v="494"/>
    <x v="3"/>
    <x v="1"/>
    <x v="5"/>
    <s v="Global Wood Trimmed Manager's Task Chair, Khaki"/>
    <n v="363.92"/>
    <n v="5"/>
    <n v="-31.84"/>
  </r>
  <r>
    <d v="2016-12-11T00:00:00"/>
    <x v="11"/>
    <x v="2"/>
    <x v="494"/>
    <x v="3"/>
    <x v="0"/>
    <x v="3"/>
    <s v="Recycled Easel Ring Binders"/>
    <n v="35.81"/>
    <n v="3"/>
    <n v="11.19"/>
  </r>
  <r>
    <d v="2016-12-11T00:00:00"/>
    <x v="11"/>
    <x v="2"/>
    <x v="494"/>
    <x v="3"/>
    <x v="0"/>
    <x v="3"/>
    <s v="GBC Recycled VeloBinder Covers"/>
    <n v="122.69"/>
    <n v="9"/>
    <n v="39.869999999999997"/>
  </r>
  <r>
    <d v="2016-12-11T00:00:00"/>
    <x v="11"/>
    <x v="2"/>
    <x v="494"/>
    <x v="3"/>
    <x v="1"/>
    <x v="13"/>
    <s v="Hon Non-Folding Utility Tables"/>
    <n v="892.14"/>
    <n v="7"/>
    <n v="111.52"/>
  </r>
  <r>
    <d v="2016-12-11T00:00:00"/>
    <x v="11"/>
    <x v="2"/>
    <x v="494"/>
    <x v="3"/>
    <x v="0"/>
    <x v="2"/>
    <s v="Rogers Profile Extra Capacity Storage Tub"/>
    <n v="50.22"/>
    <n v="3"/>
    <n v="2.0099999999999998"/>
  </r>
  <r>
    <d v="2016-12-11T00:00:00"/>
    <x v="11"/>
    <x v="2"/>
    <x v="494"/>
    <x v="3"/>
    <x v="0"/>
    <x v="12"/>
    <s v="Fellowes 8 Outlet Superior Workstation Surge Protector"/>
    <n v="83.42"/>
    <n v="2"/>
    <n v="24.19"/>
  </r>
  <r>
    <d v="2016-12-11T00:00:00"/>
    <x v="11"/>
    <x v="2"/>
    <x v="494"/>
    <x v="3"/>
    <x v="0"/>
    <x v="3"/>
    <s v="Black Avery Memo-Size 3-Ring Binder, 5 1/2&quot; x 8 1/2&quot;"/>
    <n v="5.87"/>
    <n v="2"/>
    <n v="2.13"/>
  </r>
  <r>
    <d v="2016-12-11T00:00:00"/>
    <x v="11"/>
    <x v="2"/>
    <x v="571"/>
    <x v="10"/>
    <x v="0"/>
    <x v="12"/>
    <s v="Belkin F5C206VTEL 6 Outlet Surge"/>
    <n v="73.540000000000006"/>
    <n v="4"/>
    <n v="9.19"/>
  </r>
  <r>
    <d v="2016-12-12T00:00:00"/>
    <x v="11"/>
    <x v="2"/>
    <x v="140"/>
    <x v="10"/>
    <x v="0"/>
    <x v="3"/>
    <s v="Wilson Jones Century Plastic Molded Ring Binders"/>
    <n v="18.690000000000001"/>
    <n v="3"/>
    <n v="-14.33"/>
  </r>
  <r>
    <d v="2016-12-12T00:00:00"/>
    <x v="11"/>
    <x v="2"/>
    <x v="140"/>
    <x v="10"/>
    <x v="2"/>
    <x v="9"/>
    <s v="Logitech G602 Wireless Gaming Mouse"/>
    <n v="383.95"/>
    <n v="6"/>
    <n v="76.790000000000006"/>
  </r>
  <r>
    <d v="2016-12-12T00:00:00"/>
    <x v="11"/>
    <x v="2"/>
    <x v="342"/>
    <x v="14"/>
    <x v="2"/>
    <x v="6"/>
    <s v="Jabra SPEAK 410"/>
    <n v="657.93"/>
    <n v="7"/>
    <n v="184.22"/>
  </r>
  <r>
    <d v="2016-12-12T00:00:00"/>
    <x v="11"/>
    <x v="2"/>
    <x v="342"/>
    <x v="14"/>
    <x v="1"/>
    <x v="8"/>
    <s v="Westinghouse Clip-On Gooseneck Lamps"/>
    <n v="33.479999999999997"/>
    <n v="4"/>
    <n v="8.6999999999999993"/>
  </r>
  <r>
    <d v="2016-12-12T00:00:00"/>
    <x v="11"/>
    <x v="2"/>
    <x v="342"/>
    <x v="14"/>
    <x v="0"/>
    <x v="4"/>
    <s v="Newell 333"/>
    <n v="13.9"/>
    <n v="5"/>
    <n v="3.61"/>
  </r>
  <r>
    <d v="2016-12-12T00:00:00"/>
    <x v="11"/>
    <x v="2"/>
    <x v="342"/>
    <x v="14"/>
    <x v="0"/>
    <x v="2"/>
    <s v="Fellowes Desktop Hanging File Manager"/>
    <n v="26.86"/>
    <n v="2"/>
    <n v="6.72"/>
  </r>
  <r>
    <d v="2016-12-12T00:00:00"/>
    <x v="11"/>
    <x v="2"/>
    <x v="574"/>
    <x v="4"/>
    <x v="2"/>
    <x v="9"/>
    <s v="Case Logic 2.4GHz Wireless Keyboard"/>
    <n v="249.95"/>
    <n v="5"/>
    <n v="20"/>
  </r>
  <r>
    <d v="2016-12-12T00:00:00"/>
    <x v="11"/>
    <x v="2"/>
    <x v="574"/>
    <x v="4"/>
    <x v="0"/>
    <x v="0"/>
    <s v="Xerox 1907"/>
    <n v="49.12"/>
    <n v="4"/>
    <n v="23.09"/>
  </r>
  <r>
    <d v="2016-12-12T00:00:00"/>
    <x v="11"/>
    <x v="2"/>
    <x v="503"/>
    <x v="3"/>
    <x v="1"/>
    <x v="8"/>
    <s v="Howard Miller 14-1/2&quot; Diameter Chrome Round Wall Clock"/>
    <n v="383.64"/>
    <n v="6"/>
    <n v="122.76"/>
  </r>
  <r>
    <d v="2016-12-12T00:00:00"/>
    <x v="11"/>
    <x v="2"/>
    <x v="503"/>
    <x v="3"/>
    <x v="0"/>
    <x v="12"/>
    <s v="Belkin F9H710-06 7 Outlet SurgeMaster Surge Protector"/>
    <n v="56.52"/>
    <n v="3"/>
    <n v="15.83"/>
  </r>
  <r>
    <d v="2016-12-12T00:00:00"/>
    <x v="11"/>
    <x v="2"/>
    <x v="270"/>
    <x v="20"/>
    <x v="1"/>
    <x v="8"/>
    <s v="Eldon 500 Class Desk Accessories"/>
    <n v="60.35"/>
    <n v="5"/>
    <n v="19.920000000000002"/>
  </r>
  <r>
    <d v="2016-12-12T00:00:00"/>
    <x v="11"/>
    <x v="2"/>
    <x v="270"/>
    <x v="20"/>
    <x v="0"/>
    <x v="14"/>
    <s v="Fiskars Home &amp; Office Scissors"/>
    <n v="35.520000000000003"/>
    <n v="4"/>
    <n v="9.9499999999999993"/>
  </r>
  <r>
    <d v="2016-12-12T00:00:00"/>
    <x v="11"/>
    <x v="2"/>
    <x v="270"/>
    <x v="20"/>
    <x v="0"/>
    <x v="4"/>
    <s v="Sanford Pocket Accent Highlighters"/>
    <n v="11.2"/>
    <n v="7"/>
    <n v="4.82"/>
  </r>
  <r>
    <d v="2016-12-13T00:00:00"/>
    <x v="11"/>
    <x v="2"/>
    <x v="484"/>
    <x v="39"/>
    <x v="2"/>
    <x v="9"/>
    <s v="Memorex Mini Travel Drive 16 GB USB 2.0 Flash Drive"/>
    <n v="63.88"/>
    <n v="4"/>
    <n v="24.91"/>
  </r>
  <r>
    <d v="2016-12-13T00:00:00"/>
    <x v="11"/>
    <x v="2"/>
    <x v="274"/>
    <x v="3"/>
    <x v="0"/>
    <x v="3"/>
    <s v="Acco Pressboard Covers with Storage Hooks, 14 7/8&quot; x 11&quot;, Dark Blue"/>
    <n v="6.1"/>
    <n v="2"/>
    <n v="2.21"/>
  </r>
  <r>
    <d v="2016-12-13T00:00:00"/>
    <x v="11"/>
    <x v="2"/>
    <x v="274"/>
    <x v="3"/>
    <x v="1"/>
    <x v="13"/>
    <s v="Bretford CR4500 Series Slim Rectangular Table"/>
    <n v="1114.27"/>
    <n v="4"/>
    <n v="41.79"/>
  </r>
  <r>
    <d v="2016-12-13T00:00:00"/>
    <x v="11"/>
    <x v="2"/>
    <x v="29"/>
    <x v="3"/>
    <x v="0"/>
    <x v="4"/>
    <s v="Crayola Colored Pencils"/>
    <n v="9.84"/>
    <n v="3"/>
    <n v="3.25"/>
  </r>
  <r>
    <d v="2016-12-14T00:00:00"/>
    <x v="11"/>
    <x v="2"/>
    <x v="283"/>
    <x v="29"/>
    <x v="1"/>
    <x v="8"/>
    <s v="Executive Impressions 14&quot;"/>
    <n v="133.38"/>
    <n v="6"/>
    <n v="58.69"/>
  </r>
  <r>
    <d v="2016-12-14T00:00:00"/>
    <x v="11"/>
    <x v="2"/>
    <x v="500"/>
    <x v="20"/>
    <x v="0"/>
    <x v="0"/>
    <s v="Strathmore Photo Frame Cards"/>
    <n v="14.62"/>
    <n v="2"/>
    <n v="6.73"/>
  </r>
  <r>
    <d v="2016-12-14T00:00:00"/>
    <x v="11"/>
    <x v="2"/>
    <x v="500"/>
    <x v="20"/>
    <x v="0"/>
    <x v="1"/>
    <s v="Avery 474"/>
    <n v="5.76"/>
    <n v="2"/>
    <n v="2.82"/>
  </r>
  <r>
    <d v="2016-12-14T00:00:00"/>
    <x v="11"/>
    <x v="2"/>
    <x v="500"/>
    <x v="20"/>
    <x v="0"/>
    <x v="7"/>
    <s v="OIC Colored Binder Clips, Assorted Sizes"/>
    <n v="21.48"/>
    <n v="6"/>
    <n v="10.53"/>
  </r>
  <r>
    <d v="2016-12-14T00:00:00"/>
    <x v="11"/>
    <x v="2"/>
    <x v="500"/>
    <x v="20"/>
    <x v="1"/>
    <x v="8"/>
    <s v="GE 48&quot; Fluorescent Tube, Cool White Energy Saver, 34 Watts, 30/Box"/>
    <n v="396.92"/>
    <n v="4"/>
    <n v="198.46"/>
  </r>
  <r>
    <d v="2016-12-14T00:00:00"/>
    <x v="11"/>
    <x v="2"/>
    <x v="500"/>
    <x v="20"/>
    <x v="0"/>
    <x v="2"/>
    <s v="Advantus Rolling Storage Box"/>
    <n v="17.149999999999999"/>
    <n v="1"/>
    <n v="4.63"/>
  </r>
  <r>
    <d v="2016-12-14T00:00:00"/>
    <x v="11"/>
    <x v="2"/>
    <x v="500"/>
    <x v="20"/>
    <x v="0"/>
    <x v="3"/>
    <s v="Acco Recycled 2&quot; Capacity Laser Printer Hanging Data Binders"/>
    <n v="23.12"/>
    <n v="2"/>
    <n v="7.8"/>
  </r>
  <r>
    <d v="2016-12-14T00:00:00"/>
    <x v="11"/>
    <x v="2"/>
    <x v="171"/>
    <x v="3"/>
    <x v="1"/>
    <x v="5"/>
    <s v="Global Task Chair, Black"/>
    <n v="81.42"/>
    <n v="2"/>
    <n v="-9.16"/>
  </r>
  <r>
    <d v="2016-12-14T00:00:00"/>
    <x v="11"/>
    <x v="2"/>
    <x v="171"/>
    <x v="3"/>
    <x v="0"/>
    <x v="2"/>
    <s v="Tenex Personal Project File with Scoop Front Design, Black"/>
    <n v="134.80000000000001"/>
    <n v="10"/>
    <n v="35.049999999999997"/>
  </r>
  <r>
    <d v="2016-12-15T00:00:00"/>
    <x v="11"/>
    <x v="2"/>
    <x v="634"/>
    <x v="14"/>
    <x v="1"/>
    <x v="13"/>
    <s v="Chromcraft Bull-Nose Wood Oval Conference Tables &amp; Bases"/>
    <n v="1652.94"/>
    <n v="3"/>
    <n v="231.41"/>
  </r>
  <r>
    <d v="2016-12-15T00:00:00"/>
    <x v="11"/>
    <x v="2"/>
    <x v="634"/>
    <x v="14"/>
    <x v="0"/>
    <x v="2"/>
    <s v="Recycled Data-Pak for Archival Bound Computer Printouts, 12-1/2 x 12-1/2 x 16"/>
    <n v="296.37"/>
    <n v="3"/>
    <n v="80.02"/>
  </r>
  <r>
    <d v="2016-12-15T00:00:00"/>
    <x v="11"/>
    <x v="2"/>
    <x v="157"/>
    <x v="3"/>
    <x v="1"/>
    <x v="8"/>
    <s v="Eldon Expressions Wood Desk Accessories, Oak"/>
    <n v="14.76"/>
    <n v="2"/>
    <n v="4.28"/>
  </r>
  <r>
    <d v="2016-12-15T00:00:00"/>
    <x v="11"/>
    <x v="2"/>
    <x v="109"/>
    <x v="11"/>
    <x v="1"/>
    <x v="13"/>
    <s v="Bretford Rectangular Conference Table Tops"/>
    <n v="564.20000000000005"/>
    <n v="3"/>
    <n v="-304.67"/>
  </r>
  <r>
    <d v="2016-12-15T00:00:00"/>
    <x v="11"/>
    <x v="2"/>
    <x v="109"/>
    <x v="11"/>
    <x v="0"/>
    <x v="12"/>
    <s v="Belkin 5 Outlet SurgeMaster Power Centers"/>
    <n v="87.17"/>
    <n v="2"/>
    <n v="8.7200000000000006"/>
  </r>
  <r>
    <d v="2016-12-15T00:00:00"/>
    <x v="11"/>
    <x v="2"/>
    <x v="489"/>
    <x v="10"/>
    <x v="0"/>
    <x v="3"/>
    <s v="Avery Triangle Shaped Sheet Lifters, Black, 2/Pack"/>
    <n v="2.21"/>
    <n v="3"/>
    <n v="-1.48"/>
  </r>
  <r>
    <d v="2016-12-15T00:00:00"/>
    <x v="11"/>
    <x v="2"/>
    <x v="529"/>
    <x v="13"/>
    <x v="0"/>
    <x v="0"/>
    <s v="Xerox 1958"/>
    <n v="19.440000000000001"/>
    <n v="3"/>
    <n v="9.33"/>
  </r>
  <r>
    <d v="2016-12-16T00:00:00"/>
    <x v="11"/>
    <x v="2"/>
    <x v="583"/>
    <x v="1"/>
    <x v="0"/>
    <x v="3"/>
    <s v="Cardinal Hold-It CD Pocket"/>
    <n v="4.79"/>
    <n v="3"/>
    <n v="-7.9"/>
  </r>
  <r>
    <d v="2016-12-16T00:00:00"/>
    <x v="11"/>
    <x v="2"/>
    <x v="435"/>
    <x v="20"/>
    <x v="0"/>
    <x v="7"/>
    <s v="Stockwell Gold Paper Clips"/>
    <n v="3.68"/>
    <n v="2"/>
    <n v="1.8"/>
  </r>
  <r>
    <d v="2016-12-16T00:00:00"/>
    <x v="11"/>
    <x v="2"/>
    <x v="500"/>
    <x v="3"/>
    <x v="1"/>
    <x v="5"/>
    <s v="Office Star - Contemporary Swivel Chair with Padded Adjustable Arms and Flex Back"/>
    <n v="563.91999999999996"/>
    <n v="5"/>
    <n v="7.05"/>
  </r>
  <r>
    <d v="2016-12-16T00:00:00"/>
    <x v="11"/>
    <x v="2"/>
    <x v="394"/>
    <x v="25"/>
    <x v="0"/>
    <x v="12"/>
    <s v="Acco 6 Outlet Guardian Premium Surge Suppressor"/>
    <n v="34.94"/>
    <n v="3"/>
    <n v="3.06"/>
  </r>
  <r>
    <d v="2016-12-16T00:00:00"/>
    <x v="11"/>
    <x v="2"/>
    <x v="451"/>
    <x v="3"/>
    <x v="2"/>
    <x v="9"/>
    <s v="ImationÂ USB 2.0 SwivelÂ Flash DriveÂ USBÂ flash driveÂ - 4 GB - Pink"/>
    <n v="21.21"/>
    <n v="7"/>
    <n v="4.45"/>
  </r>
  <r>
    <d v="2016-12-17T00:00:00"/>
    <x v="11"/>
    <x v="2"/>
    <x v="773"/>
    <x v="3"/>
    <x v="1"/>
    <x v="13"/>
    <s v="Bretford Â“Just In TimeÂ” Height-Adjustable Multi-Task Work Tables"/>
    <n v="2003.52"/>
    <n v="6"/>
    <n v="-325.57"/>
  </r>
  <r>
    <d v="2016-12-17T00:00:00"/>
    <x v="11"/>
    <x v="2"/>
    <x v="528"/>
    <x v="22"/>
    <x v="0"/>
    <x v="2"/>
    <s v="Personal Filing Tote with Lid, Black/Gray"/>
    <n v="46.53"/>
    <n v="3"/>
    <n v="13.03"/>
  </r>
  <r>
    <d v="2016-12-17T00:00:00"/>
    <x v="11"/>
    <x v="2"/>
    <x v="512"/>
    <x v="0"/>
    <x v="0"/>
    <x v="0"/>
    <s v="Xerox 214"/>
    <n v="51.84"/>
    <n v="10"/>
    <n v="18.14"/>
  </r>
  <r>
    <d v="2016-12-17T00:00:00"/>
    <x v="11"/>
    <x v="2"/>
    <x v="512"/>
    <x v="0"/>
    <x v="2"/>
    <x v="9"/>
    <s v="WD My Passport Ultra 1TB Portable External Hard Drive"/>
    <n v="165.6"/>
    <n v="3"/>
    <n v="-6.21"/>
  </r>
  <r>
    <d v="2016-12-17T00:00:00"/>
    <x v="11"/>
    <x v="2"/>
    <x v="270"/>
    <x v="31"/>
    <x v="0"/>
    <x v="3"/>
    <s v="Ibico Plastic and Wire Spiral Binding Combs"/>
    <n v="13.49"/>
    <n v="2"/>
    <n v="4.38"/>
  </r>
  <r>
    <d v="2016-12-17T00:00:00"/>
    <x v="11"/>
    <x v="2"/>
    <x v="270"/>
    <x v="31"/>
    <x v="0"/>
    <x v="3"/>
    <s v="GBC Laser Imprintable Binding System Covers, Desert Sand"/>
    <n v="11.42"/>
    <n v="1"/>
    <n v="3.85"/>
  </r>
  <r>
    <d v="2016-12-17T00:00:00"/>
    <x v="11"/>
    <x v="2"/>
    <x v="579"/>
    <x v="14"/>
    <x v="0"/>
    <x v="3"/>
    <s v="GBC Ibimaster 500 Manual ProClick Binding System"/>
    <n v="9892.74"/>
    <n v="13"/>
    <n v="4946.37"/>
  </r>
  <r>
    <d v="2016-12-18T00:00:00"/>
    <x v="11"/>
    <x v="2"/>
    <x v="611"/>
    <x v="16"/>
    <x v="0"/>
    <x v="3"/>
    <s v="GBC VeloBinder Electric Binding Machine"/>
    <n v="254.06"/>
    <n v="7"/>
    <n v="-169.37"/>
  </r>
  <r>
    <d v="2016-12-18T00:00:00"/>
    <x v="11"/>
    <x v="2"/>
    <x v="611"/>
    <x v="16"/>
    <x v="0"/>
    <x v="12"/>
    <s v="Acco 7-Outlet Masterpiece Power Center, Wihtout Fax/Phone Line Protection"/>
    <n v="194.53"/>
    <n v="2"/>
    <n v="24.32"/>
  </r>
  <r>
    <d v="2016-12-18T00:00:00"/>
    <x v="11"/>
    <x v="2"/>
    <x v="611"/>
    <x v="16"/>
    <x v="0"/>
    <x v="14"/>
    <s v="Premier Automatic Letter Opener"/>
    <n v="961.48"/>
    <n v="5"/>
    <n v="-204.31"/>
  </r>
  <r>
    <d v="2016-12-18T00:00:00"/>
    <x v="11"/>
    <x v="2"/>
    <x v="514"/>
    <x v="28"/>
    <x v="1"/>
    <x v="8"/>
    <s v="Eldon 200 Class Desk Accessories"/>
    <n v="18.84"/>
    <n v="3"/>
    <n v="6.03"/>
  </r>
  <r>
    <d v="2016-12-18T00:00:00"/>
    <x v="11"/>
    <x v="2"/>
    <x v="418"/>
    <x v="3"/>
    <x v="0"/>
    <x v="0"/>
    <s v="Eureka Recycled Copy Paper 8 1/2&quot; x 11&quot;, Ream"/>
    <n v="38.880000000000003"/>
    <n v="6"/>
    <n v="18.66"/>
  </r>
  <r>
    <d v="2016-12-18T00:00:00"/>
    <x v="11"/>
    <x v="2"/>
    <x v="418"/>
    <x v="3"/>
    <x v="1"/>
    <x v="8"/>
    <s v="Seth Thomas 12&quot; Clock w/ Goldtone Case"/>
    <n v="183.84"/>
    <n v="8"/>
    <n v="62.51"/>
  </r>
  <r>
    <d v="2016-12-18T00:00:00"/>
    <x v="11"/>
    <x v="2"/>
    <x v="418"/>
    <x v="3"/>
    <x v="0"/>
    <x v="14"/>
    <s v="Premier Electric Letter Opener"/>
    <n v="579.29999999999995"/>
    <n v="5"/>
    <n v="28.97"/>
  </r>
  <r>
    <d v="2016-12-18T00:00:00"/>
    <x v="11"/>
    <x v="2"/>
    <x v="488"/>
    <x v="20"/>
    <x v="0"/>
    <x v="2"/>
    <s v="Tennsco Double-Tier Lockers"/>
    <n v="900.08"/>
    <n v="4"/>
    <n v="117.01"/>
  </r>
  <r>
    <d v="2016-12-18T00:00:00"/>
    <x v="11"/>
    <x v="2"/>
    <x v="271"/>
    <x v="23"/>
    <x v="0"/>
    <x v="3"/>
    <s v="GBC DocuBind TL300 Electric Binding System"/>
    <n v="1793.98"/>
    <n v="2"/>
    <n v="843.17"/>
  </r>
  <r>
    <d v="2016-12-18T00:00:00"/>
    <x v="11"/>
    <x v="2"/>
    <x v="617"/>
    <x v="3"/>
    <x v="2"/>
    <x v="9"/>
    <s v="SanDisk Cruzer 64 GB USB Flash Drive"/>
    <n v="72.64"/>
    <n v="2"/>
    <n v="21.79"/>
  </r>
  <r>
    <d v="2016-12-18T00:00:00"/>
    <x v="11"/>
    <x v="2"/>
    <x v="617"/>
    <x v="3"/>
    <x v="2"/>
    <x v="9"/>
    <s v="LogitechÂ P710e Mobile Speakerphone"/>
    <n v="772.47"/>
    <n v="3"/>
    <n v="146.77000000000001"/>
  </r>
  <r>
    <d v="2016-12-18T00:00:00"/>
    <x v="11"/>
    <x v="2"/>
    <x v="617"/>
    <x v="3"/>
    <x v="1"/>
    <x v="8"/>
    <s v="Eldon Expressions Wood and Plastic Desk Accessories, Oak"/>
    <n v="39.92"/>
    <n v="4"/>
    <n v="11.18"/>
  </r>
  <r>
    <d v="2016-12-18T00:00:00"/>
    <x v="11"/>
    <x v="2"/>
    <x v="303"/>
    <x v="11"/>
    <x v="0"/>
    <x v="3"/>
    <s v="Vinyl Sectional Post Binders"/>
    <n v="45.24"/>
    <n v="4"/>
    <n v="-30.16"/>
  </r>
  <r>
    <d v="2016-12-18T00:00:00"/>
    <x v="11"/>
    <x v="2"/>
    <x v="303"/>
    <x v="11"/>
    <x v="0"/>
    <x v="4"/>
    <s v="Newell 312"/>
    <n v="18.690000000000001"/>
    <n v="4"/>
    <n v="2.34"/>
  </r>
  <r>
    <d v="2016-12-18T00:00:00"/>
    <x v="11"/>
    <x v="2"/>
    <x v="303"/>
    <x v="11"/>
    <x v="0"/>
    <x v="0"/>
    <s v="Black Print Carbonless 8 1/2&quot; x 8 1/4&quot; Rapid Memo Book"/>
    <n v="11.65"/>
    <n v="2"/>
    <n v="3.79"/>
  </r>
  <r>
    <d v="2016-12-18T00:00:00"/>
    <x v="11"/>
    <x v="2"/>
    <x v="303"/>
    <x v="11"/>
    <x v="2"/>
    <x v="9"/>
    <s v="Sony Micro Vault Click 8 GB USB 2.0 Flash Drive"/>
    <n v="112.78"/>
    <n v="3"/>
    <n v="-8.4600000000000009"/>
  </r>
  <r>
    <d v="2016-12-18T00:00:00"/>
    <x v="11"/>
    <x v="2"/>
    <x v="303"/>
    <x v="11"/>
    <x v="1"/>
    <x v="13"/>
    <s v="Iceberg OfficeWorks 42&quot; Round Tables"/>
    <n v="377.45"/>
    <n v="5"/>
    <n v="-264.22000000000003"/>
  </r>
  <r>
    <d v="2016-12-18T00:00:00"/>
    <x v="11"/>
    <x v="2"/>
    <x v="303"/>
    <x v="11"/>
    <x v="0"/>
    <x v="1"/>
    <s v="Avery White Multi-Purpose Labels"/>
    <n v="15.94"/>
    <n v="4"/>
    <n v="5.18"/>
  </r>
  <r>
    <d v="2016-12-18T00:00:00"/>
    <x v="11"/>
    <x v="2"/>
    <x v="303"/>
    <x v="11"/>
    <x v="2"/>
    <x v="6"/>
    <s v="Macally Suction Cup Mount"/>
    <n v="28.68"/>
    <n v="3"/>
    <n v="-7.17"/>
  </r>
  <r>
    <d v="2016-12-18T00:00:00"/>
    <x v="11"/>
    <x v="2"/>
    <x v="672"/>
    <x v="40"/>
    <x v="1"/>
    <x v="5"/>
    <s v="Hon Every-Day Series Multi-Task Chairs"/>
    <n v="563.94000000000005"/>
    <n v="3"/>
    <n v="112.79"/>
  </r>
  <r>
    <d v="2016-12-18T00:00:00"/>
    <x v="11"/>
    <x v="2"/>
    <x v="135"/>
    <x v="3"/>
    <x v="2"/>
    <x v="6"/>
    <s v="I Need's 3d Hello Kitty Hybrid Silicone Case Cover for HTC One X 4g with 3d Hello Kitty Stylus Pen Green/pink"/>
    <n v="66.98"/>
    <n v="7"/>
    <n v="6.7"/>
  </r>
  <r>
    <d v="2016-12-19T00:00:00"/>
    <x v="11"/>
    <x v="2"/>
    <x v="442"/>
    <x v="12"/>
    <x v="1"/>
    <x v="13"/>
    <s v="SAFCO PlanMaster Boards, 60w x 37-1/2d, White Melamine"/>
    <n v="455.97"/>
    <n v="6"/>
    <n v="-218.87"/>
  </r>
  <r>
    <d v="2016-12-19T00:00:00"/>
    <x v="11"/>
    <x v="2"/>
    <x v="442"/>
    <x v="12"/>
    <x v="0"/>
    <x v="3"/>
    <s v="Wilson Jones Clip &amp; Carry Folder Binder Tool for Ring Binders, Clear"/>
    <n v="10.44"/>
    <n v="6"/>
    <n v="-7.66"/>
  </r>
  <r>
    <d v="2016-12-19T00:00:00"/>
    <x v="11"/>
    <x v="2"/>
    <x v="442"/>
    <x v="12"/>
    <x v="0"/>
    <x v="3"/>
    <s v="Cardinal Slant-D Ring Binder, Heavy Gauge Vinyl"/>
    <n v="5.21"/>
    <n v="2"/>
    <n v="-4.17"/>
  </r>
  <r>
    <d v="2016-12-19T00:00:00"/>
    <x v="11"/>
    <x v="2"/>
    <x v="36"/>
    <x v="20"/>
    <x v="0"/>
    <x v="3"/>
    <s v="GBC Laser Imprintable Binding System Covers, Desert Sand"/>
    <n v="34.25"/>
    <n v="3"/>
    <n v="11.56"/>
  </r>
  <r>
    <d v="2016-12-19T00:00:00"/>
    <x v="11"/>
    <x v="2"/>
    <x v="36"/>
    <x v="20"/>
    <x v="0"/>
    <x v="4"/>
    <s v="Newell 326"/>
    <n v="3.52"/>
    <n v="2"/>
    <n v="1.02"/>
  </r>
  <r>
    <d v="2016-12-19T00:00:00"/>
    <x v="11"/>
    <x v="2"/>
    <x v="455"/>
    <x v="1"/>
    <x v="0"/>
    <x v="3"/>
    <s v="Wilson Jones Easy Flow II Sheet Lifters"/>
    <n v="1.8"/>
    <n v="5"/>
    <n v="-2.88"/>
  </r>
  <r>
    <d v="2016-12-19T00:00:00"/>
    <x v="11"/>
    <x v="2"/>
    <x v="68"/>
    <x v="2"/>
    <x v="1"/>
    <x v="8"/>
    <s v="Eldon &quot;L&quot; Workstation Diamond Chairmat"/>
    <n v="303.92"/>
    <n v="5"/>
    <n v="-30.39"/>
  </r>
  <r>
    <d v="2016-12-20T00:00:00"/>
    <x v="11"/>
    <x v="2"/>
    <x v="723"/>
    <x v="29"/>
    <x v="2"/>
    <x v="9"/>
    <s v="SanDisk Ultra 32 GB MicroSDHC Class 10 Memory Card"/>
    <n v="66.3"/>
    <n v="3"/>
    <n v="8.6199999999999992"/>
  </r>
  <r>
    <d v="2016-12-20T00:00:00"/>
    <x v="11"/>
    <x v="2"/>
    <x v="314"/>
    <x v="29"/>
    <x v="1"/>
    <x v="8"/>
    <s v="C-Line Cubicle Keepers Polyproplyene Holder With Velcro Backings"/>
    <n v="18.920000000000002"/>
    <n v="4"/>
    <n v="7.38"/>
  </r>
  <r>
    <d v="2016-12-20T00:00:00"/>
    <x v="11"/>
    <x v="2"/>
    <x v="314"/>
    <x v="29"/>
    <x v="0"/>
    <x v="3"/>
    <s v="DXL Angle-View Binders with Locking Rings by Samsill"/>
    <n v="15.42"/>
    <n v="2"/>
    <n v="6.94"/>
  </r>
  <r>
    <d v="2016-12-20T00:00:00"/>
    <x v="11"/>
    <x v="2"/>
    <x v="550"/>
    <x v="40"/>
    <x v="0"/>
    <x v="0"/>
    <s v="Strathmore Photo Mount Cards"/>
    <n v="33.9"/>
    <n v="5"/>
    <n v="15.59"/>
  </r>
  <r>
    <d v="2016-12-22T00:00:00"/>
    <x v="11"/>
    <x v="2"/>
    <x v="52"/>
    <x v="11"/>
    <x v="0"/>
    <x v="3"/>
    <s v="Avery 3 1/2&quot; Diskette Storage Pages, 10/Pack"/>
    <n v="31.32"/>
    <n v="10"/>
    <n v="-25.06"/>
  </r>
  <r>
    <d v="2016-12-22T00:00:00"/>
    <x v="11"/>
    <x v="2"/>
    <x v="52"/>
    <x v="11"/>
    <x v="1"/>
    <x v="8"/>
    <s v="3M Hangers With Command Adhesive"/>
    <n v="11.84"/>
    <n v="4"/>
    <n v="3.11"/>
  </r>
  <r>
    <d v="2016-12-22T00:00:00"/>
    <x v="11"/>
    <x v="2"/>
    <x v="52"/>
    <x v="11"/>
    <x v="1"/>
    <x v="8"/>
    <s v="Seth Thomas 14&quot; Day/Date Wall Clock"/>
    <n v="22.78"/>
    <n v="1"/>
    <n v="4.84"/>
  </r>
  <r>
    <d v="2016-12-22T00:00:00"/>
    <x v="11"/>
    <x v="2"/>
    <x v="164"/>
    <x v="20"/>
    <x v="0"/>
    <x v="3"/>
    <s v="GBC Pre-Punched Binding Paper, Plastic, White, 8-1/2&quot; x 11&quot;"/>
    <n v="25.58"/>
    <n v="2"/>
    <n v="8.9499999999999993"/>
  </r>
  <r>
    <d v="2016-12-22T00:00:00"/>
    <x v="11"/>
    <x v="2"/>
    <x v="341"/>
    <x v="22"/>
    <x v="0"/>
    <x v="3"/>
    <s v="Wilson Jones International Size A4 Ring Binders"/>
    <n v="55.36"/>
    <n v="4"/>
    <n v="19.38"/>
  </r>
  <r>
    <d v="2016-12-22T00:00:00"/>
    <x v="11"/>
    <x v="2"/>
    <x v="341"/>
    <x v="22"/>
    <x v="2"/>
    <x v="15"/>
    <s v="Texas Instrument TI-15 Fraction Calculator"/>
    <n v="11.56"/>
    <n v="1"/>
    <n v="3.76"/>
  </r>
  <r>
    <d v="2016-12-22T00:00:00"/>
    <x v="11"/>
    <x v="2"/>
    <x v="416"/>
    <x v="3"/>
    <x v="1"/>
    <x v="8"/>
    <s v="Deflect-o DuraMat Antistatic Studded Beveled Mat for Medium Pile Carpeting"/>
    <n v="842.72"/>
    <n v="8"/>
    <n v="202.25"/>
  </r>
  <r>
    <d v="2016-12-22T00:00:00"/>
    <x v="11"/>
    <x v="2"/>
    <x v="416"/>
    <x v="3"/>
    <x v="1"/>
    <x v="8"/>
    <s v="Magnifier Swing Arm Lamp"/>
    <n v="41.96"/>
    <n v="2"/>
    <n v="10.91"/>
  </r>
  <r>
    <d v="2016-12-23T00:00:00"/>
    <x v="11"/>
    <x v="2"/>
    <x v="391"/>
    <x v="6"/>
    <x v="1"/>
    <x v="8"/>
    <s v="Electrix Architect's Clamp-On Swing Arm Lamp, Black"/>
    <n v="572.76"/>
    <n v="6"/>
    <n v="166.1"/>
  </r>
  <r>
    <d v="2016-12-23T00:00:00"/>
    <x v="11"/>
    <x v="2"/>
    <x v="391"/>
    <x v="6"/>
    <x v="1"/>
    <x v="8"/>
    <s v="Electrix Architect's Clamp-On Swing Arm Lamp, Black"/>
    <n v="286.38"/>
    <n v="3"/>
    <n v="83.05"/>
  </r>
  <r>
    <d v="2016-12-23T00:00:00"/>
    <x v="11"/>
    <x v="2"/>
    <x v="624"/>
    <x v="1"/>
    <x v="1"/>
    <x v="11"/>
    <s v="Bush Westfield Collection Bookcases, Fully Assembled"/>
    <n v="141.37"/>
    <n v="2"/>
    <n v="-14.14"/>
  </r>
  <r>
    <d v="2016-12-23T00:00:00"/>
    <x v="11"/>
    <x v="2"/>
    <x v="212"/>
    <x v="14"/>
    <x v="0"/>
    <x v="7"/>
    <s v="Acco Clips to Go Binder Clips, 24 Clips in Two Sizes"/>
    <n v="24.85"/>
    <n v="7"/>
    <n v="11.68"/>
  </r>
  <r>
    <d v="2016-12-23T00:00:00"/>
    <x v="11"/>
    <x v="2"/>
    <x v="685"/>
    <x v="10"/>
    <x v="0"/>
    <x v="3"/>
    <s v="Universal Recycled Hanging Pressboard Report Binders, Letter Size"/>
    <n v="5.55"/>
    <n v="3"/>
    <n v="-4.07"/>
  </r>
  <r>
    <d v="2016-12-23T00:00:00"/>
    <x v="11"/>
    <x v="2"/>
    <x v="150"/>
    <x v="22"/>
    <x v="0"/>
    <x v="4"/>
    <s v="Newell 317"/>
    <n v="8.82"/>
    <n v="3"/>
    <n v="2.56"/>
  </r>
  <r>
    <d v="2016-12-23T00:00:00"/>
    <x v="11"/>
    <x v="2"/>
    <x v="150"/>
    <x v="22"/>
    <x v="0"/>
    <x v="0"/>
    <s v="Computer Printout Paper with Letter-Trim Perforations"/>
    <n v="37.94"/>
    <n v="2"/>
    <n v="18.21"/>
  </r>
  <r>
    <d v="2016-12-23T00:00:00"/>
    <x v="11"/>
    <x v="2"/>
    <x v="150"/>
    <x v="22"/>
    <x v="0"/>
    <x v="4"/>
    <s v="Sanford EarthWrite Recycled Pencils, Medium Soft, #2"/>
    <n v="4.2"/>
    <n v="2"/>
    <n v="1.18"/>
  </r>
  <r>
    <d v="2016-12-23T00:00:00"/>
    <x v="11"/>
    <x v="2"/>
    <x v="150"/>
    <x v="22"/>
    <x v="0"/>
    <x v="2"/>
    <s v="SAFCO Boltless Steel Shelving"/>
    <n v="227.28"/>
    <n v="2"/>
    <n v="2.27"/>
  </r>
  <r>
    <d v="2016-12-23T00:00:00"/>
    <x v="11"/>
    <x v="2"/>
    <x v="150"/>
    <x v="22"/>
    <x v="0"/>
    <x v="0"/>
    <s v="Xerox 1911"/>
    <n v="47.9"/>
    <n v="1"/>
    <n v="22.99"/>
  </r>
  <r>
    <d v="2016-12-23T00:00:00"/>
    <x v="11"/>
    <x v="2"/>
    <x v="150"/>
    <x v="22"/>
    <x v="0"/>
    <x v="10"/>
    <s v="Staple envelope"/>
    <n v="61.96"/>
    <n v="2"/>
    <n v="30.36"/>
  </r>
  <r>
    <d v="2016-12-23T00:00:00"/>
    <x v="11"/>
    <x v="2"/>
    <x v="150"/>
    <x v="22"/>
    <x v="0"/>
    <x v="2"/>
    <s v="Tennsco Snap-Together Open Shelving Units, Starter Sets and Add-On Units"/>
    <n v="1117.92"/>
    <n v="4"/>
    <n v="55.9"/>
  </r>
  <r>
    <d v="2016-12-23T00:00:00"/>
    <x v="11"/>
    <x v="2"/>
    <x v="27"/>
    <x v="43"/>
    <x v="2"/>
    <x v="16"/>
    <s v="Hewlett Packard 610 Color Digital Copier / Printer"/>
    <n v="1999.96"/>
    <n v="4"/>
    <n v="899.98"/>
  </r>
  <r>
    <d v="2016-12-23T00:00:00"/>
    <x v="11"/>
    <x v="2"/>
    <x v="174"/>
    <x v="0"/>
    <x v="2"/>
    <x v="6"/>
    <s v="Wireless Extenders zBoost YX545 SOHO Signal Booster"/>
    <n v="453.58"/>
    <n v="3"/>
    <n v="39.69"/>
  </r>
  <r>
    <d v="2016-12-23T00:00:00"/>
    <x v="11"/>
    <x v="2"/>
    <x v="174"/>
    <x v="0"/>
    <x v="0"/>
    <x v="1"/>
    <s v="Permanent Self-Adhesive File Folder Labels for Typewriters, 1 1/8 x 3 1/2, White"/>
    <n v="45.36"/>
    <n v="9"/>
    <n v="14.74"/>
  </r>
  <r>
    <d v="2016-12-23T00:00:00"/>
    <x v="11"/>
    <x v="2"/>
    <x v="174"/>
    <x v="0"/>
    <x v="2"/>
    <x v="6"/>
    <s v="Cisco SPA 502G IP Phone"/>
    <n v="287.88"/>
    <n v="3"/>
    <n v="35.99"/>
  </r>
  <r>
    <d v="2016-12-23T00:00:00"/>
    <x v="11"/>
    <x v="2"/>
    <x v="174"/>
    <x v="0"/>
    <x v="2"/>
    <x v="6"/>
    <s v="Cisco SPA112 2 Port Phone Adapter"/>
    <n v="131.88"/>
    <n v="3"/>
    <n v="14.84"/>
  </r>
  <r>
    <d v="2016-12-23T00:00:00"/>
    <x v="11"/>
    <x v="2"/>
    <x v="174"/>
    <x v="0"/>
    <x v="1"/>
    <x v="8"/>
    <s v="GE General Purpose, Extra Long Life, Showcase &amp; Floodlight Incandescent Bulbs"/>
    <n v="2.33"/>
    <n v="2"/>
    <n v="-0.76"/>
  </r>
  <r>
    <d v="2016-12-23T00:00:00"/>
    <x v="11"/>
    <x v="2"/>
    <x v="365"/>
    <x v="2"/>
    <x v="0"/>
    <x v="0"/>
    <s v="Xerox 1952"/>
    <n v="7.97"/>
    <n v="2"/>
    <n v="2.69"/>
  </r>
  <r>
    <d v="2016-12-23T00:00:00"/>
    <x v="11"/>
    <x v="2"/>
    <x v="365"/>
    <x v="2"/>
    <x v="2"/>
    <x v="6"/>
    <s v="LG G2"/>
    <n v="1499.97"/>
    <n v="5"/>
    <n v="-374.99"/>
  </r>
  <r>
    <d v="2016-12-24T00:00:00"/>
    <x v="11"/>
    <x v="2"/>
    <x v="237"/>
    <x v="25"/>
    <x v="0"/>
    <x v="3"/>
    <s v="GBC Linen Binding Covers"/>
    <n v="27.88"/>
    <n v="3"/>
    <n v="-20.45"/>
  </r>
  <r>
    <d v="2016-12-24T00:00:00"/>
    <x v="11"/>
    <x v="2"/>
    <x v="237"/>
    <x v="25"/>
    <x v="0"/>
    <x v="2"/>
    <s v="Tennsco Double-Tier Lockers"/>
    <n v="540.04999999999995"/>
    <n v="3"/>
    <n v="-47.25"/>
  </r>
  <r>
    <d v="2016-12-24T00:00:00"/>
    <x v="11"/>
    <x v="2"/>
    <x v="237"/>
    <x v="25"/>
    <x v="2"/>
    <x v="9"/>
    <s v="Microsoft Sculpt Comfort Mouse"/>
    <n v="255.68"/>
    <n v="8"/>
    <n v="76.7"/>
  </r>
  <r>
    <d v="2016-12-24T00:00:00"/>
    <x v="11"/>
    <x v="2"/>
    <x v="625"/>
    <x v="22"/>
    <x v="0"/>
    <x v="0"/>
    <s v="Xerox 1898"/>
    <n v="33.4"/>
    <n v="5"/>
    <n v="16.03"/>
  </r>
  <r>
    <d v="2016-12-24T00:00:00"/>
    <x v="11"/>
    <x v="2"/>
    <x v="401"/>
    <x v="20"/>
    <x v="1"/>
    <x v="8"/>
    <s v="Luxo Adjustable Task Clamp Lamp"/>
    <n v="799.56"/>
    <n v="9"/>
    <n v="207.89"/>
  </r>
  <r>
    <d v="2016-12-24T00:00:00"/>
    <x v="11"/>
    <x v="2"/>
    <x v="203"/>
    <x v="20"/>
    <x v="2"/>
    <x v="6"/>
    <s v="Samsung Rugby III"/>
    <n v="197.97"/>
    <n v="3"/>
    <n v="53.45"/>
  </r>
  <r>
    <d v="2016-12-24T00:00:00"/>
    <x v="11"/>
    <x v="2"/>
    <x v="573"/>
    <x v="3"/>
    <x v="1"/>
    <x v="8"/>
    <s v="Eldon 200 Class Desk Accessories, Smoke"/>
    <n v="43.96"/>
    <n v="7"/>
    <n v="18.46"/>
  </r>
  <r>
    <d v="2016-12-24T00:00:00"/>
    <x v="11"/>
    <x v="2"/>
    <x v="573"/>
    <x v="3"/>
    <x v="0"/>
    <x v="10"/>
    <s v="Staple envelope"/>
    <n v="39.76"/>
    <n v="7"/>
    <n v="18.690000000000001"/>
  </r>
  <r>
    <d v="2016-12-25T00:00:00"/>
    <x v="11"/>
    <x v="2"/>
    <x v="271"/>
    <x v="3"/>
    <x v="2"/>
    <x v="6"/>
    <s v="Samsung Galaxy Note 2"/>
    <n v="2575.94"/>
    <n v="7"/>
    <n v="257.58999999999997"/>
  </r>
  <r>
    <d v="2016-12-25T00:00:00"/>
    <x v="11"/>
    <x v="2"/>
    <x v="271"/>
    <x v="3"/>
    <x v="0"/>
    <x v="0"/>
    <s v="Xerox 225"/>
    <n v="45.36"/>
    <n v="7"/>
    <n v="21.77"/>
  </r>
  <r>
    <d v="2016-12-25T00:00:00"/>
    <x v="11"/>
    <x v="2"/>
    <x v="271"/>
    <x v="3"/>
    <x v="2"/>
    <x v="9"/>
    <s v="SanDisk Cruzer 64 GB USB Flash Drive"/>
    <n v="254.24"/>
    <n v="7"/>
    <n v="76.27"/>
  </r>
  <r>
    <d v="2016-12-25T00:00:00"/>
    <x v="11"/>
    <x v="2"/>
    <x v="280"/>
    <x v="20"/>
    <x v="0"/>
    <x v="3"/>
    <s v="GBC Premium Transparent Covers with Diagonal Lined Pattern"/>
    <n v="33.57"/>
    <n v="2"/>
    <n v="11.75"/>
  </r>
  <r>
    <d v="2016-12-25T00:00:00"/>
    <x v="11"/>
    <x v="2"/>
    <x v="531"/>
    <x v="38"/>
    <x v="1"/>
    <x v="8"/>
    <s v="Master Big Foot Doorstop, Beige"/>
    <n v="21.12"/>
    <n v="4"/>
    <n v="6.55"/>
  </r>
  <r>
    <d v="2016-12-25T00:00:00"/>
    <x v="11"/>
    <x v="2"/>
    <x v="364"/>
    <x v="22"/>
    <x v="1"/>
    <x v="5"/>
    <s v="Global Executive Mid-Back Manager's Chair"/>
    <n v="698.35"/>
    <n v="3"/>
    <n v="52.38"/>
  </r>
  <r>
    <d v="2016-12-25T00:00:00"/>
    <x v="11"/>
    <x v="2"/>
    <x v="364"/>
    <x v="22"/>
    <x v="1"/>
    <x v="13"/>
    <s v="SAFCO PlanMaster Heigh-Adjustable Drafting Table Base, 43w x 30d x 30-37h, Black"/>
    <n v="1747.25"/>
    <n v="5"/>
    <n v="629.01"/>
  </r>
  <r>
    <d v="2016-12-25T00:00:00"/>
    <x v="11"/>
    <x v="2"/>
    <x v="230"/>
    <x v="12"/>
    <x v="1"/>
    <x v="13"/>
    <s v="KI Conference Tables"/>
    <n v="35.450000000000003"/>
    <n v="1"/>
    <n v="-24.1"/>
  </r>
  <r>
    <d v="2016-12-25T00:00:00"/>
    <x v="11"/>
    <x v="2"/>
    <x v="230"/>
    <x v="12"/>
    <x v="2"/>
    <x v="15"/>
    <s v="Panasonic KX MC6040 Color Laser Multifunction Printer"/>
    <n v="269.97000000000003"/>
    <n v="2"/>
    <n v="-386.96"/>
  </r>
  <r>
    <d v="2016-12-25T00:00:00"/>
    <x v="11"/>
    <x v="2"/>
    <x v="230"/>
    <x v="12"/>
    <x v="2"/>
    <x v="9"/>
    <s v="ImationÂ Clip USBÂ flash driveÂ - 8 GB"/>
    <n v="45.12"/>
    <n v="3"/>
    <n v="-7.9"/>
  </r>
  <r>
    <d v="2016-12-25T00:00:00"/>
    <x v="11"/>
    <x v="2"/>
    <x v="230"/>
    <x v="12"/>
    <x v="2"/>
    <x v="9"/>
    <s v="Hypercom P1300 Pinpad"/>
    <n v="100.8"/>
    <n v="2"/>
    <n v="21.42"/>
  </r>
  <r>
    <d v="2016-12-25T00:00:00"/>
    <x v="11"/>
    <x v="2"/>
    <x v="230"/>
    <x v="12"/>
    <x v="1"/>
    <x v="5"/>
    <s v="Global Stack Chair with Arms, Black"/>
    <n v="47.97"/>
    <n v="2"/>
    <n v="4.2"/>
  </r>
  <r>
    <d v="2016-12-25T00:00:00"/>
    <x v="11"/>
    <x v="2"/>
    <x v="504"/>
    <x v="20"/>
    <x v="1"/>
    <x v="13"/>
    <s v="Bevis Oval Conference Table, Walnut"/>
    <n v="313.18"/>
    <n v="2"/>
    <n v="-120.05"/>
  </r>
  <r>
    <d v="2016-12-25T00:00:00"/>
    <x v="11"/>
    <x v="2"/>
    <x v="504"/>
    <x v="20"/>
    <x v="1"/>
    <x v="5"/>
    <s v="Hon 4070 Series Pagoda Round Back Stacking Chairs"/>
    <n v="866.65"/>
    <n v="3"/>
    <n v="173.33"/>
  </r>
  <r>
    <d v="2016-12-25T00:00:00"/>
    <x v="11"/>
    <x v="2"/>
    <x v="603"/>
    <x v="13"/>
    <x v="0"/>
    <x v="4"/>
    <s v="Newell 327"/>
    <n v="19.89"/>
    <n v="9"/>
    <n v="5.37"/>
  </r>
  <r>
    <d v="2016-12-25T00:00:00"/>
    <x v="11"/>
    <x v="2"/>
    <x v="603"/>
    <x v="13"/>
    <x v="2"/>
    <x v="9"/>
    <s v="Razer Tiamat Over Ear 7.1 Surround Sound PC Gaming Headset"/>
    <n v="399.98"/>
    <n v="2"/>
    <n v="171.99"/>
  </r>
  <r>
    <d v="2016-12-25T00:00:00"/>
    <x v="11"/>
    <x v="2"/>
    <x v="603"/>
    <x v="13"/>
    <x v="1"/>
    <x v="8"/>
    <s v="Howard Miller 13-1/2&quot; Diameter Rosebrook Wall Clock"/>
    <n v="343.85"/>
    <n v="5"/>
    <n v="137.54"/>
  </r>
  <r>
    <d v="2016-12-25T00:00:00"/>
    <x v="11"/>
    <x v="2"/>
    <x v="603"/>
    <x v="13"/>
    <x v="0"/>
    <x v="0"/>
    <s v="Xerox 1906"/>
    <n v="106.32"/>
    <n v="3"/>
    <n v="49.97"/>
  </r>
  <r>
    <d v="2016-12-25T00:00:00"/>
    <x v="11"/>
    <x v="2"/>
    <x v="364"/>
    <x v="20"/>
    <x v="1"/>
    <x v="5"/>
    <s v="Hon 4700 Series Mobuis Mid-Back Task Chairs with Adjustable Arms"/>
    <n v="2563.06"/>
    <n v="8"/>
    <n v="313.26"/>
  </r>
  <r>
    <d v="2016-12-26T00:00:00"/>
    <x v="11"/>
    <x v="2"/>
    <x v="558"/>
    <x v="22"/>
    <x v="0"/>
    <x v="0"/>
    <s v="Strathmore Photo Mount Cards"/>
    <n v="33.9"/>
    <n v="5"/>
    <n v="15.59"/>
  </r>
  <r>
    <d v="2016-12-26T00:00:00"/>
    <x v="11"/>
    <x v="2"/>
    <x v="177"/>
    <x v="20"/>
    <x v="2"/>
    <x v="9"/>
    <s v="Belkin F8E887 USB Wired Ergonomic Keyboard"/>
    <n v="89.97"/>
    <n v="3"/>
    <n v="18.89"/>
  </r>
  <r>
    <d v="2016-12-26T00:00:00"/>
    <x v="11"/>
    <x v="2"/>
    <x v="562"/>
    <x v="26"/>
    <x v="0"/>
    <x v="12"/>
    <s v="Harmony HEPA Quiet Air Purifiers"/>
    <n v="18.72"/>
    <n v="2"/>
    <n v="3.51"/>
  </r>
  <r>
    <d v="2016-12-26T00:00:00"/>
    <x v="11"/>
    <x v="2"/>
    <x v="554"/>
    <x v="26"/>
    <x v="0"/>
    <x v="4"/>
    <s v="SANFORD Major Accent Highlighters"/>
    <n v="11.33"/>
    <n v="2"/>
    <n v="2.5499999999999998"/>
  </r>
  <r>
    <d v="2016-12-26T00:00:00"/>
    <x v="11"/>
    <x v="2"/>
    <x v="411"/>
    <x v="3"/>
    <x v="0"/>
    <x v="14"/>
    <s v="Fiskars Home &amp; Office Scissors"/>
    <n v="17.760000000000002"/>
    <n v="2"/>
    <n v="4.97"/>
  </r>
  <r>
    <d v="2016-12-26T00:00:00"/>
    <x v="11"/>
    <x v="2"/>
    <x v="411"/>
    <x v="3"/>
    <x v="2"/>
    <x v="6"/>
    <s v="Mitel 5320 IP Phone VoIP phone"/>
    <n v="302.38"/>
    <n v="2"/>
    <n v="30.24"/>
  </r>
  <r>
    <d v="2016-12-26T00:00:00"/>
    <x v="11"/>
    <x v="2"/>
    <x v="411"/>
    <x v="3"/>
    <x v="1"/>
    <x v="5"/>
    <s v="Global Armless Task Chair, Royal Blue"/>
    <n v="146.35"/>
    <n v="3"/>
    <n v="-5.49"/>
  </r>
  <r>
    <d v="2016-12-26T00:00:00"/>
    <x v="11"/>
    <x v="2"/>
    <x v="411"/>
    <x v="3"/>
    <x v="0"/>
    <x v="12"/>
    <s v="Hoover Replacement Belts For Soft Guard &amp; Commercial Ltweight Upright Vacs, 2/Pk"/>
    <n v="7.9"/>
    <n v="2"/>
    <n v="2.0499999999999998"/>
  </r>
  <r>
    <d v="2016-12-26T00:00:00"/>
    <x v="11"/>
    <x v="2"/>
    <x v="411"/>
    <x v="3"/>
    <x v="1"/>
    <x v="13"/>
    <s v="Bretford Rectangular Conference Table Tops"/>
    <n v="902.71"/>
    <n v="3"/>
    <n v="33.85"/>
  </r>
  <r>
    <d v="2016-12-26T00:00:00"/>
    <x v="11"/>
    <x v="2"/>
    <x v="411"/>
    <x v="3"/>
    <x v="0"/>
    <x v="4"/>
    <s v="Model L Table or Wall-Mount Pencil Sharpener"/>
    <n v="53.97"/>
    <n v="3"/>
    <n v="15.11"/>
  </r>
  <r>
    <d v="2016-12-26T00:00:00"/>
    <x v="11"/>
    <x v="2"/>
    <x v="653"/>
    <x v="23"/>
    <x v="1"/>
    <x v="5"/>
    <s v="Novimex Turbo Task Chair"/>
    <n v="212.94"/>
    <n v="3"/>
    <n v="25.55"/>
  </r>
  <r>
    <d v="2016-12-26T00:00:00"/>
    <x v="11"/>
    <x v="2"/>
    <x v="653"/>
    <x v="23"/>
    <x v="0"/>
    <x v="12"/>
    <s v="Fellowes Advanced Computer Series Surge Protectors"/>
    <n v="26.49"/>
    <n v="1"/>
    <n v="7.42"/>
  </r>
  <r>
    <d v="2016-12-26T00:00:00"/>
    <x v="11"/>
    <x v="2"/>
    <x v="202"/>
    <x v="20"/>
    <x v="0"/>
    <x v="3"/>
    <s v="Round Ring Binders"/>
    <n v="4.99"/>
    <n v="3"/>
    <n v="1.68"/>
  </r>
  <r>
    <d v="2016-12-27T00:00:00"/>
    <x v="11"/>
    <x v="2"/>
    <x v="196"/>
    <x v="1"/>
    <x v="1"/>
    <x v="5"/>
    <s v="Global Manager's Adjustable Task Chair, Storm"/>
    <n v="845.49"/>
    <n v="8"/>
    <n v="-12.08"/>
  </r>
  <r>
    <d v="2016-12-27T00:00:00"/>
    <x v="11"/>
    <x v="2"/>
    <x v="711"/>
    <x v="0"/>
    <x v="0"/>
    <x v="0"/>
    <s v="Xerox 214"/>
    <n v="10.37"/>
    <n v="2"/>
    <n v="3.63"/>
  </r>
  <r>
    <d v="2016-12-27T00:00:00"/>
    <x v="11"/>
    <x v="2"/>
    <x v="711"/>
    <x v="0"/>
    <x v="0"/>
    <x v="0"/>
    <s v="It's Hot Message Books with Stickers, 2 3/4&quot; x 5&quot;"/>
    <n v="23.68"/>
    <n v="4"/>
    <n v="7.4"/>
  </r>
  <r>
    <d v="2016-12-27T00:00:00"/>
    <x v="11"/>
    <x v="2"/>
    <x v="363"/>
    <x v="10"/>
    <x v="2"/>
    <x v="9"/>
    <s v="Micro Innovations USB RF Wireless Keyboard with Mouse"/>
    <n v="40"/>
    <n v="2"/>
    <n v="0.5"/>
  </r>
  <r>
    <d v="2016-12-27T00:00:00"/>
    <x v="11"/>
    <x v="2"/>
    <x v="306"/>
    <x v="3"/>
    <x v="0"/>
    <x v="1"/>
    <s v="Avery File Folder Labels"/>
    <n v="20.16"/>
    <n v="7"/>
    <n v="9.8800000000000008"/>
  </r>
  <r>
    <d v="2016-12-27T00:00:00"/>
    <x v="11"/>
    <x v="2"/>
    <x v="476"/>
    <x v="10"/>
    <x v="0"/>
    <x v="7"/>
    <s v="OIC Colored Binder Clips, Assorted Sizes"/>
    <n v="17.18"/>
    <n v="6"/>
    <n v="6.23"/>
  </r>
  <r>
    <d v="2016-12-27T00:00:00"/>
    <x v="11"/>
    <x v="2"/>
    <x v="677"/>
    <x v="5"/>
    <x v="0"/>
    <x v="1"/>
    <s v="Avery 479"/>
    <n v="2.61"/>
    <n v="1"/>
    <n v="1.2"/>
  </r>
  <r>
    <d v="2016-12-29T00:00:00"/>
    <x v="11"/>
    <x v="2"/>
    <x v="47"/>
    <x v="21"/>
    <x v="1"/>
    <x v="5"/>
    <s v="Global Leather &amp; Oak Executive Chair, Burgundy"/>
    <n v="754.45"/>
    <n v="5"/>
    <n v="60.36"/>
  </r>
  <r>
    <d v="2016-12-29T00:00:00"/>
    <x v="11"/>
    <x v="2"/>
    <x v="75"/>
    <x v="1"/>
    <x v="0"/>
    <x v="0"/>
    <s v="White Computer Printout Paper by Universal"/>
    <n v="186.05"/>
    <n v="6"/>
    <n v="67.44"/>
  </r>
  <r>
    <d v="2016-12-29T00:00:00"/>
    <x v="11"/>
    <x v="2"/>
    <x v="634"/>
    <x v="15"/>
    <x v="0"/>
    <x v="3"/>
    <s v="GBC Wire Binding Strips"/>
    <n v="38.090000000000003"/>
    <n v="4"/>
    <n v="-27.93"/>
  </r>
  <r>
    <d v="2016-12-29T00:00:00"/>
    <x v="11"/>
    <x v="2"/>
    <x v="634"/>
    <x v="15"/>
    <x v="0"/>
    <x v="3"/>
    <s v="Zipper Ring Binder Pockets"/>
    <n v="2.81"/>
    <n v="3"/>
    <n v="-1.97"/>
  </r>
  <r>
    <d v="2016-12-29T00:00:00"/>
    <x v="11"/>
    <x v="2"/>
    <x v="101"/>
    <x v="42"/>
    <x v="1"/>
    <x v="8"/>
    <s v="Executive Impressions 10&quot; Spectator Wall Clock"/>
    <n v="70.56"/>
    <n v="6"/>
    <n v="23.99"/>
  </r>
  <r>
    <d v="2016-12-29T00:00:00"/>
    <x v="11"/>
    <x v="2"/>
    <x v="101"/>
    <x v="42"/>
    <x v="0"/>
    <x v="12"/>
    <s v="Belkin 8 Outlet Surge Protector"/>
    <n v="81.96"/>
    <n v="2"/>
    <n v="22.95"/>
  </r>
  <r>
    <d v="2016-12-29T00:00:00"/>
    <x v="11"/>
    <x v="2"/>
    <x v="766"/>
    <x v="3"/>
    <x v="0"/>
    <x v="3"/>
    <s v="Acco Translucent Poly Ring Binders"/>
    <n v="11.23"/>
    <n v="3"/>
    <n v="3.93"/>
  </r>
  <r>
    <d v="2016-12-29T00:00:00"/>
    <x v="11"/>
    <x v="2"/>
    <x v="318"/>
    <x v="11"/>
    <x v="0"/>
    <x v="10"/>
    <s v="Peel &amp; Seel Recycled Catalog Envelopes, Brown"/>
    <n v="27.79"/>
    <n v="3"/>
    <n v="10.42"/>
  </r>
  <r>
    <d v="2016-12-29T00:00:00"/>
    <x v="11"/>
    <x v="2"/>
    <x v="167"/>
    <x v="16"/>
    <x v="0"/>
    <x v="0"/>
    <s v="Xerox 1898"/>
    <n v="37.409999999999997"/>
    <n v="7"/>
    <n v="13.09"/>
  </r>
  <r>
    <d v="2016-12-29T00:00:00"/>
    <x v="11"/>
    <x v="2"/>
    <x v="167"/>
    <x v="16"/>
    <x v="0"/>
    <x v="0"/>
    <s v="Astroparche Fine Business Paper"/>
    <n v="25.34"/>
    <n v="6"/>
    <n v="8.8699999999999992"/>
  </r>
  <r>
    <d v="2016-12-29T00:00:00"/>
    <x v="11"/>
    <x v="2"/>
    <x v="251"/>
    <x v="3"/>
    <x v="0"/>
    <x v="2"/>
    <s v="Project Tote Personal File"/>
    <n v="14.03"/>
    <n v="1"/>
    <n v="4.07"/>
  </r>
  <r>
    <d v="2016-12-29T00:00:00"/>
    <x v="11"/>
    <x v="2"/>
    <x v="251"/>
    <x v="3"/>
    <x v="0"/>
    <x v="14"/>
    <s v="Fiskars Spring-Action Scissors"/>
    <n v="27.96"/>
    <n v="2"/>
    <n v="7.27"/>
  </r>
  <r>
    <d v="2016-12-30T00:00:00"/>
    <x v="11"/>
    <x v="2"/>
    <x v="435"/>
    <x v="0"/>
    <x v="0"/>
    <x v="3"/>
    <s v="Avery Binding System Hidden Tab Executive Style Index Sets"/>
    <n v="6.92"/>
    <n v="6"/>
    <n v="-10.39"/>
  </r>
  <r>
    <d v="2016-12-30T00:00:00"/>
    <x v="11"/>
    <x v="2"/>
    <x v="240"/>
    <x v="10"/>
    <x v="0"/>
    <x v="1"/>
    <s v="Avery 487"/>
    <n v="5.9"/>
    <n v="2"/>
    <n v="1.99"/>
  </r>
  <r>
    <d v="2016-12-30T00:00:00"/>
    <x v="11"/>
    <x v="2"/>
    <x v="240"/>
    <x v="10"/>
    <x v="0"/>
    <x v="14"/>
    <s v="Acme Office Executive Series Stainless Steel Trimmers"/>
    <n v="13.71"/>
    <n v="2"/>
    <n v="1.03"/>
  </r>
  <r>
    <d v="2016-12-30T00:00:00"/>
    <x v="11"/>
    <x v="2"/>
    <x v="425"/>
    <x v="3"/>
    <x v="0"/>
    <x v="2"/>
    <s v="Iceberg Mobile Mega Data/Printer Cart"/>
    <n v="481.32"/>
    <n v="4"/>
    <n v="125.14"/>
  </r>
  <r>
    <d v="2016-12-30T00:00:00"/>
    <x v="11"/>
    <x v="2"/>
    <x v="425"/>
    <x v="3"/>
    <x v="0"/>
    <x v="3"/>
    <s v="Cardinal Hold-It CD Pocket"/>
    <n v="6.38"/>
    <n v="1"/>
    <n v="2.15"/>
  </r>
  <r>
    <d v="2016-12-30T00:00:00"/>
    <x v="11"/>
    <x v="2"/>
    <x v="12"/>
    <x v="2"/>
    <x v="1"/>
    <x v="5"/>
    <s v="Hon Deluxe Fabric Upholstered Stacking Chairs, Rounded Back"/>
    <n v="170.79"/>
    <n v="1"/>
    <n v="0"/>
  </r>
  <r>
    <d v="2016-12-30T00:00:00"/>
    <x v="11"/>
    <x v="2"/>
    <x v="781"/>
    <x v="2"/>
    <x v="0"/>
    <x v="4"/>
    <s v="Newell 31"/>
    <n v="16.52"/>
    <n v="5"/>
    <n v="1.65"/>
  </r>
  <r>
    <d v="2016-12-30T00:00:00"/>
    <x v="11"/>
    <x v="2"/>
    <x v="216"/>
    <x v="16"/>
    <x v="0"/>
    <x v="0"/>
    <s v="Embossed Ink Jet Note Cards"/>
    <n v="72.22"/>
    <n v="4"/>
    <n v="25.28"/>
  </r>
  <r>
    <d v="2016-12-31T00:00:00"/>
    <x v="11"/>
    <x v="2"/>
    <x v="254"/>
    <x v="17"/>
    <x v="0"/>
    <x v="4"/>
    <s v="Crayola Anti Dust Chalk, 12/Pack"/>
    <n v="3.64"/>
    <n v="2"/>
    <n v="1.64"/>
  </r>
  <r>
    <d v="2016-12-31T00:00:00"/>
    <x v="11"/>
    <x v="2"/>
    <x v="254"/>
    <x v="17"/>
    <x v="0"/>
    <x v="3"/>
    <s v="Lock-Up Easel 'Spel-Binder'"/>
    <n v="159.77000000000001"/>
    <n v="7"/>
    <n v="53.92"/>
  </r>
  <r>
    <d v="2016-12-31T00:00:00"/>
    <x v="11"/>
    <x v="2"/>
    <x v="280"/>
    <x v="3"/>
    <x v="2"/>
    <x v="6"/>
    <s v="Adtran 1202752G1"/>
    <n v="302.38"/>
    <n v="3"/>
    <n v="22.68"/>
  </r>
  <r>
    <d v="2016-12-31T00:00:00"/>
    <x v="11"/>
    <x v="2"/>
    <x v="287"/>
    <x v="16"/>
    <x v="0"/>
    <x v="4"/>
    <s v="Newell 345"/>
    <n v="47.62"/>
    <n v="3"/>
    <n v="3.57"/>
  </r>
  <r>
    <d v="2016-12-31T00:00:00"/>
    <x v="11"/>
    <x v="2"/>
    <x v="287"/>
    <x v="16"/>
    <x v="0"/>
    <x v="0"/>
    <s v="Things To Do Today Pad"/>
    <n v="23.48"/>
    <n v="5"/>
    <n v="8.2200000000000006"/>
  </r>
  <r>
    <d v="2016-12-31T00:00:00"/>
    <x v="11"/>
    <x v="2"/>
    <x v="652"/>
    <x v="3"/>
    <x v="0"/>
    <x v="3"/>
    <s v="GBC Pre-Punched Binding Paper, Plastic, White, 8-1/2&quot; x 11&quot;"/>
    <n v="38.380000000000003"/>
    <n v="3"/>
    <n v="13.43"/>
  </r>
  <r>
    <d v="2016-12-31T00:00:00"/>
    <x v="11"/>
    <x v="2"/>
    <x v="257"/>
    <x v="10"/>
    <x v="0"/>
    <x v="2"/>
    <s v="Tennsco Industrial Shelving"/>
    <n v="156.51"/>
    <n v="4"/>
    <n v="-35.22"/>
  </r>
  <r>
    <d v="2017-01-01T00:00:00"/>
    <x v="0"/>
    <x v="3"/>
    <x v="41"/>
    <x v="10"/>
    <x v="1"/>
    <x v="8"/>
    <s v="Linden 10&quot; Round Wall Clock, Black"/>
    <n v="48.9"/>
    <n v="4"/>
    <n v="8.56"/>
  </r>
  <r>
    <d v="2017-01-01T00:00:00"/>
    <x v="0"/>
    <x v="3"/>
    <x v="236"/>
    <x v="3"/>
    <x v="1"/>
    <x v="8"/>
    <s v="Howard Miller 11-1/2&quot; Diameter Brentwood Wall Clock"/>
    <n v="474.43"/>
    <n v="11"/>
    <n v="199.26"/>
  </r>
  <r>
    <d v="2017-01-01T00:00:00"/>
    <x v="0"/>
    <x v="3"/>
    <x v="285"/>
    <x v="21"/>
    <x v="0"/>
    <x v="3"/>
    <s v="Wilson Jones Easy Flow II Sheet Lifters"/>
    <n v="3.6"/>
    <n v="2"/>
    <n v="1.73"/>
  </r>
  <r>
    <d v="2017-01-01T00:00:00"/>
    <x v="0"/>
    <x v="3"/>
    <x v="744"/>
    <x v="0"/>
    <x v="0"/>
    <x v="2"/>
    <s v="SAFCO Boltless Steel Shelving"/>
    <n v="454.56"/>
    <n v="5"/>
    <n v="-107.96"/>
  </r>
  <r>
    <d v="2017-01-01T00:00:00"/>
    <x v="0"/>
    <x v="3"/>
    <x v="744"/>
    <x v="0"/>
    <x v="1"/>
    <x v="8"/>
    <s v="Tenex Carpeted, Granite-Look or Clear Contemporary Contour Shape Chair Mats"/>
    <n v="141.41999999999999"/>
    <n v="5"/>
    <n v="-187.38"/>
  </r>
  <r>
    <d v="2017-01-01T00:00:00"/>
    <x v="0"/>
    <x v="3"/>
    <x v="744"/>
    <x v="0"/>
    <x v="1"/>
    <x v="5"/>
    <s v="Office Star - Contemporary Task Swivel Chair"/>
    <n v="310.74"/>
    <n v="4"/>
    <n v="-26.64"/>
  </r>
  <r>
    <d v="2017-01-01T00:00:00"/>
    <x v="0"/>
    <x v="3"/>
    <x v="744"/>
    <x v="0"/>
    <x v="0"/>
    <x v="4"/>
    <s v="Fluorescent Highlighters by Dixon"/>
    <n v="12.74"/>
    <n v="4"/>
    <n v="2.23"/>
  </r>
  <r>
    <d v="2017-01-01T00:00:00"/>
    <x v="0"/>
    <x v="3"/>
    <x v="744"/>
    <x v="0"/>
    <x v="0"/>
    <x v="3"/>
    <s v="GBC Instant Report Kit"/>
    <n v="6.47"/>
    <n v="5"/>
    <n v="-9.7100000000000009"/>
  </r>
  <r>
    <d v="2017-01-01T00:00:00"/>
    <x v="0"/>
    <x v="3"/>
    <x v="744"/>
    <x v="0"/>
    <x v="0"/>
    <x v="3"/>
    <s v="Pressboard Covers with Storage Hooks, 9 1/2&quot; x 11&quot;, Light Blue"/>
    <n v="13.75"/>
    <n v="14"/>
    <n v="-22.68"/>
  </r>
  <r>
    <d v="2017-01-01T00:00:00"/>
    <x v="0"/>
    <x v="3"/>
    <x v="744"/>
    <x v="0"/>
    <x v="0"/>
    <x v="12"/>
    <s v="Fellowes Superior 10 Outlet Split Surge Protector"/>
    <n v="15.22"/>
    <n v="2"/>
    <n v="-38.82"/>
  </r>
  <r>
    <d v="2017-01-02T00:00:00"/>
    <x v="0"/>
    <x v="3"/>
    <x v="322"/>
    <x v="25"/>
    <x v="2"/>
    <x v="15"/>
    <s v="Cisco CP-7937G Unified IP Conference Station Phone"/>
    <n v="695.7"/>
    <n v="2"/>
    <n v="-27.83"/>
  </r>
  <r>
    <d v="2017-01-02T00:00:00"/>
    <x v="0"/>
    <x v="3"/>
    <x v="322"/>
    <x v="25"/>
    <x v="0"/>
    <x v="3"/>
    <s v="Avery 3 1/2&quot; Diskette Storage Pages, 10/Pack"/>
    <n v="15.66"/>
    <n v="5"/>
    <n v="-12.53"/>
  </r>
  <r>
    <d v="2017-01-02T00:00:00"/>
    <x v="0"/>
    <x v="3"/>
    <x v="322"/>
    <x v="25"/>
    <x v="0"/>
    <x v="3"/>
    <s v="Avery Recycled Flexi-View Covers for Binding Systems"/>
    <n v="28.85"/>
    <n v="6"/>
    <n v="-21.16"/>
  </r>
  <r>
    <d v="2017-01-02T00:00:00"/>
    <x v="0"/>
    <x v="3"/>
    <x v="603"/>
    <x v="0"/>
    <x v="0"/>
    <x v="4"/>
    <s v="Newell 319"/>
    <n v="31.74"/>
    <n v="2"/>
    <n v="3.97"/>
  </r>
  <r>
    <d v="2017-01-02T00:00:00"/>
    <x v="0"/>
    <x v="3"/>
    <x v="603"/>
    <x v="0"/>
    <x v="0"/>
    <x v="12"/>
    <s v="Hoover Commercial SteamVac"/>
    <n v="5.43"/>
    <n v="2"/>
    <n v="-13.58"/>
  </r>
  <r>
    <d v="2017-01-02T00:00:00"/>
    <x v="0"/>
    <x v="3"/>
    <x v="603"/>
    <x v="0"/>
    <x v="1"/>
    <x v="13"/>
    <s v="Bevis Oval Conference Table, Walnut"/>
    <n v="913.43"/>
    <n v="5"/>
    <n v="-169.64"/>
  </r>
  <r>
    <d v="2017-01-02T00:00:00"/>
    <x v="0"/>
    <x v="3"/>
    <x v="603"/>
    <x v="0"/>
    <x v="0"/>
    <x v="2"/>
    <s v="Dual Level, Single-Width Filing Carts"/>
    <n v="372.14"/>
    <n v="3"/>
    <n v="27.91"/>
  </r>
  <r>
    <d v="2017-01-02T00:00:00"/>
    <x v="0"/>
    <x v="3"/>
    <x v="623"/>
    <x v="3"/>
    <x v="2"/>
    <x v="9"/>
    <s v="Kensington K72356US Mouse-in-a-Box USB Desktop Mouse"/>
    <n v="16.59"/>
    <n v="1"/>
    <n v="5.81"/>
  </r>
  <r>
    <d v="2017-01-03T00:00:00"/>
    <x v="0"/>
    <x v="3"/>
    <x v="16"/>
    <x v="3"/>
    <x v="0"/>
    <x v="0"/>
    <s v="Xerox 1905"/>
    <n v="38.880000000000003"/>
    <n v="6"/>
    <n v="18.66"/>
  </r>
  <r>
    <d v="2017-01-03T00:00:00"/>
    <x v="0"/>
    <x v="3"/>
    <x v="616"/>
    <x v="3"/>
    <x v="0"/>
    <x v="3"/>
    <s v="GBC ProClick 150 Presentation Binding System"/>
    <n v="2022.27"/>
    <n v="8"/>
    <n v="682.52"/>
  </r>
  <r>
    <d v="2017-01-03T00:00:00"/>
    <x v="0"/>
    <x v="3"/>
    <x v="616"/>
    <x v="3"/>
    <x v="0"/>
    <x v="4"/>
    <s v="Manco Dry-Lighter Erasable Highlighter"/>
    <n v="9.1199999999999992"/>
    <n v="3"/>
    <n v="3.1"/>
  </r>
  <r>
    <d v="2017-01-06T00:00:00"/>
    <x v="0"/>
    <x v="3"/>
    <x v="285"/>
    <x v="33"/>
    <x v="0"/>
    <x v="3"/>
    <s v="Wilson Jones Turn Tabs Binder Tool for Ring Binders"/>
    <n v="33.74"/>
    <n v="7"/>
    <n v="15.52"/>
  </r>
  <r>
    <d v="2017-01-07T00:00:00"/>
    <x v="0"/>
    <x v="3"/>
    <x v="620"/>
    <x v="14"/>
    <x v="2"/>
    <x v="15"/>
    <s v="Lexmark MX611dhe Monochrome Laser Printer"/>
    <n v="3059.98"/>
    <n v="2"/>
    <n v="680"/>
  </r>
  <r>
    <d v="2017-01-07T00:00:00"/>
    <x v="0"/>
    <x v="3"/>
    <x v="669"/>
    <x v="16"/>
    <x v="0"/>
    <x v="3"/>
    <s v="Zipper Ring Binder Pockets"/>
    <n v="2.81"/>
    <n v="3"/>
    <n v="-1.97"/>
  </r>
  <r>
    <d v="2017-01-07T00:00:00"/>
    <x v="0"/>
    <x v="3"/>
    <x v="509"/>
    <x v="3"/>
    <x v="0"/>
    <x v="2"/>
    <s v="Eldon Fold 'N Roll Cart System"/>
    <n v="153.78"/>
    <n v="11"/>
    <n v="44.6"/>
  </r>
  <r>
    <d v="2017-01-07T00:00:00"/>
    <x v="0"/>
    <x v="3"/>
    <x v="509"/>
    <x v="3"/>
    <x v="0"/>
    <x v="2"/>
    <s v="Tennsco Commercial Shelving"/>
    <n v="61.02"/>
    <n v="3"/>
    <n v="0.61"/>
  </r>
  <r>
    <d v="2017-01-07T00:00:00"/>
    <x v="0"/>
    <x v="3"/>
    <x v="509"/>
    <x v="3"/>
    <x v="0"/>
    <x v="14"/>
    <s v="Acme Galleria Hot Forged Steel Scissors with Colored Handles"/>
    <n v="110.11"/>
    <n v="7"/>
    <n v="31.93"/>
  </r>
  <r>
    <d v="2017-01-07T00:00:00"/>
    <x v="0"/>
    <x v="3"/>
    <x v="509"/>
    <x v="3"/>
    <x v="0"/>
    <x v="7"/>
    <s v="Staples"/>
    <n v="7.89"/>
    <n v="1"/>
    <n v="3.55"/>
  </r>
  <r>
    <d v="2017-01-08T00:00:00"/>
    <x v="0"/>
    <x v="3"/>
    <x v="332"/>
    <x v="22"/>
    <x v="1"/>
    <x v="13"/>
    <s v="Balt Solid Wood Round Tables"/>
    <n v="892.98"/>
    <n v="2"/>
    <n v="80.37"/>
  </r>
  <r>
    <d v="2017-01-09T00:00:00"/>
    <x v="0"/>
    <x v="3"/>
    <x v="443"/>
    <x v="2"/>
    <x v="0"/>
    <x v="3"/>
    <s v="Ibico Hi-Tech Manual Binding System"/>
    <n v="274.49"/>
    <n v="3"/>
    <n v="-228.74"/>
  </r>
  <r>
    <d v="2017-01-12T00:00:00"/>
    <x v="0"/>
    <x v="3"/>
    <x v="163"/>
    <x v="44"/>
    <x v="0"/>
    <x v="0"/>
    <s v="Xerox 195"/>
    <n v="40.08"/>
    <n v="6"/>
    <n v="19.239999999999998"/>
  </r>
  <r>
    <d v="2017-01-12T00:00:00"/>
    <x v="0"/>
    <x v="3"/>
    <x v="163"/>
    <x v="44"/>
    <x v="1"/>
    <x v="8"/>
    <s v="Flat Face Poster Frame"/>
    <n v="37.68"/>
    <n v="2"/>
    <n v="15.83"/>
  </r>
  <r>
    <d v="2017-01-12T00:00:00"/>
    <x v="0"/>
    <x v="3"/>
    <x v="637"/>
    <x v="3"/>
    <x v="0"/>
    <x v="10"/>
    <s v="Staple envelope"/>
    <n v="9.7799999999999994"/>
    <n v="1"/>
    <n v="4.8899999999999997"/>
  </r>
  <r>
    <d v="2017-01-12T00:00:00"/>
    <x v="0"/>
    <x v="3"/>
    <x v="639"/>
    <x v="0"/>
    <x v="0"/>
    <x v="3"/>
    <s v="GBC Ibimaster 500 Manual ProClick Binding System"/>
    <n v="760.98"/>
    <n v="5"/>
    <n v="-1141.47"/>
  </r>
  <r>
    <d v="2017-01-13T00:00:00"/>
    <x v="0"/>
    <x v="3"/>
    <x v="552"/>
    <x v="24"/>
    <x v="0"/>
    <x v="0"/>
    <s v="Xerox 23"/>
    <n v="32.4"/>
    <n v="5"/>
    <n v="15.55"/>
  </r>
  <r>
    <d v="2017-01-13T00:00:00"/>
    <x v="0"/>
    <x v="3"/>
    <x v="552"/>
    <x v="24"/>
    <x v="0"/>
    <x v="4"/>
    <s v="Hunt Boston Vacuum Mount KS Pencil Sharpener"/>
    <n v="209.94"/>
    <n v="6"/>
    <n v="54.58"/>
  </r>
  <r>
    <d v="2017-01-13T00:00:00"/>
    <x v="0"/>
    <x v="3"/>
    <x v="552"/>
    <x v="24"/>
    <x v="0"/>
    <x v="14"/>
    <s v="Martin Yale Chadless Opener Electric Letter Opener"/>
    <n v="4164.05"/>
    <n v="5"/>
    <n v="83.28"/>
  </r>
  <r>
    <d v="2017-01-13T00:00:00"/>
    <x v="0"/>
    <x v="3"/>
    <x v="552"/>
    <x v="24"/>
    <x v="1"/>
    <x v="11"/>
    <s v="Hon Metal Bookcases, Black"/>
    <n v="212.94"/>
    <n v="3"/>
    <n v="53.24"/>
  </r>
  <r>
    <d v="2017-01-14T00:00:00"/>
    <x v="0"/>
    <x v="3"/>
    <x v="751"/>
    <x v="25"/>
    <x v="0"/>
    <x v="10"/>
    <s v="Tyvek  Top-Opening Peel &amp; Seel Envelopes, Plain White"/>
    <n v="21.74"/>
    <n v="1"/>
    <n v="7.34"/>
  </r>
  <r>
    <d v="2017-01-14T00:00:00"/>
    <x v="0"/>
    <x v="3"/>
    <x v="751"/>
    <x v="25"/>
    <x v="2"/>
    <x v="6"/>
    <s v="Sannysis Cute Owl Design Soft Skin Case Cover for Samsung Galaxy S4"/>
    <n v="7.92"/>
    <n v="5"/>
    <n v="0.69"/>
  </r>
  <r>
    <d v="2017-01-14T00:00:00"/>
    <x v="0"/>
    <x v="3"/>
    <x v="609"/>
    <x v="26"/>
    <x v="2"/>
    <x v="9"/>
    <s v="ImationÂ 8GB Mini TravelDrive USB 2.0Â Flash Drive"/>
    <n v="169.06"/>
    <n v="7"/>
    <n v="-14.79"/>
  </r>
  <r>
    <d v="2017-01-14T00:00:00"/>
    <x v="0"/>
    <x v="3"/>
    <x v="609"/>
    <x v="26"/>
    <x v="0"/>
    <x v="2"/>
    <s v="Mobile Personal File Cube"/>
    <n v="168.62"/>
    <n v="9"/>
    <n v="14.75"/>
  </r>
  <r>
    <d v="2017-01-14T00:00:00"/>
    <x v="0"/>
    <x v="3"/>
    <x v="248"/>
    <x v="15"/>
    <x v="0"/>
    <x v="10"/>
    <s v="#10- 4 1/8&quot; x 9 1/2&quot; Security-Tint Envelopes"/>
    <n v="18.34"/>
    <n v="3"/>
    <n v="6.65"/>
  </r>
  <r>
    <d v="2017-01-14T00:00:00"/>
    <x v="0"/>
    <x v="3"/>
    <x v="248"/>
    <x v="15"/>
    <x v="0"/>
    <x v="0"/>
    <s v="Xerox 1931"/>
    <n v="36.29"/>
    <n v="7"/>
    <n v="12.7"/>
  </r>
  <r>
    <d v="2017-01-14T00:00:00"/>
    <x v="0"/>
    <x v="3"/>
    <x v="248"/>
    <x v="15"/>
    <x v="2"/>
    <x v="6"/>
    <s v="iHome FM Clock Radio with Lightning Dock"/>
    <n v="111.98"/>
    <n v="2"/>
    <n v="7"/>
  </r>
  <r>
    <d v="2017-01-14T00:00:00"/>
    <x v="0"/>
    <x v="3"/>
    <x v="248"/>
    <x v="15"/>
    <x v="0"/>
    <x v="3"/>
    <s v="Ibico Presentation Index for Binding Systems"/>
    <n v="5.97"/>
    <n v="5"/>
    <n v="-4.58"/>
  </r>
  <r>
    <d v="2017-01-14T00:00:00"/>
    <x v="0"/>
    <x v="3"/>
    <x v="248"/>
    <x v="15"/>
    <x v="0"/>
    <x v="3"/>
    <s v="Avery Durable Slant Ring Binders With Label Holder"/>
    <n v="2.5099999999999998"/>
    <n v="2"/>
    <n v="-1.84"/>
  </r>
  <r>
    <d v="2017-01-14T00:00:00"/>
    <x v="0"/>
    <x v="3"/>
    <x v="703"/>
    <x v="3"/>
    <x v="0"/>
    <x v="0"/>
    <s v="Xerox 19"/>
    <n v="154.9"/>
    <n v="5"/>
    <n v="69.709999999999994"/>
  </r>
  <r>
    <d v="2017-01-14T00:00:00"/>
    <x v="0"/>
    <x v="3"/>
    <x v="57"/>
    <x v="18"/>
    <x v="0"/>
    <x v="2"/>
    <s v="Tenex Personal Project File with Scoop Front Design, Black"/>
    <n v="67.400000000000006"/>
    <n v="5"/>
    <n v="17.52"/>
  </r>
  <r>
    <d v="2017-01-14T00:00:00"/>
    <x v="0"/>
    <x v="3"/>
    <x v="57"/>
    <x v="18"/>
    <x v="0"/>
    <x v="7"/>
    <s v="Bagged Rubber Bands"/>
    <n v="2.52"/>
    <n v="2"/>
    <n v="0.1"/>
  </r>
  <r>
    <d v="2017-01-14T00:00:00"/>
    <x v="0"/>
    <x v="3"/>
    <x v="57"/>
    <x v="18"/>
    <x v="2"/>
    <x v="6"/>
    <s v="ARKON Windshield Dashboard Air Vent Car Mount Holder"/>
    <n v="67.8"/>
    <n v="4"/>
    <n v="1.36"/>
  </r>
  <r>
    <d v="2017-01-14T00:00:00"/>
    <x v="0"/>
    <x v="3"/>
    <x v="57"/>
    <x v="18"/>
    <x v="0"/>
    <x v="2"/>
    <s v="Staple magnet"/>
    <n v="18.760000000000002"/>
    <n v="2"/>
    <n v="5.25"/>
  </r>
  <r>
    <d v="2017-01-14T00:00:00"/>
    <x v="0"/>
    <x v="3"/>
    <x v="57"/>
    <x v="18"/>
    <x v="2"/>
    <x v="9"/>
    <s v="ImationÂ USB 2.0 SwivelÂ Flash DriveÂ USBÂ flash driveÂ - 4 GB - Pink"/>
    <n v="12.12"/>
    <n v="4"/>
    <n v="2.5499999999999998"/>
  </r>
  <r>
    <d v="2017-01-14T00:00:00"/>
    <x v="0"/>
    <x v="3"/>
    <x v="57"/>
    <x v="18"/>
    <x v="0"/>
    <x v="0"/>
    <s v="Xerox 188"/>
    <n v="11.34"/>
    <n v="1"/>
    <n v="5.56"/>
  </r>
  <r>
    <d v="2017-01-14T00:00:00"/>
    <x v="0"/>
    <x v="3"/>
    <x v="57"/>
    <x v="18"/>
    <x v="2"/>
    <x v="9"/>
    <s v="Microsoft Sculpt Comfort Mouse"/>
    <n v="159.80000000000001"/>
    <n v="4"/>
    <n v="70.31"/>
  </r>
  <r>
    <d v="2017-01-14T00:00:00"/>
    <x v="0"/>
    <x v="3"/>
    <x v="57"/>
    <x v="18"/>
    <x v="1"/>
    <x v="8"/>
    <s v="DAX Charcoal/Nickel-Tone Document Frame, 5 x 7"/>
    <n v="18.96"/>
    <n v="2"/>
    <n v="8.5299999999999994"/>
  </r>
  <r>
    <d v="2017-01-15T00:00:00"/>
    <x v="0"/>
    <x v="3"/>
    <x v="758"/>
    <x v="2"/>
    <x v="0"/>
    <x v="12"/>
    <s v="Belkin F9M820V08 8 Outlet Surge"/>
    <n v="34.380000000000003"/>
    <n v="1"/>
    <n v="3.87"/>
  </r>
  <r>
    <d v="2017-01-15T00:00:00"/>
    <x v="0"/>
    <x v="3"/>
    <x v="758"/>
    <x v="2"/>
    <x v="0"/>
    <x v="12"/>
    <s v="Honeywell Enviracaire Portable HEPA Air Cleaner for 17' x 22' Room"/>
    <n v="1924.16"/>
    <n v="8"/>
    <n v="312.68"/>
  </r>
  <r>
    <d v="2017-01-15T00:00:00"/>
    <x v="0"/>
    <x v="3"/>
    <x v="42"/>
    <x v="32"/>
    <x v="0"/>
    <x v="0"/>
    <s v="Telephone Message Books with Fax/Mobile Section, 5 1/2&quot; x 3 3/16&quot;"/>
    <n v="12.7"/>
    <n v="2"/>
    <n v="5.84"/>
  </r>
  <r>
    <d v="2017-01-15T00:00:00"/>
    <x v="0"/>
    <x v="3"/>
    <x v="722"/>
    <x v="3"/>
    <x v="0"/>
    <x v="4"/>
    <s v="Newell 347"/>
    <n v="21.4"/>
    <n v="5"/>
    <n v="6.21"/>
  </r>
  <r>
    <d v="2017-01-15T00:00:00"/>
    <x v="0"/>
    <x v="3"/>
    <x v="560"/>
    <x v="0"/>
    <x v="0"/>
    <x v="3"/>
    <s v="Wilson Jones Ledger-Size, Piano-Hinge Binder, 2&quot;, Blue"/>
    <n v="32.78"/>
    <n v="4"/>
    <n v="-52.45"/>
  </r>
  <r>
    <d v="2017-01-15T00:00:00"/>
    <x v="0"/>
    <x v="3"/>
    <x v="560"/>
    <x v="0"/>
    <x v="2"/>
    <x v="9"/>
    <s v="Logitech 910-002974 M325 Wireless Mouse for Web Scrolling"/>
    <n v="47.98"/>
    <n v="2"/>
    <n v="14.4"/>
  </r>
  <r>
    <d v="2017-01-15T00:00:00"/>
    <x v="0"/>
    <x v="3"/>
    <x v="560"/>
    <x v="0"/>
    <x v="2"/>
    <x v="9"/>
    <s v="Maxell 74 Minute CDR, 10/Pack"/>
    <n v="62.59"/>
    <n v="8"/>
    <n v="13.3"/>
  </r>
  <r>
    <d v="2017-01-15T00:00:00"/>
    <x v="0"/>
    <x v="3"/>
    <x v="560"/>
    <x v="0"/>
    <x v="0"/>
    <x v="3"/>
    <s v="Acco D-Ring Binder w/DublLock"/>
    <n v="4.28"/>
    <n v="1"/>
    <n v="-6.63"/>
  </r>
  <r>
    <d v="2017-01-16T00:00:00"/>
    <x v="0"/>
    <x v="3"/>
    <x v="4"/>
    <x v="3"/>
    <x v="1"/>
    <x v="8"/>
    <s v="Eldon Expressions Wood and Plastic Desk Accessories, Cherry Wood"/>
    <n v="27.92"/>
    <n v="4"/>
    <n v="8.1"/>
  </r>
  <r>
    <d v="2017-01-16T00:00:00"/>
    <x v="0"/>
    <x v="3"/>
    <x v="4"/>
    <x v="3"/>
    <x v="1"/>
    <x v="13"/>
    <s v="Lesro Sheffield Collection Coffee Table, End Table, Center Table, Corner Table"/>
    <n v="399.67"/>
    <n v="7"/>
    <n v="-14.99"/>
  </r>
  <r>
    <d v="2017-01-16T00:00:00"/>
    <x v="0"/>
    <x v="3"/>
    <x v="539"/>
    <x v="14"/>
    <x v="0"/>
    <x v="3"/>
    <s v="GBC DocuBind P400 Electric Binding System"/>
    <n v="5443.96"/>
    <n v="4"/>
    <n v="2504.2199999999998"/>
  </r>
  <r>
    <d v="2017-01-16T00:00:00"/>
    <x v="0"/>
    <x v="3"/>
    <x v="539"/>
    <x v="14"/>
    <x v="1"/>
    <x v="5"/>
    <s v="Office Star Flex Back Scooter Chair with Aluminum Finish Frame"/>
    <n v="302.67"/>
    <n v="3"/>
    <n v="72.64"/>
  </r>
  <r>
    <d v="2017-01-16T00:00:00"/>
    <x v="0"/>
    <x v="3"/>
    <x v="539"/>
    <x v="14"/>
    <x v="0"/>
    <x v="0"/>
    <s v="TOPS Money Receipt Book, Consecutively Numbered in Red,"/>
    <n v="56.07"/>
    <n v="7"/>
    <n v="25.23"/>
  </r>
  <r>
    <d v="2017-01-19T00:00:00"/>
    <x v="0"/>
    <x v="3"/>
    <x v="275"/>
    <x v="0"/>
    <x v="0"/>
    <x v="1"/>
    <s v="Avery 510"/>
    <n v="6"/>
    <n v="2"/>
    <n v="2.1"/>
  </r>
  <r>
    <d v="2017-01-19T00:00:00"/>
    <x v="0"/>
    <x v="3"/>
    <x v="777"/>
    <x v="2"/>
    <x v="2"/>
    <x v="6"/>
    <s v="Wilson Electronics DB Pro Signal Booster"/>
    <n v="429.6"/>
    <n v="2"/>
    <n v="-93.08"/>
  </r>
  <r>
    <d v="2017-01-19T00:00:00"/>
    <x v="0"/>
    <x v="3"/>
    <x v="777"/>
    <x v="2"/>
    <x v="1"/>
    <x v="8"/>
    <s v="12-1/2 Diameter Round Wall Clock"/>
    <n v="31.97"/>
    <n v="2"/>
    <n v="6.39"/>
  </r>
  <r>
    <d v="2017-01-19T00:00:00"/>
    <x v="0"/>
    <x v="3"/>
    <x v="777"/>
    <x v="2"/>
    <x v="1"/>
    <x v="5"/>
    <s v="Global Comet Stacking Arm Chair"/>
    <n v="887.27"/>
    <n v="3"/>
    <n v="-63.38"/>
  </r>
  <r>
    <d v="2017-01-19T00:00:00"/>
    <x v="0"/>
    <x v="3"/>
    <x v="777"/>
    <x v="2"/>
    <x v="0"/>
    <x v="0"/>
    <s v="Strathmore Photo Mount Cards"/>
    <n v="21.7"/>
    <n v="4"/>
    <n v="7.05"/>
  </r>
  <r>
    <d v="2017-01-19T00:00:00"/>
    <x v="0"/>
    <x v="3"/>
    <x v="195"/>
    <x v="45"/>
    <x v="0"/>
    <x v="0"/>
    <s v="Xerox 191"/>
    <n v="79.92"/>
    <n v="4"/>
    <n v="37.56"/>
  </r>
  <r>
    <d v="2017-01-19T00:00:00"/>
    <x v="0"/>
    <x v="3"/>
    <x v="195"/>
    <x v="45"/>
    <x v="0"/>
    <x v="0"/>
    <s v="Xerox 1881"/>
    <n v="12.28"/>
    <n v="1"/>
    <n v="5.77"/>
  </r>
  <r>
    <d v="2017-01-19T00:00:00"/>
    <x v="0"/>
    <x v="3"/>
    <x v="195"/>
    <x v="45"/>
    <x v="0"/>
    <x v="12"/>
    <s v="Avanti 4.4 Cu. Ft. Refrigerator"/>
    <n v="542.94000000000005"/>
    <n v="3"/>
    <n v="152.02000000000001"/>
  </r>
  <r>
    <d v="2017-01-19T00:00:00"/>
    <x v="0"/>
    <x v="3"/>
    <x v="195"/>
    <x v="45"/>
    <x v="0"/>
    <x v="10"/>
    <s v="Poly String Tie Envelopes"/>
    <n v="2.04"/>
    <n v="1"/>
    <n v="0.96"/>
  </r>
  <r>
    <d v="2017-01-20T00:00:00"/>
    <x v="0"/>
    <x v="3"/>
    <x v="755"/>
    <x v="20"/>
    <x v="1"/>
    <x v="5"/>
    <s v="Global Deluxe Steno Chair"/>
    <n v="207.85"/>
    <n v="3"/>
    <n v="2.31"/>
  </r>
  <r>
    <d v="2017-01-20T00:00:00"/>
    <x v="0"/>
    <x v="3"/>
    <x v="433"/>
    <x v="3"/>
    <x v="2"/>
    <x v="6"/>
    <s v="RCA Visys Integrated PBX 8-Line Router"/>
    <n v="160.78"/>
    <n v="3"/>
    <n v="10.050000000000001"/>
  </r>
  <r>
    <d v="2017-01-20T00:00:00"/>
    <x v="0"/>
    <x v="3"/>
    <x v="51"/>
    <x v="3"/>
    <x v="0"/>
    <x v="4"/>
    <s v="Staples in misc. colors"/>
    <n v="24.2"/>
    <n v="5"/>
    <n v="7.99"/>
  </r>
  <r>
    <d v="2017-01-20T00:00:00"/>
    <x v="0"/>
    <x v="3"/>
    <x v="51"/>
    <x v="3"/>
    <x v="2"/>
    <x v="6"/>
    <s v="Panasonic KX-TG9541B DECT 6.0 Digital 2-Line Expandable Cordless Phone With Digital Answering System"/>
    <n v="359.98"/>
    <n v="3"/>
    <n v="130.49"/>
  </r>
  <r>
    <d v="2017-01-20T00:00:00"/>
    <x v="0"/>
    <x v="3"/>
    <x v="467"/>
    <x v="37"/>
    <x v="0"/>
    <x v="4"/>
    <s v="Newell 326"/>
    <n v="3.52"/>
    <n v="2"/>
    <n v="1.02"/>
  </r>
  <r>
    <d v="2017-01-20T00:00:00"/>
    <x v="0"/>
    <x v="3"/>
    <x v="505"/>
    <x v="1"/>
    <x v="0"/>
    <x v="1"/>
    <s v="Avery File Folder Labels"/>
    <n v="11.52"/>
    <n v="5"/>
    <n v="4.18"/>
  </r>
  <r>
    <d v="2017-01-21T00:00:00"/>
    <x v="0"/>
    <x v="3"/>
    <x v="293"/>
    <x v="22"/>
    <x v="0"/>
    <x v="2"/>
    <s v="Carina Double Wide Media Storage Towers in Natural &amp; Black"/>
    <n v="242.94"/>
    <n v="3"/>
    <n v="9.7200000000000006"/>
  </r>
  <r>
    <d v="2017-01-21T00:00:00"/>
    <x v="0"/>
    <x v="3"/>
    <x v="293"/>
    <x v="22"/>
    <x v="2"/>
    <x v="9"/>
    <s v="LogitechÂ Illuminated - Keyboard"/>
    <n v="179.97"/>
    <n v="3"/>
    <n v="86.39"/>
  </r>
  <r>
    <d v="2017-01-21T00:00:00"/>
    <x v="0"/>
    <x v="3"/>
    <x v="293"/>
    <x v="22"/>
    <x v="0"/>
    <x v="3"/>
    <s v="Wilson Jones Century Plastic Molded Ring Binders"/>
    <n v="99.7"/>
    <n v="6"/>
    <n v="33.65"/>
  </r>
  <r>
    <d v="2017-01-21T00:00:00"/>
    <x v="0"/>
    <x v="3"/>
    <x v="293"/>
    <x v="22"/>
    <x v="0"/>
    <x v="3"/>
    <s v="Wilson Jones Leather-Like Binders with DublLock Round Rings"/>
    <n v="27.94"/>
    <n v="4"/>
    <n v="9.43"/>
  </r>
  <r>
    <d v="2017-01-21T00:00:00"/>
    <x v="0"/>
    <x v="3"/>
    <x v="293"/>
    <x v="22"/>
    <x v="1"/>
    <x v="11"/>
    <s v="O'Sullivan Cherrywood Estates Traditional Bookcase"/>
    <n v="84.98"/>
    <n v="1"/>
    <n v="18.7"/>
  </r>
  <r>
    <d v="2017-01-21T00:00:00"/>
    <x v="0"/>
    <x v="3"/>
    <x v="293"/>
    <x v="22"/>
    <x v="0"/>
    <x v="3"/>
    <s v="Acco Translucent Poly Ring Binders"/>
    <n v="18.72"/>
    <n v="5"/>
    <n v="6.55"/>
  </r>
  <r>
    <d v="2017-01-21T00:00:00"/>
    <x v="0"/>
    <x v="3"/>
    <x v="577"/>
    <x v="25"/>
    <x v="0"/>
    <x v="2"/>
    <s v="Fellowes Mobile File Cart, Black"/>
    <n v="348.21"/>
    <n v="7"/>
    <n v="30.47"/>
  </r>
  <r>
    <d v="2017-01-21T00:00:00"/>
    <x v="0"/>
    <x v="3"/>
    <x v="577"/>
    <x v="25"/>
    <x v="0"/>
    <x v="3"/>
    <s v="GBC Recycled VeloBinder Covers"/>
    <n v="35.78"/>
    <n v="7"/>
    <n v="-28.63"/>
  </r>
  <r>
    <d v="2017-01-21T00:00:00"/>
    <x v="0"/>
    <x v="3"/>
    <x v="772"/>
    <x v="14"/>
    <x v="0"/>
    <x v="3"/>
    <s v="Avery Durable Binders"/>
    <n v="14.4"/>
    <n v="5"/>
    <n v="7.06"/>
  </r>
  <r>
    <d v="2017-01-21T00:00:00"/>
    <x v="0"/>
    <x v="3"/>
    <x v="772"/>
    <x v="14"/>
    <x v="2"/>
    <x v="9"/>
    <s v="Logitech G19 Programmable Gaming Keyboard"/>
    <n v="619.95000000000005"/>
    <n v="5"/>
    <n v="111.59"/>
  </r>
  <r>
    <d v="2017-01-21T00:00:00"/>
    <x v="0"/>
    <x v="3"/>
    <x v="772"/>
    <x v="14"/>
    <x v="0"/>
    <x v="3"/>
    <s v="Avery Flip-Chart Easel Binder, Black"/>
    <n v="89.52"/>
    <n v="4"/>
    <n v="42.07"/>
  </r>
  <r>
    <d v="2017-01-21T00:00:00"/>
    <x v="0"/>
    <x v="3"/>
    <x v="772"/>
    <x v="14"/>
    <x v="2"/>
    <x v="15"/>
    <s v="I.R.I.S IRISCard Anywhere 5 Card Scanner"/>
    <n v="350.97"/>
    <n v="3"/>
    <n v="152.09"/>
  </r>
  <r>
    <d v="2017-01-21T00:00:00"/>
    <x v="0"/>
    <x v="3"/>
    <x v="772"/>
    <x v="14"/>
    <x v="2"/>
    <x v="6"/>
    <s v="Ativa D5772 2-Line 5.8GHz Digital Expandable Corded/Cordless Phone System with Answering &amp; Caller ID/Call Waiting, Black/Silver"/>
    <n v="164.99"/>
    <n v="1"/>
    <n v="49.5"/>
  </r>
  <r>
    <d v="2017-01-21T00:00:00"/>
    <x v="0"/>
    <x v="3"/>
    <x v="737"/>
    <x v="1"/>
    <x v="0"/>
    <x v="10"/>
    <s v="Airmail Envelopes"/>
    <n v="268.58"/>
    <n v="4"/>
    <n v="90.64"/>
  </r>
  <r>
    <d v="2017-01-22T00:00:00"/>
    <x v="0"/>
    <x v="3"/>
    <x v="525"/>
    <x v="35"/>
    <x v="2"/>
    <x v="16"/>
    <s v="Canon Image Class D660 Copier"/>
    <n v="2999.95"/>
    <n v="5"/>
    <n v="1379.98"/>
  </r>
  <r>
    <d v="2017-01-22T00:00:00"/>
    <x v="0"/>
    <x v="3"/>
    <x v="525"/>
    <x v="35"/>
    <x v="0"/>
    <x v="2"/>
    <s v="Advantus Rolling Storage Box"/>
    <n v="51.45"/>
    <n v="3"/>
    <n v="13.89"/>
  </r>
  <r>
    <d v="2017-01-22T00:00:00"/>
    <x v="0"/>
    <x v="3"/>
    <x v="525"/>
    <x v="35"/>
    <x v="0"/>
    <x v="0"/>
    <s v="Great White Multi-Use Recycled Paper (20Lb. and 84 Bright)"/>
    <n v="11.96"/>
    <n v="2"/>
    <n v="5.38"/>
  </r>
  <r>
    <d v="2017-01-22T00:00:00"/>
    <x v="0"/>
    <x v="3"/>
    <x v="525"/>
    <x v="35"/>
    <x v="0"/>
    <x v="2"/>
    <s v="Tennsco Single-Tier Lockers"/>
    <n v="1126.02"/>
    <n v="3"/>
    <n v="56.3"/>
  </r>
  <r>
    <d v="2017-01-22T00:00:00"/>
    <x v="0"/>
    <x v="3"/>
    <x v="150"/>
    <x v="1"/>
    <x v="0"/>
    <x v="7"/>
    <s v="Staples"/>
    <n v="15.12"/>
    <n v="5"/>
    <n v="4.91"/>
  </r>
  <r>
    <d v="2017-01-22T00:00:00"/>
    <x v="0"/>
    <x v="3"/>
    <x v="150"/>
    <x v="1"/>
    <x v="0"/>
    <x v="4"/>
    <s v="Newell 348"/>
    <n v="7.87"/>
    <n v="3"/>
    <n v="0.89"/>
  </r>
  <r>
    <d v="2017-01-23T00:00:00"/>
    <x v="0"/>
    <x v="3"/>
    <x v="91"/>
    <x v="14"/>
    <x v="1"/>
    <x v="13"/>
    <s v="Balt Solid Wood Rectangular Table"/>
    <n v="210.98"/>
    <n v="2"/>
    <n v="21.1"/>
  </r>
  <r>
    <d v="2017-01-23T00:00:00"/>
    <x v="0"/>
    <x v="3"/>
    <x v="10"/>
    <x v="22"/>
    <x v="0"/>
    <x v="3"/>
    <s v="Pressboard Hanging Data Binders for Unburst Sheets"/>
    <n v="19.68"/>
    <n v="5"/>
    <n v="6.89"/>
  </r>
  <r>
    <d v="2017-01-23T00:00:00"/>
    <x v="0"/>
    <x v="3"/>
    <x v="10"/>
    <x v="22"/>
    <x v="0"/>
    <x v="0"/>
    <s v="Xerox 212"/>
    <n v="25.92"/>
    <n v="4"/>
    <n v="12.44"/>
  </r>
  <r>
    <d v="2017-01-23T00:00:00"/>
    <x v="0"/>
    <x v="3"/>
    <x v="10"/>
    <x v="22"/>
    <x v="0"/>
    <x v="0"/>
    <s v="Xerox 192"/>
    <n v="6.48"/>
    <n v="1"/>
    <n v="3.11"/>
  </r>
  <r>
    <d v="2017-01-23T00:00:00"/>
    <x v="0"/>
    <x v="3"/>
    <x v="10"/>
    <x v="22"/>
    <x v="2"/>
    <x v="6"/>
    <s v="Griffin GC17055 Auxiliary Audio Cable"/>
    <n v="86.35"/>
    <n v="6"/>
    <n v="8.64"/>
  </r>
  <r>
    <d v="2017-01-23T00:00:00"/>
    <x v="0"/>
    <x v="3"/>
    <x v="187"/>
    <x v="12"/>
    <x v="2"/>
    <x v="9"/>
    <s v="Logitech Wireless Anywhere Mouse MX for PC and Mac"/>
    <n v="95.98"/>
    <n v="2"/>
    <n v="12"/>
  </r>
  <r>
    <d v="2017-01-23T00:00:00"/>
    <x v="0"/>
    <x v="3"/>
    <x v="187"/>
    <x v="12"/>
    <x v="0"/>
    <x v="3"/>
    <s v="Wilson Jones data.warehouse D-Ring Binders with DublLock"/>
    <n v="4.9400000000000004"/>
    <n v="2"/>
    <n v="-3.62"/>
  </r>
  <r>
    <d v="2017-01-24T00:00:00"/>
    <x v="0"/>
    <x v="3"/>
    <x v="633"/>
    <x v="4"/>
    <x v="0"/>
    <x v="7"/>
    <s v="Revere Boxed Rubber Bands by Revere"/>
    <n v="5.67"/>
    <n v="3"/>
    <n v="0.11"/>
  </r>
  <r>
    <d v="2017-01-24T00:00:00"/>
    <x v="0"/>
    <x v="3"/>
    <x v="435"/>
    <x v="3"/>
    <x v="0"/>
    <x v="12"/>
    <s v="Acco Six-Outlet Power Strip, 4' Cord Length"/>
    <n v="25.86"/>
    <n v="3"/>
    <n v="6.72"/>
  </r>
  <r>
    <d v="2017-01-24T00:00:00"/>
    <x v="0"/>
    <x v="3"/>
    <x v="435"/>
    <x v="3"/>
    <x v="0"/>
    <x v="3"/>
    <s v="Ibico EB-19 Dual Function Manual Binding System"/>
    <n v="276.77999999999997"/>
    <n v="2"/>
    <n v="89.95"/>
  </r>
  <r>
    <d v="2017-01-24T00:00:00"/>
    <x v="0"/>
    <x v="3"/>
    <x v="435"/>
    <x v="3"/>
    <x v="2"/>
    <x v="6"/>
    <s v="Jensen SMPS-640 -Â speaker phone"/>
    <n v="110.35"/>
    <n v="3"/>
    <n v="8.2799999999999994"/>
  </r>
  <r>
    <d v="2017-01-26T00:00:00"/>
    <x v="0"/>
    <x v="3"/>
    <x v="27"/>
    <x v="33"/>
    <x v="0"/>
    <x v="4"/>
    <s v="Newell 311"/>
    <n v="15.47"/>
    <n v="7"/>
    <n v="4.18"/>
  </r>
  <r>
    <d v="2017-01-26T00:00:00"/>
    <x v="0"/>
    <x v="3"/>
    <x v="27"/>
    <x v="33"/>
    <x v="0"/>
    <x v="3"/>
    <s v="Avery Poly Binder Pockets"/>
    <n v="7.16"/>
    <n v="2"/>
    <n v="3.44"/>
  </r>
  <r>
    <d v="2017-01-26T00:00:00"/>
    <x v="0"/>
    <x v="3"/>
    <x v="704"/>
    <x v="0"/>
    <x v="0"/>
    <x v="2"/>
    <s v="SimpliFile Personal File, Black Granite, 15w x 6-15/16d x 11-1/4h"/>
    <n v="18.16"/>
    <n v="2"/>
    <n v="1.82"/>
  </r>
  <r>
    <d v="2017-01-26T00:00:00"/>
    <x v="0"/>
    <x v="3"/>
    <x v="740"/>
    <x v="3"/>
    <x v="0"/>
    <x v="7"/>
    <s v="Binder Clips by OIC"/>
    <n v="11.84"/>
    <n v="8"/>
    <n v="5.68"/>
  </r>
  <r>
    <d v="2017-01-26T00:00:00"/>
    <x v="0"/>
    <x v="3"/>
    <x v="32"/>
    <x v="4"/>
    <x v="1"/>
    <x v="8"/>
    <s v="Artistic Insta-Plaque"/>
    <n v="62.72"/>
    <n v="4"/>
    <n v="24.46"/>
  </r>
  <r>
    <d v="2017-01-26T00:00:00"/>
    <x v="0"/>
    <x v="3"/>
    <x v="32"/>
    <x v="4"/>
    <x v="2"/>
    <x v="6"/>
    <s v="Samsung Galaxy Mega 6.3"/>
    <n v="2939.93"/>
    <n v="7"/>
    <n v="764.38"/>
  </r>
  <r>
    <d v="2017-01-27T00:00:00"/>
    <x v="0"/>
    <x v="3"/>
    <x v="209"/>
    <x v="10"/>
    <x v="0"/>
    <x v="4"/>
    <s v="Newell 312"/>
    <n v="14.02"/>
    <n v="3"/>
    <n v="1.75"/>
  </r>
  <r>
    <d v="2017-01-27T00:00:00"/>
    <x v="0"/>
    <x v="3"/>
    <x v="209"/>
    <x v="10"/>
    <x v="2"/>
    <x v="9"/>
    <s v="Anker Ultrathin Bluetooth Wireless Keyboard Aluminum Cover with Stand"/>
    <n v="71.98"/>
    <n v="3"/>
    <n v="-9"/>
  </r>
  <r>
    <d v="2017-01-27T00:00:00"/>
    <x v="0"/>
    <x v="3"/>
    <x v="209"/>
    <x v="10"/>
    <x v="2"/>
    <x v="6"/>
    <s v="JBL Micro Wireless Portable Bluetooth Speaker"/>
    <n v="107.98"/>
    <n v="3"/>
    <n v="-27"/>
  </r>
  <r>
    <d v="2017-01-27T00:00:00"/>
    <x v="0"/>
    <x v="3"/>
    <x v="614"/>
    <x v="20"/>
    <x v="2"/>
    <x v="6"/>
    <s v="Jensen SMPS-640 -Â speaker phone"/>
    <n v="137.94"/>
    <n v="3"/>
    <n v="35.86"/>
  </r>
  <r>
    <d v="2017-01-28T00:00:00"/>
    <x v="0"/>
    <x v="3"/>
    <x v="165"/>
    <x v="3"/>
    <x v="2"/>
    <x v="9"/>
    <s v="Logitech G13 Programmable Gameboard with LCD Display"/>
    <n v="239.97"/>
    <n v="3"/>
    <n v="26.4"/>
  </r>
  <r>
    <d v="2017-01-28T00:00:00"/>
    <x v="0"/>
    <x v="3"/>
    <x v="165"/>
    <x v="3"/>
    <x v="1"/>
    <x v="8"/>
    <s v="DAX Executive Solid Wood Document Frame, Desktop or Hang, Mahogany, 5 x 7"/>
    <n v="37.74"/>
    <n v="3"/>
    <n v="12.83"/>
  </r>
  <r>
    <d v="2017-01-28T00:00:00"/>
    <x v="0"/>
    <x v="3"/>
    <x v="656"/>
    <x v="42"/>
    <x v="0"/>
    <x v="0"/>
    <s v="Xerox 1934"/>
    <n v="279.89999999999998"/>
    <n v="5"/>
    <n v="137.15"/>
  </r>
  <r>
    <d v="2017-01-28T00:00:00"/>
    <x v="0"/>
    <x v="3"/>
    <x v="750"/>
    <x v="20"/>
    <x v="2"/>
    <x v="9"/>
    <s v="Plantronics Audio 478 Stereo USB Headset"/>
    <n v="449.91"/>
    <n v="9"/>
    <n v="157.47"/>
  </r>
  <r>
    <d v="2017-01-29T00:00:00"/>
    <x v="0"/>
    <x v="3"/>
    <x v="584"/>
    <x v="1"/>
    <x v="0"/>
    <x v="3"/>
    <s v="GBC Clear Cover, 8-1/2 x 11, unpunched, 25 covers per pack"/>
    <n v="12.13"/>
    <n v="4"/>
    <n v="-20.62"/>
  </r>
  <r>
    <d v="2017-01-29T00:00:00"/>
    <x v="0"/>
    <x v="3"/>
    <x v="339"/>
    <x v="3"/>
    <x v="0"/>
    <x v="4"/>
    <s v="Newell 339"/>
    <n v="8.34"/>
    <n v="3"/>
    <n v="2.17"/>
  </r>
  <r>
    <d v="2017-01-29T00:00:00"/>
    <x v="0"/>
    <x v="3"/>
    <x v="339"/>
    <x v="3"/>
    <x v="0"/>
    <x v="14"/>
    <s v="Acme Office Executive Series Stainless Steel Trimmers"/>
    <n v="8.57"/>
    <n v="1"/>
    <n v="2.23"/>
  </r>
  <r>
    <d v="2017-01-29T00:00:00"/>
    <x v="0"/>
    <x v="3"/>
    <x v="339"/>
    <x v="3"/>
    <x v="0"/>
    <x v="3"/>
    <s v="Clear Mylar Reinforcing Strips"/>
    <n v="119.62"/>
    <n v="8"/>
    <n v="40.369999999999997"/>
  </r>
  <r>
    <d v="2017-01-29T00:00:00"/>
    <x v="0"/>
    <x v="3"/>
    <x v="122"/>
    <x v="20"/>
    <x v="0"/>
    <x v="1"/>
    <s v="Permanent Self-Adhesive File Folder Labels for Typewriters by Universal"/>
    <n v="5.22"/>
    <n v="2"/>
    <n v="2.4"/>
  </r>
  <r>
    <d v="2017-01-29T00:00:00"/>
    <x v="0"/>
    <x v="3"/>
    <x v="741"/>
    <x v="2"/>
    <x v="0"/>
    <x v="4"/>
    <s v="Premium Writing Pencils, Soft, #2 by Central Association for the Blind"/>
    <n v="4.7699999999999996"/>
    <n v="2"/>
    <n v="0.48"/>
  </r>
  <r>
    <d v="2017-01-29T00:00:00"/>
    <x v="0"/>
    <x v="3"/>
    <x v="51"/>
    <x v="30"/>
    <x v="0"/>
    <x v="0"/>
    <s v="Xerox 1997"/>
    <n v="12.96"/>
    <n v="2"/>
    <n v="6.22"/>
  </r>
  <r>
    <d v="2017-01-29T00:00:00"/>
    <x v="0"/>
    <x v="3"/>
    <x v="51"/>
    <x v="30"/>
    <x v="0"/>
    <x v="0"/>
    <s v="Xerox 1887"/>
    <n v="94.85"/>
    <n v="5"/>
    <n v="45.53"/>
  </r>
  <r>
    <d v="2017-01-29T00:00:00"/>
    <x v="0"/>
    <x v="3"/>
    <x v="51"/>
    <x v="30"/>
    <x v="0"/>
    <x v="2"/>
    <s v="Tenex Personal Project File with Scoop Front Design, Black"/>
    <n v="13.48"/>
    <n v="1"/>
    <n v="3.5"/>
  </r>
  <r>
    <d v="2017-01-29T00:00:00"/>
    <x v="0"/>
    <x v="3"/>
    <x v="51"/>
    <x v="30"/>
    <x v="1"/>
    <x v="8"/>
    <s v="DAX Value U-Channel Document Frames, Easel Back"/>
    <n v="14.91"/>
    <n v="3"/>
    <n v="4.62"/>
  </r>
  <r>
    <d v="2017-01-30T00:00:00"/>
    <x v="0"/>
    <x v="3"/>
    <x v="625"/>
    <x v="30"/>
    <x v="0"/>
    <x v="3"/>
    <s v="Cardinal EasyOpen D-Ring Binders"/>
    <n v="18.28"/>
    <n v="2"/>
    <n v="9.14"/>
  </r>
  <r>
    <d v="2017-01-30T00:00:00"/>
    <x v="0"/>
    <x v="3"/>
    <x v="625"/>
    <x v="30"/>
    <x v="2"/>
    <x v="6"/>
    <s v="AT&amp;T 841000 Phone"/>
    <n v="207"/>
    <n v="3"/>
    <n v="51.75"/>
  </r>
  <r>
    <d v="2017-01-30T00:00:00"/>
    <x v="0"/>
    <x v="3"/>
    <x v="625"/>
    <x v="30"/>
    <x v="0"/>
    <x v="3"/>
    <s v="GBC Instant Report Kit"/>
    <n v="32.35"/>
    <n v="5"/>
    <n v="16.18"/>
  </r>
  <r>
    <d v="2017-01-30T00:00:00"/>
    <x v="0"/>
    <x v="3"/>
    <x v="625"/>
    <x v="30"/>
    <x v="0"/>
    <x v="3"/>
    <s v="DXL Angle-View Binders with Locking Rings by Samsill"/>
    <n v="7.71"/>
    <n v="1"/>
    <n v="3.47"/>
  </r>
  <r>
    <d v="2017-01-30T00:00:00"/>
    <x v="0"/>
    <x v="3"/>
    <x v="625"/>
    <x v="30"/>
    <x v="0"/>
    <x v="4"/>
    <s v="Boston 19500 Mighty Mite Electric Pencil Sharpener"/>
    <n v="40.299999999999997"/>
    <n v="2"/>
    <n v="10.88"/>
  </r>
  <r>
    <d v="2017-01-30T00:00:00"/>
    <x v="0"/>
    <x v="3"/>
    <x v="625"/>
    <x v="30"/>
    <x v="1"/>
    <x v="8"/>
    <s v="C-Line Magnetic Cubicle Keepers, Clear Polypropylene"/>
    <n v="34.58"/>
    <n v="7"/>
    <n v="14.52"/>
  </r>
  <r>
    <d v="2017-01-30T00:00:00"/>
    <x v="0"/>
    <x v="3"/>
    <x v="13"/>
    <x v="3"/>
    <x v="0"/>
    <x v="2"/>
    <s v="Space Solutions Commercial Steel Shelving"/>
    <n v="129.30000000000001"/>
    <n v="2"/>
    <n v="6.47"/>
  </r>
  <r>
    <d v="2017-01-30T00:00:00"/>
    <x v="0"/>
    <x v="3"/>
    <x v="469"/>
    <x v="3"/>
    <x v="0"/>
    <x v="4"/>
    <s v="Crayola Anti Dust Chalk, 12/Pack"/>
    <n v="12.74"/>
    <n v="7"/>
    <n v="5.73"/>
  </r>
  <r>
    <d v="2017-01-30T00:00:00"/>
    <x v="0"/>
    <x v="3"/>
    <x v="469"/>
    <x v="3"/>
    <x v="0"/>
    <x v="4"/>
    <s v="Newell 338"/>
    <n v="8.82"/>
    <n v="3"/>
    <n v="2.38"/>
  </r>
  <r>
    <d v="2017-01-30T00:00:00"/>
    <x v="0"/>
    <x v="3"/>
    <x v="469"/>
    <x v="3"/>
    <x v="1"/>
    <x v="5"/>
    <s v="Novimex Swivel Fabric Task Chair"/>
    <n v="120.78"/>
    <n v="1"/>
    <n v="-13.59"/>
  </r>
  <r>
    <d v="2017-01-30T00:00:00"/>
    <x v="0"/>
    <x v="3"/>
    <x v="185"/>
    <x v="16"/>
    <x v="1"/>
    <x v="5"/>
    <s v="Office Star - Contemporary Task Swivel chair with 2-way adjustable arms, Plum"/>
    <n v="419.14"/>
    <n v="4"/>
    <n v="-68.11"/>
  </r>
  <r>
    <d v="2017-01-30T00:00:00"/>
    <x v="0"/>
    <x v="3"/>
    <x v="760"/>
    <x v="1"/>
    <x v="1"/>
    <x v="13"/>
    <s v="Balt Split Level Computer Training Table"/>
    <n v="69.38"/>
    <n v="1"/>
    <n v="-47.18"/>
  </r>
  <r>
    <d v="2017-01-30T00:00:00"/>
    <x v="0"/>
    <x v="3"/>
    <x v="760"/>
    <x v="1"/>
    <x v="0"/>
    <x v="14"/>
    <s v="Acme Tagit Stainless Steel Antibacterial Scissors"/>
    <n v="31.68"/>
    <n v="4"/>
    <n v="2.77"/>
  </r>
  <r>
    <d v="2017-01-30T00:00:00"/>
    <x v="0"/>
    <x v="3"/>
    <x v="760"/>
    <x v="1"/>
    <x v="2"/>
    <x v="6"/>
    <s v="Samsung Galaxy S4"/>
    <n v="2003.17"/>
    <n v="4"/>
    <n v="250.4"/>
  </r>
  <r>
    <d v="2017-01-30T00:00:00"/>
    <x v="0"/>
    <x v="3"/>
    <x v="760"/>
    <x v="1"/>
    <x v="0"/>
    <x v="4"/>
    <s v="Quartet Omega Colored Chalk, 12/Pack"/>
    <n v="9.34"/>
    <n v="2"/>
    <n v="3.15"/>
  </r>
  <r>
    <d v="2017-01-30T00:00:00"/>
    <x v="0"/>
    <x v="3"/>
    <x v="381"/>
    <x v="22"/>
    <x v="2"/>
    <x v="6"/>
    <s v="Mitel 5320 IP Phone VoIP phone"/>
    <n v="604.77"/>
    <n v="4"/>
    <n v="60.48"/>
  </r>
  <r>
    <d v="2017-02-02T00:00:00"/>
    <x v="1"/>
    <x v="3"/>
    <x v="360"/>
    <x v="10"/>
    <x v="2"/>
    <x v="6"/>
    <s v="Anker 36W 4-Port USB Wall Charger Travel Power Adapter for iPhone 5s 5c 5"/>
    <n v="59.97"/>
    <n v="5"/>
    <n v="-11.99"/>
  </r>
  <r>
    <d v="2017-02-02T00:00:00"/>
    <x v="1"/>
    <x v="3"/>
    <x v="360"/>
    <x v="10"/>
    <x v="0"/>
    <x v="0"/>
    <s v="Xerox 1916"/>
    <n v="78.3"/>
    <n v="2"/>
    <n v="29.36"/>
  </r>
  <r>
    <d v="2017-02-02T00:00:00"/>
    <x v="1"/>
    <x v="3"/>
    <x v="360"/>
    <x v="10"/>
    <x v="0"/>
    <x v="7"/>
    <s v="Staples"/>
    <n v="21.46"/>
    <n v="9"/>
    <n v="6.97"/>
  </r>
  <r>
    <d v="2017-02-02T00:00:00"/>
    <x v="1"/>
    <x v="3"/>
    <x v="154"/>
    <x v="3"/>
    <x v="1"/>
    <x v="8"/>
    <s v="Howard Miller 11-1/2&quot; Diameter Grantwood Wall Clock"/>
    <n v="86.26"/>
    <n v="2"/>
    <n v="29.33"/>
  </r>
  <r>
    <d v="2017-02-02T00:00:00"/>
    <x v="1"/>
    <x v="3"/>
    <x v="154"/>
    <x v="3"/>
    <x v="0"/>
    <x v="2"/>
    <s v="Multi-Use Personal File Cart and Caster Set, Three Stacking Bins"/>
    <n v="139.04"/>
    <n v="4"/>
    <n v="38.93"/>
  </r>
  <r>
    <d v="2017-02-02T00:00:00"/>
    <x v="1"/>
    <x v="3"/>
    <x v="154"/>
    <x v="3"/>
    <x v="0"/>
    <x v="12"/>
    <s v="Harmony HEPA Quiet Air Purifiers"/>
    <n v="46.8"/>
    <n v="4"/>
    <n v="16.38"/>
  </r>
  <r>
    <d v="2017-02-02T00:00:00"/>
    <x v="1"/>
    <x v="3"/>
    <x v="731"/>
    <x v="3"/>
    <x v="1"/>
    <x v="8"/>
    <s v="Eldon Antistatic Chair Mats for Low to Medium Pile Carpets"/>
    <n v="210.58"/>
    <n v="2"/>
    <n v="12.63"/>
  </r>
  <r>
    <d v="2017-02-02T00:00:00"/>
    <x v="1"/>
    <x v="3"/>
    <x v="731"/>
    <x v="3"/>
    <x v="0"/>
    <x v="3"/>
    <s v="GBC Durable Plastic Covers"/>
    <n v="30.96"/>
    <n v="2"/>
    <n v="10.06"/>
  </r>
  <r>
    <d v="2017-02-02T00:00:00"/>
    <x v="1"/>
    <x v="3"/>
    <x v="731"/>
    <x v="3"/>
    <x v="2"/>
    <x v="15"/>
    <s v="HP Officejet Pro 8600 e-All-In-One Printer, Copier, Scanner, Fax"/>
    <n v="239.98"/>
    <n v="2"/>
    <n v="39"/>
  </r>
  <r>
    <d v="2017-02-03T00:00:00"/>
    <x v="1"/>
    <x v="3"/>
    <x v="550"/>
    <x v="10"/>
    <x v="0"/>
    <x v="3"/>
    <s v="Fellowes Black Plastic Comb Bindings"/>
    <n v="5.23"/>
    <n v="3"/>
    <n v="-4.18"/>
  </r>
  <r>
    <d v="2017-02-03T00:00:00"/>
    <x v="1"/>
    <x v="3"/>
    <x v="550"/>
    <x v="10"/>
    <x v="0"/>
    <x v="2"/>
    <s v="Hot File 7-Pocket, Floor Stand"/>
    <n v="285.55"/>
    <n v="2"/>
    <n v="35.69"/>
  </r>
  <r>
    <d v="2017-02-03T00:00:00"/>
    <x v="1"/>
    <x v="3"/>
    <x v="59"/>
    <x v="16"/>
    <x v="0"/>
    <x v="3"/>
    <s v="GBC Instant Report Kit"/>
    <n v="3.88"/>
    <n v="2"/>
    <n v="-2.59"/>
  </r>
  <r>
    <d v="2017-02-03T00:00:00"/>
    <x v="1"/>
    <x v="3"/>
    <x v="59"/>
    <x v="16"/>
    <x v="0"/>
    <x v="0"/>
    <s v="14-7/8 x 11 Blue Bar Computer Printout Paper"/>
    <n v="115.3"/>
    <n v="3"/>
    <n v="40.35"/>
  </r>
  <r>
    <d v="2017-02-03T00:00:00"/>
    <x v="1"/>
    <x v="3"/>
    <x v="476"/>
    <x v="1"/>
    <x v="0"/>
    <x v="0"/>
    <s v="Xerox 2"/>
    <n v="5.18"/>
    <n v="1"/>
    <n v="1.81"/>
  </r>
  <r>
    <d v="2017-02-03T00:00:00"/>
    <x v="1"/>
    <x v="3"/>
    <x v="476"/>
    <x v="1"/>
    <x v="0"/>
    <x v="0"/>
    <s v="Xerox 1893"/>
    <n v="65.58"/>
    <n v="2"/>
    <n v="23.77"/>
  </r>
  <r>
    <d v="2017-02-03T00:00:00"/>
    <x v="1"/>
    <x v="3"/>
    <x v="476"/>
    <x v="1"/>
    <x v="1"/>
    <x v="8"/>
    <s v="Eldon Cleatmat Chair Mats for Medium Pile Carpets"/>
    <n v="22.2"/>
    <n v="1"/>
    <n v="-26.09"/>
  </r>
  <r>
    <d v="2017-02-03T00:00:00"/>
    <x v="1"/>
    <x v="3"/>
    <x v="476"/>
    <x v="1"/>
    <x v="0"/>
    <x v="0"/>
    <s v="Xerox 189"/>
    <n v="419.4"/>
    <n v="5"/>
    <n v="146.79"/>
  </r>
  <r>
    <d v="2017-02-04T00:00:00"/>
    <x v="1"/>
    <x v="3"/>
    <x v="705"/>
    <x v="20"/>
    <x v="0"/>
    <x v="12"/>
    <s v="Belkin 6 Outlet Metallic Surge Strip"/>
    <n v="32.67"/>
    <n v="3"/>
    <n v="8.49"/>
  </r>
  <r>
    <d v="2017-02-05T00:00:00"/>
    <x v="1"/>
    <x v="3"/>
    <x v="92"/>
    <x v="0"/>
    <x v="0"/>
    <x v="3"/>
    <s v="Ibico Hi-Tech Manual Binding System"/>
    <n v="243.99"/>
    <n v="4"/>
    <n v="-426.99"/>
  </r>
  <r>
    <d v="2017-02-05T00:00:00"/>
    <x v="1"/>
    <x v="3"/>
    <x v="92"/>
    <x v="0"/>
    <x v="0"/>
    <x v="4"/>
    <s v="Staples in misc. colors"/>
    <n v="7.12"/>
    <n v="5"/>
    <n v="0.71"/>
  </r>
  <r>
    <d v="2017-02-05T00:00:00"/>
    <x v="1"/>
    <x v="3"/>
    <x v="452"/>
    <x v="3"/>
    <x v="0"/>
    <x v="12"/>
    <s v="Sanyo Counter Height Refrigerator with Crisper, 3.6 Cubic Foot, Stainless Steel/Black"/>
    <n v="1640.7"/>
    <n v="5"/>
    <n v="459.4"/>
  </r>
  <r>
    <d v="2017-02-05T00:00:00"/>
    <x v="1"/>
    <x v="3"/>
    <x v="452"/>
    <x v="3"/>
    <x v="2"/>
    <x v="6"/>
    <s v="Geemarc AmpliPOWER60"/>
    <n v="371.2"/>
    <n v="5"/>
    <n v="41.76"/>
  </r>
  <r>
    <d v="2017-02-06T00:00:00"/>
    <x v="1"/>
    <x v="3"/>
    <x v="20"/>
    <x v="6"/>
    <x v="1"/>
    <x v="11"/>
    <s v="Bush Andora Bookcase, Maple/Graphite Gray Finish"/>
    <n v="359.97"/>
    <n v="3"/>
    <n v="79.19"/>
  </r>
  <r>
    <d v="2017-02-06T00:00:00"/>
    <x v="1"/>
    <x v="3"/>
    <x v="741"/>
    <x v="20"/>
    <x v="1"/>
    <x v="11"/>
    <s v="Atlantic Metals Mobile 5-Shelf Bookcases, Custom Colors"/>
    <n v="240.78"/>
    <n v="1"/>
    <n v="30.1"/>
  </r>
  <r>
    <d v="2017-02-06T00:00:00"/>
    <x v="1"/>
    <x v="3"/>
    <x v="457"/>
    <x v="20"/>
    <x v="2"/>
    <x v="6"/>
    <s v="Grandstream GXP1160 VoIP phone"/>
    <n v="227.46"/>
    <n v="6"/>
    <n v="65.959999999999994"/>
  </r>
  <r>
    <d v="2017-02-06T00:00:00"/>
    <x v="1"/>
    <x v="3"/>
    <x v="457"/>
    <x v="20"/>
    <x v="0"/>
    <x v="3"/>
    <s v="Acco Recycled 2&quot; Capacity Laser Printer Hanging Data Binders"/>
    <n v="46.24"/>
    <n v="4"/>
    <n v="15.61"/>
  </r>
  <r>
    <d v="2017-02-06T00:00:00"/>
    <x v="1"/>
    <x v="3"/>
    <x v="659"/>
    <x v="3"/>
    <x v="0"/>
    <x v="0"/>
    <s v="Xerox 1947"/>
    <n v="29.9"/>
    <n v="5"/>
    <n v="13.46"/>
  </r>
  <r>
    <d v="2017-02-09T00:00:00"/>
    <x v="1"/>
    <x v="3"/>
    <x v="717"/>
    <x v="0"/>
    <x v="0"/>
    <x v="3"/>
    <s v="GBC ProClick 150 Presentation Binding System"/>
    <n v="252.78"/>
    <n v="4"/>
    <n v="-417.09"/>
  </r>
  <r>
    <d v="2017-02-09T00:00:00"/>
    <x v="1"/>
    <x v="3"/>
    <x v="717"/>
    <x v="0"/>
    <x v="2"/>
    <x v="9"/>
    <s v="Razer Kraken PRO Over Ear PC and Music Headset"/>
    <n v="127.98"/>
    <n v="2"/>
    <n v="16"/>
  </r>
  <r>
    <d v="2017-02-09T00:00:00"/>
    <x v="1"/>
    <x v="3"/>
    <x v="717"/>
    <x v="0"/>
    <x v="1"/>
    <x v="8"/>
    <s v="Stacking Trays by OIC"/>
    <n v="3.98"/>
    <n v="2"/>
    <n v="-2.69"/>
  </r>
  <r>
    <d v="2017-02-09T00:00:00"/>
    <x v="1"/>
    <x v="3"/>
    <x v="717"/>
    <x v="0"/>
    <x v="0"/>
    <x v="12"/>
    <s v="Belkin F9S820V06 8 Outlet Surge"/>
    <n v="12.99"/>
    <n v="2"/>
    <n v="-32.479999999999997"/>
  </r>
  <r>
    <d v="2017-02-09T00:00:00"/>
    <x v="1"/>
    <x v="3"/>
    <x v="44"/>
    <x v="3"/>
    <x v="1"/>
    <x v="8"/>
    <s v="Master Big Foot Doorstop, Beige"/>
    <n v="21.12"/>
    <n v="4"/>
    <n v="6.55"/>
  </r>
  <r>
    <d v="2017-02-09T00:00:00"/>
    <x v="1"/>
    <x v="3"/>
    <x v="242"/>
    <x v="3"/>
    <x v="0"/>
    <x v="2"/>
    <s v="Sensible Storage WireTech Storage Systems"/>
    <n v="354.9"/>
    <n v="5"/>
    <n v="17.75"/>
  </r>
  <r>
    <d v="2017-02-10T00:00:00"/>
    <x v="1"/>
    <x v="3"/>
    <x v="109"/>
    <x v="3"/>
    <x v="1"/>
    <x v="11"/>
    <s v="Bush Andora Bookcase, Maple/Graphite Gray Finish"/>
    <n v="203.98"/>
    <n v="2"/>
    <n v="16.8"/>
  </r>
  <r>
    <d v="2017-02-10T00:00:00"/>
    <x v="1"/>
    <x v="3"/>
    <x v="46"/>
    <x v="36"/>
    <x v="0"/>
    <x v="0"/>
    <s v="HP Office Recycled Paper (20Lb. and 87 Bright)"/>
    <n v="23.12"/>
    <n v="4"/>
    <n v="11.33"/>
  </r>
  <r>
    <d v="2017-02-11T00:00:00"/>
    <x v="1"/>
    <x v="3"/>
    <x v="197"/>
    <x v="3"/>
    <x v="0"/>
    <x v="3"/>
    <s v="Acco Pressboard Covers with Storage Hooks, 14 7/8&quot; x 11&quot;, Dark Blue"/>
    <n v="21.34"/>
    <n v="7"/>
    <n v="7.73"/>
  </r>
  <r>
    <d v="2017-02-11T00:00:00"/>
    <x v="1"/>
    <x v="3"/>
    <x v="568"/>
    <x v="22"/>
    <x v="1"/>
    <x v="5"/>
    <s v="Global Leather and Oak Executive Chair, Black"/>
    <n v="963.14"/>
    <n v="4"/>
    <n v="108.35"/>
  </r>
  <r>
    <d v="2017-02-11T00:00:00"/>
    <x v="1"/>
    <x v="3"/>
    <x v="568"/>
    <x v="22"/>
    <x v="2"/>
    <x v="6"/>
    <s v="Logitech B530 USBÂ HeadsetÂ -Â headsetÂ - Full size, Binaural"/>
    <n v="88.78"/>
    <n v="3"/>
    <n v="7.77"/>
  </r>
  <r>
    <d v="2017-02-11T00:00:00"/>
    <x v="1"/>
    <x v="3"/>
    <x v="351"/>
    <x v="20"/>
    <x v="0"/>
    <x v="1"/>
    <s v="Avery 473"/>
    <n v="20.7"/>
    <n v="2"/>
    <n v="9.94"/>
  </r>
  <r>
    <d v="2017-02-11T00:00:00"/>
    <x v="1"/>
    <x v="3"/>
    <x v="226"/>
    <x v="10"/>
    <x v="1"/>
    <x v="8"/>
    <s v="Deflect-o RollaMat Studded, Beveled Mat for Medium Pile Carpeting"/>
    <n v="147.57"/>
    <n v="2"/>
    <n v="-3.69"/>
  </r>
  <r>
    <d v="2017-02-13T00:00:00"/>
    <x v="1"/>
    <x v="3"/>
    <x v="681"/>
    <x v="22"/>
    <x v="0"/>
    <x v="4"/>
    <s v="Newell 311"/>
    <n v="6.63"/>
    <n v="3"/>
    <n v="1.79"/>
  </r>
  <r>
    <d v="2017-02-13T00:00:00"/>
    <x v="1"/>
    <x v="3"/>
    <x v="681"/>
    <x v="22"/>
    <x v="2"/>
    <x v="9"/>
    <s v="Razer Tiamat Over Ear 7.1 Surround Sound PC Gaming Headset"/>
    <n v="799.96"/>
    <n v="4"/>
    <n v="343.98"/>
  </r>
  <r>
    <d v="2017-02-13T00:00:00"/>
    <x v="1"/>
    <x v="3"/>
    <x v="681"/>
    <x v="22"/>
    <x v="1"/>
    <x v="8"/>
    <s v="Tenex Contemporary Contur Chairmats for Low and Medium Pile Carpet, Computer, 39&quot; x 49&quot;"/>
    <n v="107.53"/>
    <n v="1"/>
    <n v="21.51"/>
  </r>
  <r>
    <d v="2017-02-13T00:00:00"/>
    <x v="1"/>
    <x v="3"/>
    <x v="149"/>
    <x v="36"/>
    <x v="0"/>
    <x v="14"/>
    <s v="Acme Elite Stainless Steel Scissors"/>
    <n v="25.02"/>
    <n v="3"/>
    <n v="6.51"/>
  </r>
  <r>
    <d v="2017-02-13T00:00:00"/>
    <x v="1"/>
    <x v="3"/>
    <x v="149"/>
    <x v="36"/>
    <x v="0"/>
    <x v="4"/>
    <s v="Barrel Sharpener"/>
    <n v="10.71"/>
    <n v="3"/>
    <n v="2.78"/>
  </r>
  <r>
    <d v="2017-02-13T00:00:00"/>
    <x v="1"/>
    <x v="3"/>
    <x v="359"/>
    <x v="20"/>
    <x v="0"/>
    <x v="0"/>
    <s v="Xerox 1903"/>
    <n v="17.940000000000001"/>
    <n v="3"/>
    <n v="8.7899999999999991"/>
  </r>
  <r>
    <d v="2017-02-13T00:00:00"/>
    <x v="1"/>
    <x v="3"/>
    <x v="294"/>
    <x v="28"/>
    <x v="0"/>
    <x v="12"/>
    <s v="Holmes Replacement Filter for HEPA Air Cleaner, Medium Room"/>
    <n v="90.64"/>
    <n v="8"/>
    <n v="38.979999999999997"/>
  </r>
  <r>
    <d v="2017-02-16T00:00:00"/>
    <x v="1"/>
    <x v="3"/>
    <x v="321"/>
    <x v="20"/>
    <x v="0"/>
    <x v="0"/>
    <s v="Xerox 1912"/>
    <n v="37.94"/>
    <n v="2"/>
    <n v="18.21"/>
  </r>
  <r>
    <d v="2017-02-16T00:00:00"/>
    <x v="1"/>
    <x v="3"/>
    <x v="537"/>
    <x v="37"/>
    <x v="0"/>
    <x v="2"/>
    <s v="Fellowes Staxonsteel Drawer Files"/>
    <n v="579.51"/>
    <n v="3"/>
    <n v="81.13"/>
  </r>
  <r>
    <d v="2017-02-16T00:00:00"/>
    <x v="1"/>
    <x v="3"/>
    <x v="537"/>
    <x v="37"/>
    <x v="2"/>
    <x v="6"/>
    <s v="Belkin SportFit Armband For iPhone 5s/5c, Fuchsia"/>
    <n v="14.99"/>
    <n v="1"/>
    <n v="7.35"/>
  </r>
  <r>
    <d v="2017-02-16T00:00:00"/>
    <x v="1"/>
    <x v="3"/>
    <x v="55"/>
    <x v="1"/>
    <x v="0"/>
    <x v="7"/>
    <s v="Vinyl Coated Wire Paper Clips in Organizer Box, 800/Box"/>
    <n v="18.37"/>
    <n v="2"/>
    <n v="6.2"/>
  </r>
  <r>
    <d v="2017-02-16T00:00:00"/>
    <x v="1"/>
    <x v="3"/>
    <x v="55"/>
    <x v="1"/>
    <x v="1"/>
    <x v="5"/>
    <s v="Global Deluxe High-Back Manager's Chair"/>
    <n v="600.55999999999995"/>
    <n v="3"/>
    <n v="-8.58"/>
  </r>
  <r>
    <d v="2017-02-16T00:00:00"/>
    <x v="1"/>
    <x v="3"/>
    <x v="55"/>
    <x v="1"/>
    <x v="0"/>
    <x v="2"/>
    <s v="Tennsco Lockers, Gray"/>
    <n v="50.35"/>
    <n v="3"/>
    <n v="-8.18"/>
  </r>
  <r>
    <d v="2017-02-16T00:00:00"/>
    <x v="1"/>
    <x v="3"/>
    <x v="55"/>
    <x v="1"/>
    <x v="0"/>
    <x v="4"/>
    <s v="Newell 312"/>
    <n v="28.03"/>
    <n v="6"/>
    <n v="3.5"/>
  </r>
  <r>
    <d v="2017-02-16T00:00:00"/>
    <x v="1"/>
    <x v="3"/>
    <x v="55"/>
    <x v="1"/>
    <x v="1"/>
    <x v="8"/>
    <s v="Executive Impressions 13&quot; Clairmont Wall Clock"/>
    <n v="7.69"/>
    <n v="1"/>
    <n v="-3.65"/>
  </r>
  <r>
    <d v="2017-02-17T00:00:00"/>
    <x v="1"/>
    <x v="3"/>
    <x v="488"/>
    <x v="1"/>
    <x v="1"/>
    <x v="13"/>
    <s v="Chromcraft 48&quot; x 96&quot; Racetrack Double Pedestal Table"/>
    <n v="480.96"/>
    <n v="3"/>
    <n v="-269.33999999999997"/>
  </r>
  <r>
    <d v="2017-02-17T00:00:00"/>
    <x v="1"/>
    <x v="3"/>
    <x v="488"/>
    <x v="1"/>
    <x v="2"/>
    <x v="6"/>
    <s v="LG Exalt"/>
    <n v="124.79"/>
    <n v="1"/>
    <n v="10.92"/>
  </r>
  <r>
    <d v="2017-02-17T00:00:00"/>
    <x v="1"/>
    <x v="3"/>
    <x v="172"/>
    <x v="8"/>
    <x v="2"/>
    <x v="6"/>
    <s v="KLD Oscar II Style Snap-on Ultra Thin Side Flip Synthetic Leather Cover Case for HTC One HTC M7"/>
    <n v="29.16"/>
    <n v="3"/>
    <n v="8.4600000000000009"/>
  </r>
  <r>
    <d v="2017-02-17T00:00:00"/>
    <x v="1"/>
    <x v="3"/>
    <x v="292"/>
    <x v="23"/>
    <x v="0"/>
    <x v="0"/>
    <s v="Adams Telephone Message Book W/Dividers/Space For Phone Numbers, 5 1/4&quot;X8 1/2&quot;, 300/Messages"/>
    <n v="11.76"/>
    <n v="2"/>
    <n v="5.76"/>
  </r>
  <r>
    <d v="2017-02-17T00:00:00"/>
    <x v="1"/>
    <x v="3"/>
    <x v="292"/>
    <x v="23"/>
    <x v="0"/>
    <x v="2"/>
    <s v="Fellowes Bases and Tops For Staxonsteel/High-Stak Systems"/>
    <n v="166.45"/>
    <n v="5"/>
    <n v="39.950000000000003"/>
  </r>
  <r>
    <d v="2017-02-17T00:00:00"/>
    <x v="1"/>
    <x v="3"/>
    <x v="601"/>
    <x v="0"/>
    <x v="1"/>
    <x v="11"/>
    <s v="Sauder Mission Library with Doors, Fruitwood Finish"/>
    <n v="89.07"/>
    <n v="1"/>
    <n v="-17.03"/>
  </r>
  <r>
    <d v="2017-02-17T00:00:00"/>
    <x v="1"/>
    <x v="3"/>
    <x v="601"/>
    <x v="0"/>
    <x v="0"/>
    <x v="4"/>
    <s v="Dixon Ticonderoga Core-Lock Colored Pencils, 48-Color Set"/>
    <n v="175.44"/>
    <n v="6"/>
    <n v="52.63"/>
  </r>
  <r>
    <d v="2017-02-17T00:00:00"/>
    <x v="1"/>
    <x v="3"/>
    <x v="601"/>
    <x v="0"/>
    <x v="2"/>
    <x v="6"/>
    <s v="Jawbone MINI JAMBOX Wireless Bluetooth Speaker"/>
    <n v="438.34"/>
    <n v="4"/>
    <n v="-87.67"/>
  </r>
  <r>
    <d v="2017-02-17T00:00:00"/>
    <x v="1"/>
    <x v="3"/>
    <x v="79"/>
    <x v="10"/>
    <x v="1"/>
    <x v="13"/>
    <s v="SAFCO PlanMaster Boards, 60w x 37-1/2d, White Melamine"/>
    <n v="455.97"/>
    <n v="5"/>
    <n v="-106.39"/>
  </r>
  <r>
    <d v="2017-02-17T00:00:00"/>
    <x v="1"/>
    <x v="3"/>
    <x v="79"/>
    <x v="10"/>
    <x v="0"/>
    <x v="3"/>
    <s v="Acco Pressboard Covers with Storage Hooks, 14 7/8&quot; x 11&quot;, Executive Red"/>
    <n v="5.72"/>
    <n v="5"/>
    <n v="-4.76"/>
  </r>
  <r>
    <d v="2017-02-17T00:00:00"/>
    <x v="1"/>
    <x v="3"/>
    <x v="79"/>
    <x v="10"/>
    <x v="2"/>
    <x v="6"/>
    <s v="Vtech CS6719"/>
    <n v="57.59"/>
    <n v="1"/>
    <n v="-11.52"/>
  </r>
  <r>
    <d v="2017-02-17T00:00:00"/>
    <x v="1"/>
    <x v="3"/>
    <x v="79"/>
    <x v="10"/>
    <x v="1"/>
    <x v="8"/>
    <s v="Flat Face Poster Frame"/>
    <n v="30.14"/>
    <n v="2"/>
    <n v="8.2899999999999991"/>
  </r>
  <r>
    <d v="2017-02-17T00:00:00"/>
    <x v="1"/>
    <x v="3"/>
    <x v="79"/>
    <x v="10"/>
    <x v="1"/>
    <x v="5"/>
    <s v="Global Commerce Series Low-Back Swivel/Tilt Chairs"/>
    <n v="899.43"/>
    <n v="5"/>
    <n v="-12.85"/>
  </r>
  <r>
    <d v="2017-02-18T00:00:00"/>
    <x v="1"/>
    <x v="3"/>
    <x v="755"/>
    <x v="3"/>
    <x v="2"/>
    <x v="6"/>
    <s v="iHome FM Clock Radio with Lightning Dock"/>
    <n v="167.98"/>
    <n v="3"/>
    <n v="10.5"/>
  </r>
  <r>
    <d v="2017-02-18T00:00:00"/>
    <x v="1"/>
    <x v="3"/>
    <x v="755"/>
    <x v="3"/>
    <x v="2"/>
    <x v="9"/>
    <s v="Memorex Micro Travel Drive 32 GB"/>
    <n v="109.53"/>
    <n v="3"/>
    <n v="47.1"/>
  </r>
  <r>
    <d v="2017-02-18T00:00:00"/>
    <x v="1"/>
    <x v="3"/>
    <x v="755"/>
    <x v="3"/>
    <x v="0"/>
    <x v="1"/>
    <s v="Avery 493"/>
    <n v="9.82"/>
    <n v="2"/>
    <n v="4.8099999999999996"/>
  </r>
  <r>
    <d v="2017-02-19T00:00:00"/>
    <x v="1"/>
    <x v="3"/>
    <x v="62"/>
    <x v="4"/>
    <x v="0"/>
    <x v="12"/>
    <s v="Kensington 7 Outlet MasterPiece Power Center"/>
    <n v="1245.8599999999999"/>
    <n v="7"/>
    <n v="361.3"/>
  </r>
  <r>
    <d v="2017-02-19T00:00:00"/>
    <x v="1"/>
    <x v="3"/>
    <x v="297"/>
    <x v="22"/>
    <x v="0"/>
    <x v="7"/>
    <s v="Rubber Band Ball"/>
    <n v="11.22"/>
    <n v="3"/>
    <n v="0.22"/>
  </r>
  <r>
    <d v="2017-02-19T00:00:00"/>
    <x v="1"/>
    <x v="3"/>
    <x v="341"/>
    <x v="3"/>
    <x v="0"/>
    <x v="4"/>
    <s v="Newell 320"/>
    <n v="12.84"/>
    <n v="3"/>
    <n v="3.47"/>
  </r>
  <r>
    <d v="2017-02-19T00:00:00"/>
    <x v="1"/>
    <x v="3"/>
    <x v="341"/>
    <x v="3"/>
    <x v="1"/>
    <x v="8"/>
    <s v="Tensor Computer Mounted Lamp"/>
    <n v="44.67"/>
    <n v="3"/>
    <n v="12.06"/>
  </r>
  <r>
    <d v="2017-02-20T00:00:00"/>
    <x v="1"/>
    <x v="3"/>
    <x v="698"/>
    <x v="3"/>
    <x v="1"/>
    <x v="8"/>
    <s v="Executive Impressions 14&quot; Contract Wall Clock"/>
    <n v="22.23"/>
    <n v="1"/>
    <n v="7.34"/>
  </r>
  <r>
    <d v="2017-02-20T00:00:00"/>
    <x v="1"/>
    <x v="3"/>
    <x v="698"/>
    <x v="3"/>
    <x v="2"/>
    <x v="6"/>
    <s v="Logitech Mobile Speakerphone P710e -Â speaker phone"/>
    <n v="215.97"/>
    <n v="2"/>
    <n v="18.899999999999999"/>
  </r>
  <r>
    <d v="2017-02-20T00:00:00"/>
    <x v="1"/>
    <x v="3"/>
    <x v="425"/>
    <x v="39"/>
    <x v="0"/>
    <x v="4"/>
    <s v="Newell 351"/>
    <n v="6.56"/>
    <n v="2"/>
    <n v="1.9"/>
  </r>
  <r>
    <d v="2017-02-20T00:00:00"/>
    <x v="1"/>
    <x v="3"/>
    <x v="425"/>
    <x v="39"/>
    <x v="0"/>
    <x v="12"/>
    <s v="Disposable Triple-Filter Dust Bags"/>
    <n v="13.11"/>
    <n v="3"/>
    <n v="3.41"/>
  </r>
  <r>
    <d v="2017-02-20T00:00:00"/>
    <x v="1"/>
    <x v="3"/>
    <x v="244"/>
    <x v="26"/>
    <x v="0"/>
    <x v="7"/>
    <s v="Staples"/>
    <n v="9.43"/>
    <n v="3"/>
    <n v="3.07"/>
  </r>
  <r>
    <d v="2017-02-20T00:00:00"/>
    <x v="1"/>
    <x v="3"/>
    <x v="307"/>
    <x v="12"/>
    <x v="2"/>
    <x v="6"/>
    <s v="Toshiba IPT2010-SD IPÂ Telephone"/>
    <n v="333.58"/>
    <n v="3"/>
    <n v="25.02"/>
  </r>
  <r>
    <d v="2017-02-20T00:00:00"/>
    <x v="1"/>
    <x v="3"/>
    <x v="307"/>
    <x v="12"/>
    <x v="2"/>
    <x v="9"/>
    <s v="Microsoft Wireless Mobile Mouse 4000"/>
    <n v="31.99"/>
    <n v="1"/>
    <n v="4.8"/>
  </r>
  <r>
    <d v="2017-02-20T00:00:00"/>
    <x v="1"/>
    <x v="3"/>
    <x v="307"/>
    <x v="12"/>
    <x v="0"/>
    <x v="2"/>
    <s v="Fellowes Bankers Box Stor/Drawer Steel Plus"/>
    <n v="51.17"/>
    <n v="2"/>
    <n v="-6.4"/>
  </r>
  <r>
    <d v="2017-02-20T00:00:00"/>
    <x v="1"/>
    <x v="3"/>
    <x v="307"/>
    <x v="12"/>
    <x v="0"/>
    <x v="10"/>
    <s v="Letter or Legal Size Expandable Poly String Tie Envelopes"/>
    <n v="10.64"/>
    <n v="5"/>
    <n v="3.86"/>
  </r>
  <r>
    <d v="2017-02-20T00:00:00"/>
    <x v="1"/>
    <x v="3"/>
    <x v="307"/>
    <x v="12"/>
    <x v="1"/>
    <x v="8"/>
    <s v="Howard Miller 13&quot; Diameter Pewter Finish Round Wall Clock"/>
    <n v="68.7"/>
    <n v="2"/>
    <n v="16.32"/>
  </r>
  <r>
    <d v="2017-02-20T00:00:00"/>
    <x v="1"/>
    <x v="3"/>
    <x v="307"/>
    <x v="12"/>
    <x v="1"/>
    <x v="13"/>
    <s v="KI Adjustable-Height Table"/>
    <n v="386.91"/>
    <n v="9"/>
    <n v="-185.72"/>
  </r>
  <r>
    <d v="2017-02-21T00:00:00"/>
    <x v="1"/>
    <x v="3"/>
    <x v="610"/>
    <x v="0"/>
    <x v="2"/>
    <x v="9"/>
    <s v="Microsoft Natural Keyboard Elite"/>
    <n v="47.9"/>
    <n v="1"/>
    <n v="-2.99"/>
  </r>
  <r>
    <d v="2017-02-23T00:00:00"/>
    <x v="1"/>
    <x v="3"/>
    <x v="584"/>
    <x v="3"/>
    <x v="0"/>
    <x v="0"/>
    <s v="Ampad Phone Message Book, Recycled, 400 Message Capacity, 5 Â¾Â” x 11Â”"/>
    <n v="37.44"/>
    <n v="6"/>
    <n v="16.850000000000001"/>
  </r>
  <r>
    <d v="2017-02-23T00:00:00"/>
    <x v="1"/>
    <x v="3"/>
    <x v="689"/>
    <x v="22"/>
    <x v="0"/>
    <x v="7"/>
    <s v="Alliance Rubber Bands"/>
    <n v="8.4"/>
    <n v="5"/>
    <n v="0.34"/>
  </r>
  <r>
    <d v="2017-02-23T00:00:00"/>
    <x v="1"/>
    <x v="3"/>
    <x v="689"/>
    <x v="22"/>
    <x v="2"/>
    <x v="6"/>
    <s v="invisibleSHIELD by ZAGG Smudge-Free Screen Protector"/>
    <n v="71.959999999999994"/>
    <n v="5"/>
    <n v="25.19"/>
  </r>
  <r>
    <d v="2017-02-24T00:00:00"/>
    <x v="1"/>
    <x v="3"/>
    <x v="710"/>
    <x v="2"/>
    <x v="0"/>
    <x v="3"/>
    <s v="ACCOHIDE 3-Ring Binder, Blue, 1&quot;"/>
    <n v="4.96"/>
    <n v="4"/>
    <n v="-3.8"/>
  </r>
  <r>
    <d v="2017-02-24T00:00:00"/>
    <x v="1"/>
    <x v="3"/>
    <x v="442"/>
    <x v="2"/>
    <x v="0"/>
    <x v="0"/>
    <s v="Xerox 1988"/>
    <n v="123.92"/>
    <n v="5"/>
    <n v="38.729999999999997"/>
  </r>
  <r>
    <d v="2017-02-24T00:00:00"/>
    <x v="1"/>
    <x v="3"/>
    <x v="442"/>
    <x v="2"/>
    <x v="2"/>
    <x v="9"/>
    <s v="Plantronics CS510 - Over-the-Head monaural Wireless Headset System"/>
    <n v="1319.8"/>
    <n v="5"/>
    <n v="214.47"/>
  </r>
  <r>
    <d v="2017-02-25T00:00:00"/>
    <x v="1"/>
    <x v="3"/>
    <x v="289"/>
    <x v="1"/>
    <x v="0"/>
    <x v="3"/>
    <s v="Avery Hidden Tab Dividers for Binding Systems"/>
    <n v="1.79"/>
    <n v="3"/>
    <n v="-3.04"/>
  </r>
  <r>
    <d v="2017-02-25T00:00:00"/>
    <x v="1"/>
    <x v="3"/>
    <x v="308"/>
    <x v="25"/>
    <x v="1"/>
    <x v="5"/>
    <s v="Global High-Back Leather Tilter, Burgundy"/>
    <n v="196.78"/>
    <n v="2"/>
    <n v="-22.14"/>
  </r>
  <r>
    <d v="2017-02-25T00:00:00"/>
    <x v="1"/>
    <x v="3"/>
    <x v="308"/>
    <x v="25"/>
    <x v="1"/>
    <x v="11"/>
    <s v="Bush Westfield Collection Bookcases, Medium Cherry Finish"/>
    <n v="231.92"/>
    <n v="5"/>
    <n v="5.8"/>
  </r>
  <r>
    <d v="2017-02-26T00:00:00"/>
    <x v="1"/>
    <x v="3"/>
    <x v="214"/>
    <x v="3"/>
    <x v="0"/>
    <x v="12"/>
    <s v="Kensington 6 Outlet Guardian Standard Surge Protector"/>
    <n v="81.92"/>
    <n v="4"/>
    <n v="22.12"/>
  </r>
  <r>
    <d v="2017-02-26T00:00:00"/>
    <x v="1"/>
    <x v="3"/>
    <x v="214"/>
    <x v="3"/>
    <x v="2"/>
    <x v="6"/>
    <s v="Toshiba IPT2010-SD IPÂ Telephone"/>
    <n v="889.54"/>
    <n v="8"/>
    <n v="66.72"/>
  </r>
  <r>
    <d v="2017-02-26T00:00:00"/>
    <x v="1"/>
    <x v="3"/>
    <x v="214"/>
    <x v="3"/>
    <x v="1"/>
    <x v="5"/>
    <s v="GuestStacker Chair with Chrome Finish Legs"/>
    <n v="892.22"/>
    <n v="3"/>
    <n v="89.22"/>
  </r>
  <r>
    <d v="2017-02-26T00:00:00"/>
    <x v="1"/>
    <x v="3"/>
    <x v="214"/>
    <x v="3"/>
    <x v="0"/>
    <x v="0"/>
    <s v="Xerox 1908"/>
    <n v="223.92"/>
    <n v="4"/>
    <n v="109.72"/>
  </r>
  <r>
    <d v="2017-02-26T00:00:00"/>
    <x v="1"/>
    <x v="3"/>
    <x v="214"/>
    <x v="3"/>
    <x v="0"/>
    <x v="0"/>
    <s v="Xerox 1924"/>
    <n v="23.12"/>
    <n v="4"/>
    <n v="11.33"/>
  </r>
  <r>
    <d v="2017-02-26T00:00:00"/>
    <x v="1"/>
    <x v="3"/>
    <x v="383"/>
    <x v="3"/>
    <x v="0"/>
    <x v="12"/>
    <s v="Tripp Lite TLP810NET Broadband Surge for Modem/Fax"/>
    <n v="356.79"/>
    <n v="7"/>
    <n v="99.9"/>
  </r>
  <r>
    <d v="2017-02-26T00:00:00"/>
    <x v="1"/>
    <x v="3"/>
    <x v="56"/>
    <x v="3"/>
    <x v="1"/>
    <x v="8"/>
    <s v="Tenex B1-RE Series Chair Mats for Low Pile Carpets"/>
    <n v="91.96"/>
    <n v="2"/>
    <n v="15.63"/>
  </r>
  <r>
    <d v="2017-02-26T00:00:00"/>
    <x v="1"/>
    <x v="3"/>
    <x v="56"/>
    <x v="3"/>
    <x v="2"/>
    <x v="6"/>
    <s v="Aastra 57i VoIP phone"/>
    <n v="258.58"/>
    <n v="2"/>
    <n v="19.39"/>
  </r>
  <r>
    <d v="2017-02-26T00:00:00"/>
    <x v="1"/>
    <x v="3"/>
    <x v="56"/>
    <x v="3"/>
    <x v="0"/>
    <x v="0"/>
    <s v="It's Hot Message Books with Stickers, 2 3/4&quot; x 5&quot;"/>
    <n v="29.6"/>
    <n v="4"/>
    <n v="13.32"/>
  </r>
  <r>
    <d v="2017-02-28T00:00:00"/>
    <x v="1"/>
    <x v="3"/>
    <x v="257"/>
    <x v="37"/>
    <x v="0"/>
    <x v="3"/>
    <s v="Pressboard Hanging Data Binders for Unburst Sheets"/>
    <n v="9.84"/>
    <n v="2"/>
    <n v="4.72"/>
  </r>
  <r>
    <d v="2017-02-28T00:00:00"/>
    <x v="1"/>
    <x v="3"/>
    <x v="257"/>
    <x v="37"/>
    <x v="0"/>
    <x v="0"/>
    <s v="Southworth 100% RÃ©sumÃ© Paper, 24lb."/>
    <n v="7.78"/>
    <n v="1"/>
    <n v="3.5"/>
  </r>
  <r>
    <d v="2017-03-02T00:00:00"/>
    <x v="2"/>
    <x v="3"/>
    <x v="660"/>
    <x v="0"/>
    <x v="0"/>
    <x v="14"/>
    <s v="Staple remover"/>
    <n v="6.98"/>
    <n v="4"/>
    <n v="-1.4"/>
  </r>
  <r>
    <d v="2017-03-02T00:00:00"/>
    <x v="2"/>
    <x v="3"/>
    <x v="660"/>
    <x v="0"/>
    <x v="0"/>
    <x v="3"/>
    <s v="Wilson Jones Leather-Like Binders with DublLock Round Rings"/>
    <n v="12.22"/>
    <n v="7"/>
    <n v="-20.170000000000002"/>
  </r>
  <r>
    <d v="2017-03-02T00:00:00"/>
    <x v="2"/>
    <x v="3"/>
    <x v="706"/>
    <x v="3"/>
    <x v="2"/>
    <x v="6"/>
    <s v="Panasonic KX TS3282B Corded phone"/>
    <n v="196.78"/>
    <n v="3"/>
    <n v="14.76"/>
  </r>
  <r>
    <d v="2017-03-02T00:00:00"/>
    <x v="2"/>
    <x v="3"/>
    <x v="706"/>
    <x v="3"/>
    <x v="2"/>
    <x v="9"/>
    <s v="Logitech G13 Programmable Gameboard with LCD Display"/>
    <n v="479.94"/>
    <n v="6"/>
    <n v="52.79"/>
  </r>
  <r>
    <d v="2017-03-02T00:00:00"/>
    <x v="2"/>
    <x v="3"/>
    <x v="159"/>
    <x v="7"/>
    <x v="0"/>
    <x v="4"/>
    <s v="Newell 34"/>
    <n v="59.52"/>
    <n v="3"/>
    <n v="15.48"/>
  </r>
  <r>
    <d v="2017-03-02T00:00:00"/>
    <x v="2"/>
    <x v="3"/>
    <x v="159"/>
    <x v="7"/>
    <x v="0"/>
    <x v="10"/>
    <s v="Staple envelope"/>
    <n v="57.96"/>
    <n v="7"/>
    <n v="27.24"/>
  </r>
  <r>
    <d v="2017-03-02T00:00:00"/>
    <x v="2"/>
    <x v="3"/>
    <x v="159"/>
    <x v="7"/>
    <x v="1"/>
    <x v="11"/>
    <s v="Bush Cubix Collection Bookcases, Fully Assembled"/>
    <n v="441.96"/>
    <n v="2"/>
    <n v="101.65"/>
  </r>
  <r>
    <d v="2017-03-02T00:00:00"/>
    <x v="2"/>
    <x v="3"/>
    <x v="159"/>
    <x v="7"/>
    <x v="0"/>
    <x v="0"/>
    <s v="Easy-staple paper"/>
    <n v="68.040000000000006"/>
    <n v="6"/>
    <n v="33.340000000000003"/>
  </r>
  <r>
    <d v="2017-03-02T00:00:00"/>
    <x v="2"/>
    <x v="3"/>
    <x v="409"/>
    <x v="10"/>
    <x v="0"/>
    <x v="3"/>
    <s v="GBC VeloBind Cover Sets"/>
    <n v="18.53"/>
    <n v="4"/>
    <n v="-12.35"/>
  </r>
  <r>
    <d v="2017-03-02T00:00:00"/>
    <x v="2"/>
    <x v="3"/>
    <x v="687"/>
    <x v="3"/>
    <x v="0"/>
    <x v="3"/>
    <s v="Catalog Binders with Expanding Posts"/>
    <n v="107.65"/>
    <n v="2"/>
    <n v="33.64"/>
  </r>
  <r>
    <d v="2017-03-02T00:00:00"/>
    <x v="2"/>
    <x v="3"/>
    <x v="138"/>
    <x v="0"/>
    <x v="0"/>
    <x v="3"/>
    <s v="Acco Suede Grain Vinyl Round Ring Binder"/>
    <n v="0.56000000000000005"/>
    <n v="1"/>
    <n v="-0.95"/>
  </r>
  <r>
    <d v="2017-03-03T00:00:00"/>
    <x v="2"/>
    <x v="3"/>
    <x v="760"/>
    <x v="5"/>
    <x v="0"/>
    <x v="12"/>
    <s v="Acco 6 Outlet Guardian Premium Surge Suppressor"/>
    <n v="72.8"/>
    <n v="5"/>
    <n v="19.66"/>
  </r>
  <r>
    <d v="2017-03-03T00:00:00"/>
    <x v="2"/>
    <x v="3"/>
    <x v="238"/>
    <x v="0"/>
    <x v="0"/>
    <x v="0"/>
    <s v="Important Message Pads, 50 4-1/4 x 5-1/2 Forms per Pad"/>
    <n v="26.88"/>
    <n v="8"/>
    <n v="9.74"/>
  </r>
  <r>
    <d v="2017-03-03T00:00:00"/>
    <x v="2"/>
    <x v="3"/>
    <x v="287"/>
    <x v="14"/>
    <x v="1"/>
    <x v="5"/>
    <s v="Global Ergonomic Managers Chair"/>
    <n v="180.98"/>
    <n v="1"/>
    <n v="47.05"/>
  </r>
  <r>
    <d v="2017-03-03T00:00:00"/>
    <x v="2"/>
    <x v="3"/>
    <x v="287"/>
    <x v="14"/>
    <x v="2"/>
    <x v="9"/>
    <s v="Logitech Wireless Marathon Mouse M705"/>
    <n v="99.98"/>
    <n v="2"/>
    <n v="42.99"/>
  </r>
  <r>
    <d v="2017-03-03T00:00:00"/>
    <x v="2"/>
    <x v="3"/>
    <x v="28"/>
    <x v="3"/>
    <x v="2"/>
    <x v="9"/>
    <s v="Imation Bio 2GB USBÂ Flash Drive ImationÂ Corp"/>
    <n v="1049.44"/>
    <n v="8"/>
    <n v="440.76"/>
  </r>
  <r>
    <d v="2017-03-03T00:00:00"/>
    <x v="2"/>
    <x v="3"/>
    <x v="28"/>
    <x v="3"/>
    <x v="1"/>
    <x v="5"/>
    <s v="Novimex Turbo Task Chair"/>
    <n v="170.35"/>
    <n v="3"/>
    <n v="-17.04"/>
  </r>
  <r>
    <d v="2017-03-03T00:00:00"/>
    <x v="2"/>
    <x v="3"/>
    <x v="478"/>
    <x v="3"/>
    <x v="1"/>
    <x v="13"/>
    <s v="Lesro Sheffield Collection Coffee Table, End Table, Center Table, Corner Table"/>
    <n v="399.67"/>
    <n v="7"/>
    <n v="-14.99"/>
  </r>
  <r>
    <d v="2017-03-04T00:00:00"/>
    <x v="2"/>
    <x v="3"/>
    <x v="569"/>
    <x v="3"/>
    <x v="0"/>
    <x v="4"/>
    <s v="American Pencil"/>
    <n v="9.32"/>
    <n v="4"/>
    <n v="2.7"/>
  </r>
  <r>
    <d v="2017-03-04T00:00:00"/>
    <x v="2"/>
    <x v="3"/>
    <x v="569"/>
    <x v="3"/>
    <x v="0"/>
    <x v="10"/>
    <s v="White Envelopes, White Envelopes with Clear Poly Window"/>
    <n v="15.25"/>
    <n v="1"/>
    <n v="7.02"/>
  </r>
  <r>
    <d v="2017-03-04T00:00:00"/>
    <x v="2"/>
    <x v="3"/>
    <x v="0"/>
    <x v="0"/>
    <x v="0"/>
    <x v="0"/>
    <s v="Xerox 1934"/>
    <n v="89.57"/>
    <n v="2"/>
    <n v="32.47"/>
  </r>
  <r>
    <d v="2017-03-04T00:00:00"/>
    <x v="2"/>
    <x v="3"/>
    <x v="722"/>
    <x v="0"/>
    <x v="1"/>
    <x v="8"/>
    <s v="Howard Miller 13-3/4&quot; Diameter Brushed Chrome Round Wall Clock"/>
    <n v="103.5"/>
    <n v="5"/>
    <n v="-77.63"/>
  </r>
  <r>
    <d v="2017-03-04T00:00:00"/>
    <x v="2"/>
    <x v="3"/>
    <x v="722"/>
    <x v="0"/>
    <x v="0"/>
    <x v="1"/>
    <s v="Avery 497"/>
    <n v="2.46"/>
    <n v="1"/>
    <n v="0.86"/>
  </r>
  <r>
    <d v="2017-03-04T00:00:00"/>
    <x v="2"/>
    <x v="3"/>
    <x v="722"/>
    <x v="0"/>
    <x v="0"/>
    <x v="2"/>
    <s v="Crate-A-Files"/>
    <n v="8.7200000000000006"/>
    <n v="1"/>
    <n v="0.65"/>
  </r>
  <r>
    <d v="2017-03-05T00:00:00"/>
    <x v="2"/>
    <x v="3"/>
    <x v="500"/>
    <x v="21"/>
    <x v="0"/>
    <x v="1"/>
    <s v="Avery 515"/>
    <n v="25.06"/>
    <n v="2"/>
    <n v="11.78"/>
  </r>
  <r>
    <d v="2017-03-05T00:00:00"/>
    <x v="2"/>
    <x v="3"/>
    <x v="427"/>
    <x v="28"/>
    <x v="0"/>
    <x v="7"/>
    <s v="Advantus Map Pennant Flags and Round Head Tacks"/>
    <n v="7.9"/>
    <n v="2"/>
    <n v="2.5299999999999998"/>
  </r>
  <r>
    <d v="2017-03-05T00:00:00"/>
    <x v="2"/>
    <x v="3"/>
    <x v="427"/>
    <x v="28"/>
    <x v="0"/>
    <x v="2"/>
    <s v="Recycled Steel Personal File for Standard File Folders"/>
    <n v="221.16"/>
    <n v="4"/>
    <n v="57.5"/>
  </r>
  <r>
    <d v="2017-03-05T00:00:00"/>
    <x v="2"/>
    <x v="3"/>
    <x v="427"/>
    <x v="28"/>
    <x v="0"/>
    <x v="3"/>
    <s v="GBC ProClick Punch Binding System"/>
    <n v="127.96"/>
    <n v="2"/>
    <n v="62.7"/>
  </r>
  <r>
    <d v="2017-03-05T00:00:00"/>
    <x v="2"/>
    <x v="3"/>
    <x v="427"/>
    <x v="28"/>
    <x v="0"/>
    <x v="3"/>
    <s v="Avery Hole Reinforcements"/>
    <n v="18.690000000000001"/>
    <n v="3"/>
    <n v="9.16"/>
  </r>
  <r>
    <d v="2017-03-05T00:00:00"/>
    <x v="2"/>
    <x v="3"/>
    <x v="595"/>
    <x v="29"/>
    <x v="0"/>
    <x v="10"/>
    <s v="Laser &amp; Ink Jet Business Envelopes"/>
    <n v="42.68"/>
    <n v="4"/>
    <n v="19.63"/>
  </r>
  <r>
    <d v="2017-03-05T00:00:00"/>
    <x v="2"/>
    <x v="3"/>
    <x v="595"/>
    <x v="29"/>
    <x v="2"/>
    <x v="9"/>
    <s v="Logitech G700s Rechargeable Gaming Mouse"/>
    <n v="299.97000000000003"/>
    <n v="3"/>
    <n v="125.99"/>
  </r>
  <r>
    <d v="2017-03-05T00:00:00"/>
    <x v="2"/>
    <x v="3"/>
    <x v="595"/>
    <x v="29"/>
    <x v="0"/>
    <x v="12"/>
    <s v="Kensington 7 Outlet MasterPiece HOMEOFFICE Power Control Center"/>
    <n v="262.24"/>
    <n v="2"/>
    <n v="78.67"/>
  </r>
  <r>
    <d v="2017-03-05T00:00:00"/>
    <x v="2"/>
    <x v="3"/>
    <x v="595"/>
    <x v="29"/>
    <x v="0"/>
    <x v="3"/>
    <s v="Ibico Recycled Linen-Style Covers"/>
    <n v="234.36"/>
    <n v="6"/>
    <n v="112.49"/>
  </r>
  <r>
    <d v="2017-03-06T00:00:00"/>
    <x v="2"/>
    <x v="3"/>
    <x v="782"/>
    <x v="20"/>
    <x v="0"/>
    <x v="0"/>
    <s v="Xerox 1883"/>
    <n v="26.38"/>
    <n v="1"/>
    <n v="12.13"/>
  </r>
  <r>
    <d v="2017-03-06T00:00:00"/>
    <x v="2"/>
    <x v="3"/>
    <x v="782"/>
    <x v="20"/>
    <x v="1"/>
    <x v="8"/>
    <s v="Westinghouse Floor Lamp with Metal Mesh Shade, Black"/>
    <n v="71.97"/>
    <n v="3"/>
    <n v="16.55"/>
  </r>
  <r>
    <d v="2017-03-06T00:00:00"/>
    <x v="2"/>
    <x v="3"/>
    <x v="151"/>
    <x v="3"/>
    <x v="0"/>
    <x v="3"/>
    <s v="Economy Binders"/>
    <n v="14.98"/>
    <n v="9"/>
    <n v="5.43"/>
  </r>
  <r>
    <d v="2017-03-06T00:00:00"/>
    <x v="2"/>
    <x v="3"/>
    <x v="562"/>
    <x v="3"/>
    <x v="0"/>
    <x v="2"/>
    <s v="File Shuttle II and Handi-File, Black"/>
    <n v="67.78"/>
    <n v="2"/>
    <n v="16.95"/>
  </r>
  <r>
    <d v="2017-03-06T00:00:00"/>
    <x v="2"/>
    <x v="3"/>
    <x v="658"/>
    <x v="3"/>
    <x v="0"/>
    <x v="4"/>
    <s v="Fluorescent Highlighters by Dixon"/>
    <n v="23.88"/>
    <n v="6"/>
    <n v="8.1199999999999992"/>
  </r>
  <r>
    <d v="2017-03-06T00:00:00"/>
    <x v="2"/>
    <x v="3"/>
    <x v="658"/>
    <x v="3"/>
    <x v="0"/>
    <x v="1"/>
    <s v="Avery 49"/>
    <n v="11.52"/>
    <n v="4"/>
    <n v="5.64"/>
  </r>
  <r>
    <d v="2017-03-06T00:00:00"/>
    <x v="2"/>
    <x v="3"/>
    <x v="658"/>
    <x v="3"/>
    <x v="0"/>
    <x v="0"/>
    <s v="Xerox 1893"/>
    <n v="286.93"/>
    <n v="7"/>
    <n v="140.6"/>
  </r>
  <r>
    <d v="2017-03-06T00:00:00"/>
    <x v="2"/>
    <x v="3"/>
    <x v="658"/>
    <x v="3"/>
    <x v="2"/>
    <x v="6"/>
    <s v="Digium D40 VoIP phone"/>
    <n v="206.38"/>
    <n v="2"/>
    <n v="23.22"/>
  </r>
  <r>
    <d v="2017-03-06T00:00:00"/>
    <x v="2"/>
    <x v="3"/>
    <x v="738"/>
    <x v="0"/>
    <x v="0"/>
    <x v="1"/>
    <s v="Avery 511"/>
    <n v="4.93"/>
    <n v="2"/>
    <n v="1.72"/>
  </r>
  <r>
    <d v="2017-03-06T00:00:00"/>
    <x v="2"/>
    <x v="3"/>
    <x v="738"/>
    <x v="0"/>
    <x v="0"/>
    <x v="4"/>
    <s v="Newell 345"/>
    <n v="63.49"/>
    <n v="4"/>
    <n v="4.76"/>
  </r>
  <r>
    <d v="2017-03-07T00:00:00"/>
    <x v="2"/>
    <x v="3"/>
    <x v="588"/>
    <x v="36"/>
    <x v="2"/>
    <x v="9"/>
    <s v="Logitech Desktop MK120 Mouse and keyboard Combo"/>
    <n v="49.08"/>
    <n v="3"/>
    <n v="4.91"/>
  </r>
  <r>
    <d v="2017-03-07T00:00:00"/>
    <x v="2"/>
    <x v="3"/>
    <x v="489"/>
    <x v="20"/>
    <x v="0"/>
    <x v="3"/>
    <s v="3M Organizer Strips"/>
    <n v="25.92"/>
    <n v="6"/>
    <n v="9.07"/>
  </r>
  <r>
    <d v="2017-03-07T00:00:00"/>
    <x v="2"/>
    <x v="3"/>
    <x v="489"/>
    <x v="20"/>
    <x v="0"/>
    <x v="1"/>
    <s v="Avery 4027 File Folder Labels for Dot Matrix Printers, 5000 Labels per Box, White"/>
    <n v="91.59"/>
    <n v="3"/>
    <n v="42.13"/>
  </r>
  <r>
    <d v="2017-03-08T00:00:00"/>
    <x v="2"/>
    <x v="3"/>
    <x v="668"/>
    <x v="4"/>
    <x v="0"/>
    <x v="12"/>
    <s v="Belkin 8 Outlet SurgeMaster II Gold Surge Protector with Phone Protection"/>
    <n v="647.84"/>
    <n v="8"/>
    <n v="168.44"/>
  </r>
  <r>
    <d v="2017-03-08T00:00:00"/>
    <x v="2"/>
    <x v="3"/>
    <x v="668"/>
    <x v="4"/>
    <x v="0"/>
    <x v="1"/>
    <s v="Avery Address/Shipping Labels for Typewriters, 4&quot; x 2&quot;"/>
    <n v="20.7"/>
    <n v="2"/>
    <n v="9.94"/>
  </r>
  <r>
    <d v="2017-03-08T00:00:00"/>
    <x v="2"/>
    <x v="3"/>
    <x v="545"/>
    <x v="3"/>
    <x v="0"/>
    <x v="3"/>
    <s v="Green Canvas Binder for 8-1/2&quot; x 14&quot; Sheets"/>
    <n v="171.2"/>
    <n v="5"/>
    <n v="64.2"/>
  </r>
  <r>
    <d v="2017-03-08T00:00:00"/>
    <x v="2"/>
    <x v="3"/>
    <x v="545"/>
    <x v="3"/>
    <x v="0"/>
    <x v="4"/>
    <s v="Newell 323"/>
    <n v="3.36"/>
    <n v="2"/>
    <n v="0.87"/>
  </r>
  <r>
    <d v="2017-03-09T00:00:00"/>
    <x v="2"/>
    <x v="3"/>
    <x v="754"/>
    <x v="3"/>
    <x v="2"/>
    <x v="9"/>
    <s v="Logitech Wireless Headset h800"/>
    <n v="199.98"/>
    <n v="2"/>
    <n v="69.989999999999995"/>
  </r>
  <r>
    <d v="2017-03-09T00:00:00"/>
    <x v="2"/>
    <x v="3"/>
    <x v="366"/>
    <x v="3"/>
    <x v="2"/>
    <x v="16"/>
    <s v="Hewlett Packard 310 Color Digital Copier"/>
    <n v="479.98"/>
    <n v="2"/>
    <n v="60"/>
  </r>
  <r>
    <d v="2017-03-09T00:00:00"/>
    <x v="2"/>
    <x v="3"/>
    <x v="366"/>
    <x v="3"/>
    <x v="0"/>
    <x v="3"/>
    <s v="DXL Angle-View Binders with Locking Rings by Samsill"/>
    <n v="30.84"/>
    <n v="5"/>
    <n v="9.64"/>
  </r>
  <r>
    <d v="2017-03-10T00:00:00"/>
    <x v="2"/>
    <x v="3"/>
    <x v="772"/>
    <x v="2"/>
    <x v="0"/>
    <x v="4"/>
    <s v="Newell 337"/>
    <n v="5.25"/>
    <n v="2"/>
    <n v="0.59"/>
  </r>
  <r>
    <d v="2017-03-10T00:00:00"/>
    <x v="2"/>
    <x v="3"/>
    <x v="772"/>
    <x v="2"/>
    <x v="2"/>
    <x v="6"/>
    <s v="Cisco SPA525G2 IP Phone - Wireless"/>
    <n v="35.909999999999997"/>
    <n v="3"/>
    <n v="-8.3800000000000008"/>
  </r>
  <r>
    <d v="2017-03-10T00:00:00"/>
    <x v="2"/>
    <x v="3"/>
    <x v="772"/>
    <x v="2"/>
    <x v="1"/>
    <x v="8"/>
    <s v="Westinghouse Clip-On Gooseneck Lamps"/>
    <n v="6.7"/>
    <n v="1"/>
    <n v="0.5"/>
  </r>
  <r>
    <d v="2017-03-10T00:00:00"/>
    <x v="2"/>
    <x v="3"/>
    <x v="772"/>
    <x v="2"/>
    <x v="1"/>
    <x v="8"/>
    <s v="Howard Miller Distant Time Traveler Alarm Clock"/>
    <n v="43.87"/>
    <n v="2"/>
    <n v="11.52"/>
  </r>
  <r>
    <d v="2017-03-10T00:00:00"/>
    <x v="2"/>
    <x v="3"/>
    <x v="185"/>
    <x v="2"/>
    <x v="2"/>
    <x v="6"/>
    <s v="Nokia Lumia 521 (T-Mobile)"/>
    <n v="53.98"/>
    <n v="3"/>
    <n v="-10.8"/>
  </r>
  <r>
    <d v="2017-03-10T00:00:00"/>
    <x v="2"/>
    <x v="3"/>
    <x v="600"/>
    <x v="25"/>
    <x v="0"/>
    <x v="12"/>
    <s v="Euro Pro Shark Stick Mini Vacuum"/>
    <n v="48.78"/>
    <n v="1"/>
    <n v="3.66"/>
  </r>
  <r>
    <d v="2017-03-10T00:00:00"/>
    <x v="2"/>
    <x v="3"/>
    <x v="600"/>
    <x v="25"/>
    <x v="0"/>
    <x v="3"/>
    <s v="Heavy-Duty E-Z-D Binders"/>
    <n v="13.09"/>
    <n v="4"/>
    <n v="-10.039999999999999"/>
  </r>
  <r>
    <d v="2017-03-10T00:00:00"/>
    <x v="2"/>
    <x v="3"/>
    <x v="507"/>
    <x v="3"/>
    <x v="2"/>
    <x v="9"/>
    <s v="MaxellÂ LTO Ultrium - 800 GB"/>
    <n v="111.96"/>
    <n v="4"/>
    <n v="21.27"/>
  </r>
  <r>
    <d v="2017-03-10T00:00:00"/>
    <x v="2"/>
    <x v="3"/>
    <x v="496"/>
    <x v="0"/>
    <x v="1"/>
    <x v="13"/>
    <s v="Bevis Traditional Conference Table Top, Plinth Base"/>
    <n v="933.41"/>
    <n v="4"/>
    <n v="-173.35"/>
  </r>
  <r>
    <d v="2017-03-11T00:00:00"/>
    <x v="2"/>
    <x v="3"/>
    <x v="655"/>
    <x v="14"/>
    <x v="0"/>
    <x v="3"/>
    <s v="GBC DocuBind TL200 Manual Binding Machine"/>
    <n v="895.92"/>
    <n v="4"/>
    <n v="421.08"/>
  </r>
  <r>
    <d v="2017-03-11T00:00:00"/>
    <x v="2"/>
    <x v="3"/>
    <x v="167"/>
    <x v="2"/>
    <x v="2"/>
    <x v="6"/>
    <s v="Nortel Meridian M5316 Digital phone"/>
    <n v="776.85"/>
    <n v="5"/>
    <n v="-181.27"/>
  </r>
  <r>
    <d v="2017-03-11T00:00:00"/>
    <x v="2"/>
    <x v="3"/>
    <x v="167"/>
    <x v="2"/>
    <x v="0"/>
    <x v="3"/>
    <s v="Avery Trapezoid Ring Binder, 3&quot; Capacity, Black, 1040 sheets"/>
    <n v="12.29"/>
    <n v="1"/>
    <n v="-8.61"/>
  </r>
  <r>
    <d v="2017-03-11T00:00:00"/>
    <x v="2"/>
    <x v="3"/>
    <x v="167"/>
    <x v="2"/>
    <x v="1"/>
    <x v="13"/>
    <s v="KI Adjustable-Height Table"/>
    <n v="154.76"/>
    <n v="3"/>
    <n v="-46.43"/>
  </r>
  <r>
    <d v="2017-03-11T00:00:00"/>
    <x v="2"/>
    <x v="3"/>
    <x v="167"/>
    <x v="2"/>
    <x v="0"/>
    <x v="2"/>
    <s v="Desktop 3-Pocket Hot File"/>
    <n v="43.28"/>
    <n v="1"/>
    <n v="3.25"/>
  </r>
  <r>
    <d v="2017-03-11T00:00:00"/>
    <x v="2"/>
    <x v="3"/>
    <x v="298"/>
    <x v="32"/>
    <x v="2"/>
    <x v="9"/>
    <s v="Memorex Mini Travel Drive 16 GB USB 2.0 Flash Drive"/>
    <n v="63.88"/>
    <n v="4"/>
    <n v="24.91"/>
  </r>
  <r>
    <d v="2017-03-11T00:00:00"/>
    <x v="2"/>
    <x v="3"/>
    <x v="298"/>
    <x v="32"/>
    <x v="1"/>
    <x v="8"/>
    <s v="Executive Impressions 16-1/2&quot; Circular Wall Clock"/>
    <n v="26.72"/>
    <n v="1"/>
    <n v="11.76"/>
  </r>
  <r>
    <d v="2017-03-12T00:00:00"/>
    <x v="2"/>
    <x v="3"/>
    <x v="127"/>
    <x v="32"/>
    <x v="2"/>
    <x v="6"/>
    <s v="PowerGen Dual USB Car Charger"/>
    <n v="69.930000000000007"/>
    <n v="7"/>
    <n v="32.17"/>
  </r>
  <r>
    <d v="2017-03-12T00:00:00"/>
    <x v="2"/>
    <x v="3"/>
    <x v="544"/>
    <x v="3"/>
    <x v="0"/>
    <x v="2"/>
    <s v="Carina Double Wide Media Storage Towers in Natural &amp; Black"/>
    <n v="242.94"/>
    <n v="3"/>
    <n v="9.7200000000000006"/>
  </r>
  <r>
    <d v="2017-03-12T00:00:00"/>
    <x v="2"/>
    <x v="3"/>
    <x v="41"/>
    <x v="13"/>
    <x v="0"/>
    <x v="3"/>
    <s v="Avery Non-Stick Binders"/>
    <n v="40.409999999999997"/>
    <n v="9"/>
    <n v="18.59"/>
  </r>
  <r>
    <d v="2017-03-13T00:00:00"/>
    <x v="2"/>
    <x v="3"/>
    <x v="432"/>
    <x v="3"/>
    <x v="0"/>
    <x v="0"/>
    <s v="Multicolor Computer Printout Paper"/>
    <n v="314.55"/>
    <n v="3"/>
    <n v="150.97999999999999"/>
  </r>
  <r>
    <d v="2017-03-13T00:00:00"/>
    <x v="2"/>
    <x v="3"/>
    <x v="499"/>
    <x v="31"/>
    <x v="0"/>
    <x v="2"/>
    <s v="SimpliFile Personal File, Black Granite, 15w x 6-15/16d x 11-1/4h"/>
    <n v="90.8"/>
    <n v="8"/>
    <n v="25.42"/>
  </r>
  <r>
    <d v="2017-03-13T00:00:00"/>
    <x v="2"/>
    <x v="3"/>
    <x v="499"/>
    <x v="31"/>
    <x v="2"/>
    <x v="6"/>
    <s v="OtterBox Commuter Series Case - iPhone 5 &amp; 5s"/>
    <n v="140.74"/>
    <n v="8"/>
    <n v="49.26"/>
  </r>
  <r>
    <d v="2017-03-13T00:00:00"/>
    <x v="2"/>
    <x v="3"/>
    <x v="499"/>
    <x v="31"/>
    <x v="2"/>
    <x v="9"/>
    <s v="Logitech Wireless Headset H600 Over-The-Head Design"/>
    <n v="214.95"/>
    <n v="5"/>
    <n v="88.13"/>
  </r>
  <r>
    <d v="2017-03-13T00:00:00"/>
    <x v="2"/>
    <x v="3"/>
    <x v="499"/>
    <x v="31"/>
    <x v="0"/>
    <x v="0"/>
    <s v="Xerox 230"/>
    <n v="45.36"/>
    <n v="7"/>
    <n v="21.77"/>
  </r>
  <r>
    <d v="2017-03-13T00:00:00"/>
    <x v="2"/>
    <x v="3"/>
    <x v="499"/>
    <x v="31"/>
    <x v="0"/>
    <x v="0"/>
    <s v="Xerox 1885"/>
    <n v="288.24"/>
    <n v="6"/>
    <n v="138.36000000000001"/>
  </r>
  <r>
    <d v="2017-03-13T00:00:00"/>
    <x v="2"/>
    <x v="3"/>
    <x v="145"/>
    <x v="26"/>
    <x v="0"/>
    <x v="14"/>
    <s v="Martin Yale Chadless Opener Electric Letter Opener"/>
    <n v="1332.5"/>
    <n v="2"/>
    <n v="-299.81"/>
  </r>
  <r>
    <d v="2017-03-13T00:00:00"/>
    <x v="2"/>
    <x v="3"/>
    <x v="720"/>
    <x v="1"/>
    <x v="0"/>
    <x v="4"/>
    <s v="Col-Erase Pencils with Erasers"/>
    <n v="19.46"/>
    <n v="4"/>
    <n v="2.19"/>
  </r>
  <r>
    <d v="2017-03-13T00:00:00"/>
    <x v="2"/>
    <x v="3"/>
    <x v="720"/>
    <x v="1"/>
    <x v="2"/>
    <x v="15"/>
    <s v="HP Officejet Pro 8600 e-All-In-One Printer, Copier, Scanner, Fax"/>
    <n v="209.99"/>
    <n v="2"/>
    <n v="9"/>
  </r>
  <r>
    <d v="2017-03-13T00:00:00"/>
    <x v="2"/>
    <x v="3"/>
    <x v="720"/>
    <x v="1"/>
    <x v="0"/>
    <x v="4"/>
    <s v="Eberhard Faber 3 1/2&quot; Golf Pencils"/>
    <n v="29.76"/>
    <n v="5"/>
    <n v="1.86"/>
  </r>
  <r>
    <d v="2017-03-13T00:00:00"/>
    <x v="2"/>
    <x v="3"/>
    <x v="720"/>
    <x v="1"/>
    <x v="1"/>
    <x v="5"/>
    <s v="SAFCO Folding Chair Trolley"/>
    <n v="89.77"/>
    <n v="1"/>
    <n v="-2.56"/>
  </r>
  <r>
    <d v="2017-03-13T00:00:00"/>
    <x v="2"/>
    <x v="3"/>
    <x v="720"/>
    <x v="1"/>
    <x v="2"/>
    <x v="16"/>
    <s v="Hewlett Packard LaserJet 3310 Copier"/>
    <n v="959.98"/>
    <n v="2"/>
    <n v="335.99"/>
  </r>
  <r>
    <d v="2017-03-13T00:00:00"/>
    <x v="2"/>
    <x v="3"/>
    <x v="720"/>
    <x v="1"/>
    <x v="0"/>
    <x v="0"/>
    <s v="Xerox 1993"/>
    <n v="15.55"/>
    <n v="3"/>
    <n v="5.64"/>
  </r>
  <r>
    <d v="2017-03-13T00:00:00"/>
    <x v="2"/>
    <x v="3"/>
    <x v="720"/>
    <x v="1"/>
    <x v="2"/>
    <x v="6"/>
    <s v="Plantronics MX500i Earset"/>
    <n v="34.36"/>
    <n v="1"/>
    <n v="-7.3"/>
  </r>
  <r>
    <d v="2017-03-13T00:00:00"/>
    <x v="2"/>
    <x v="3"/>
    <x v="59"/>
    <x v="37"/>
    <x v="0"/>
    <x v="3"/>
    <s v="GBC VeloBind Cover Sets"/>
    <n v="30.88"/>
    <n v="2"/>
    <n v="15.44"/>
  </r>
  <r>
    <d v="2017-03-13T00:00:00"/>
    <x v="2"/>
    <x v="3"/>
    <x v="59"/>
    <x v="37"/>
    <x v="0"/>
    <x v="12"/>
    <s v="Hoover Commercial Lightweight Upright Vacuum with E-Z Empty Dirt Cup"/>
    <n v="465.16"/>
    <n v="2"/>
    <n v="120.94"/>
  </r>
  <r>
    <d v="2017-03-13T00:00:00"/>
    <x v="2"/>
    <x v="3"/>
    <x v="59"/>
    <x v="37"/>
    <x v="0"/>
    <x v="0"/>
    <s v="Strathmore Photo Mount Cards"/>
    <n v="27.12"/>
    <n v="4"/>
    <n v="12.48"/>
  </r>
  <r>
    <d v="2017-03-13T00:00:00"/>
    <x v="2"/>
    <x v="3"/>
    <x v="733"/>
    <x v="36"/>
    <x v="0"/>
    <x v="3"/>
    <s v="Avery Arch Ring Binders"/>
    <n v="174.3"/>
    <n v="3"/>
    <n v="81.92"/>
  </r>
  <r>
    <d v="2017-03-13T00:00:00"/>
    <x v="2"/>
    <x v="3"/>
    <x v="711"/>
    <x v="20"/>
    <x v="2"/>
    <x v="6"/>
    <s v="Panasonic KX T7736-B Digital phone"/>
    <n v="299.89999999999998"/>
    <n v="2"/>
    <n v="74.98"/>
  </r>
  <r>
    <d v="2017-03-13T00:00:00"/>
    <x v="2"/>
    <x v="3"/>
    <x v="136"/>
    <x v="1"/>
    <x v="2"/>
    <x v="6"/>
    <s v="PowerGen Dual USB Car Charger"/>
    <n v="7.99"/>
    <n v="1"/>
    <n v="2.6"/>
  </r>
  <r>
    <d v="2017-03-14T00:00:00"/>
    <x v="2"/>
    <x v="3"/>
    <x v="396"/>
    <x v="1"/>
    <x v="2"/>
    <x v="6"/>
    <s v="Seidio BD2-HK3IPH5-BK DILEX Case and Holster Combo for Apple iPhone 5/5s - Black"/>
    <n v="49.62"/>
    <n v="2"/>
    <n v="4.96"/>
  </r>
  <r>
    <d v="2017-03-16T00:00:00"/>
    <x v="2"/>
    <x v="3"/>
    <x v="139"/>
    <x v="22"/>
    <x v="0"/>
    <x v="0"/>
    <s v="Xerox 214"/>
    <n v="6.48"/>
    <n v="1"/>
    <n v="3.11"/>
  </r>
  <r>
    <d v="2017-03-16T00:00:00"/>
    <x v="2"/>
    <x v="3"/>
    <x v="139"/>
    <x v="22"/>
    <x v="0"/>
    <x v="2"/>
    <s v="Safco Commercial Shelving"/>
    <n v="46.51"/>
    <n v="1"/>
    <n v="1.86"/>
  </r>
  <r>
    <d v="2017-03-16T00:00:00"/>
    <x v="2"/>
    <x v="3"/>
    <x v="139"/>
    <x v="22"/>
    <x v="2"/>
    <x v="6"/>
    <s v="Mitel MiVoice 5330e IP Phone"/>
    <n v="659.98"/>
    <n v="3"/>
    <n v="49.5"/>
  </r>
  <r>
    <d v="2017-03-16T00:00:00"/>
    <x v="2"/>
    <x v="3"/>
    <x v="342"/>
    <x v="10"/>
    <x v="2"/>
    <x v="6"/>
    <s v="Geemarc AmpliPOWER60"/>
    <n v="445.44"/>
    <n v="8"/>
    <n v="-81.66"/>
  </r>
  <r>
    <d v="2017-03-16T00:00:00"/>
    <x v="2"/>
    <x v="3"/>
    <x v="530"/>
    <x v="10"/>
    <x v="2"/>
    <x v="6"/>
    <s v="OtterBox Defender Series Case - iPhone 5c"/>
    <n v="44.38"/>
    <n v="2"/>
    <n v="-7.4"/>
  </r>
  <r>
    <d v="2017-03-16T00:00:00"/>
    <x v="2"/>
    <x v="3"/>
    <x v="530"/>
    <x v="10"/>
    <x v="1"/>
    <x v="8"/>
    <s v="Nu-Dell Oak Frame"/>
    <n v="51.26"/>
    <n v="6"/>
    <n v="7.69"/>
  </r>
  <r>
    <d v="2017-03-16T00:00:00"/>
    <x v="2"/>
    <x v="3"/>
    <x v="530"/>
    <x v="10"/>
    <x v="0"/>
    <x v="3"/>
    <s v="Avery Binding System Hidden Tab Executive Style Index Sets"/>
    <n v="5.19"/>
    <n v="3"/>
    <n v="-3.46"/>
  </r>
  <r>
    <d v="2017-03-16T00:00:00"/>
    <x v="2"/>
    <x v="3"/>
    <x v="530"/>
    <x v="10"/>
    <x v="2"/>
    <x v="9"/>
    <s v="Logitech G700s Rechargeable Gaming Mouse"/>
    <n v="159.97999999999999"/>
    <n v="2"/>
    <n v="44"/>
  </r>
  <r>
    <d v="2017-03-16T00:00:00"/>
    <x v="2"/>
    <x v="3"/>
    <x v="530"/>
    <x v="10"/>
    <x v="0"/>
    <x v="2"/>
    <s v="File Shuttle II and Handi-File, Black"/>
    <n v="54.22"/>
    <n v="2"/>
    <n v="3.39"/>
  </r>
  <r>
    <d v="2017-03-16T00:00:00"/>
    <x v="2"/>
    <x v="3"/>
    <x v="687"/>
    <x v="3"/>
    <x v="0"/>
    <x v="2"/>
    <s v="Dual Level, Single-Width Filing Carts"/>
    <n v="310.12"/>
    <n v="2"/>
    <n v="80.63"/>
  </r>
  <r>
    <d v="2017-03-16T00:00:00"/>
    <x v="2"/>
    <x v="3"/>
    <x v="687"/>
    <x v="3"/>
    <x v="0"/>
    <x v="3"/>
    <s v="XtraLife ClearVue Slant-D Ring Binder, White, 3&quot;"/>
    <n v="70.459999999999994"/>
    <n v="6"/>
    <n v="22.9"/>
  </r>
  <r>
    <d v="2017-03-16T00:00:00"/>
    <x v="2"/>
    <x v="3"/>
    <x v="687"/>
    <x v="3"/>
    <x v="0"/>
    <x v="3"/>
    <s v="Pressboard Hanging Data Binders for Unburst Sheets"/>
    <n v="19.68"/>
    <n v="5"/>
    <n v="6.89"/>
  </r>
  <r>
    <d v="2017-03-16T00:00:00"/>
    <x v="2"/>
    <x v="3"/>
    <x v="687"/>
    <x v="3"/>
    <x v="0"/>
    <x v="12"/>
    <s v="Bionaire Personal Warm Mist Humidifier/Vaporizer"/>
    <n v="140.66999999999999"/>
    <n v="3"/>
    <n v="54.86"/>
  </r>
  <r>
    <d v="2017-03-17T00:00:00"/>
    <x v="2"/>
    <x v="3"/>
    <x v="68"/>
    <x v="3"/>
    <x v="0"/>
    <x v="3"/>
    <s v="Heavy-Duty E-Z-D Binders"/>
    <n v="17.46"/>
    <n v="2"/>
    <n v="5.89"/>
  </r>
  <r>
    <d v="2017-03-17T00:00:00"/>
    <x v="2"/>
    <x v="3"/>
    <x v="674"/>
    <x v="20"/>
    <x v="0"/>
    <x v="1"/>
    <s v="Avery 496"/>
    <n v="18.75"/>
    <n v="5"/>
    <n v="9"/>
  </r>
  <r>
    <d v="2017-03-17T00:00:00"/>
    <x v="2"/>
    <x v="3"/>
    <x v="674"/>
    <x v="20"/>
    <x v="2"/>
    <x v="6"/>
    <s v="Cisco SPA525G2 IP Phone - Wireless"/>
    <n v="119.7"/>
    <n v="6"/>
    <n v="31.12"/>
  </r>
  <r>
    <d v="2017-03-17T00:00:00"/>
    <x v="2"/>
    <x v="3"/>
    <x v="674"/>
    <x v="20"/>
    <x v="0"/>
    <x v="3"/>
    <s v="Acco Pressboard Covers with Storage Hooks, 9 1/2&quot; x 11&quot;, Executive Red"/>
    <n v="9.14"/>
    <n v="3"/>
    <n v="3.09"/>
  </r>
  <r>
    <d v="2017-03-17T00:00:00"/>
    <x v="2"/>
    <x v="3"/>
    <x v="674"/>
    <x v="20"/>
    <x v="2"/>
    <x v="9"/>
    <s v="SanDisk Cruzer 32 GB USB Flash Drive"/>
    <n v="57.06"/>
    <n v="3"/>
    <n v="18.260000000000002"/>
  </r>
  <r>
    <d v="2017-03-17T00:00:00"/>
    <x v="2"/>
    <x v="3"/>
    <x v="674"/>
    <x v="20"/>
    <x v="2"/>
    <x v="9"/>
    <s v="Kingston Digital DataTraveler 16GB USB 2.0"/>
    <n v="71.599999999999994"/>
    <n v="8"/>
    <n v="13.6"/>
  </r>
  <r>
    <d v="2017-03-17T00:00:00"/>
    <x v="2"/>
    <x v="3"/>
    <x v="674"/>
    <x v="20"/>
    <x v="0"/>
    <x v="2"/>
    <s v="Neat Ideas Personal Hanging Folder Files, Black"/>
    <n v="107.44"/>
    <n v="8"/>
    <n v="27.93"/>
  </r>
  <r>
    <d v="2017-03-17T00:00:00"/>
    <x v="2"/>
    <x v="3"/>
    <x v="674"/>
    <x v="20"/>
    <x v="0"/>
    <x v="1"/>
    <s v="Avery 486"/>
    <n v="7.31"/>
    <n v="1"/>
    <n v="3.44"/>
  </r>
  <r>
    <d v="2017-03-17T00:00:00"/>
    <x v="2"/>
    <x v="3"/>
    <x v="674"/>
    <x v="20"/>
    <x v="0"/>
    <x v="4"/>
    <s v="Lumber Crayons"/>
    <n v="59.1"/>
    <n v="6"/>
    <n v="22.46"/>
  </r>
  <r>
    <d v="2017-03-17T00:00:00"/>
    <x v="2"/>
    <x v="3"/>
    <x v="674"/>
    <x v="20"/>
    <x v="0"/>
    <x v="2"/>
    <s v="Tenex File Box, Personal Filing Tote with Lid, Black"/>
    <n v="46.53"/>
    <n v="3"/>
    <n v="12.1"/>
  </r>
  <r>
    <d v="2017-03-17T00:00:00"/>
    <x v="2"/>
    <x v="3"/>
    <x v="675"/>
    <x v="0"/>
    <x v="0"/>
    <x v="3"/>
    <s v="GBC Plasticlear Binding Covers"/>
    <n v="13.78"/>
    <n v="6"/>
    <n v="-22.04"/>
  </r>
  <r>
    <d v="2017-03-17T00:00:00"/>
    <x v="2"/>
    <x v="3"/>
    <x v="675"/>
    <x v="0"/>
    <x v="0"/>
    <x v="0"/>
    <s v="Xerox 1900"/>
    <n v="10.27"/>
    <n v="3"/>
    <n v="3.21"/>
  </r>
  <r>
    <d v="2017-03-17T00:00:00"/>
    <x v="2"/>
    <x v="3"/>
    <x v="326"/>
    <x v="15"/>
    <x v="0"/>
    <x v="1"/>
    <s v="Avery 474"/>
    <n v="4.6100000000000003"/>
    <n v="2"/>
    <n v="1.67"/>
  </r>
  <r>
    <d v="2017-03-18T00:00:00"/>
    <x v="2"/>
    <x v="3"/>
    <x v="778"/>
    <x v="0"/>
    <x v="0"/>
    <x v="12"/>
    <s v="Hoover Portapower Portable Vacuum"/>
    <n v="2.69"/>
    <n v="3"/>
    <n v="-7.39"/>
  </r>
  <r>
    <d v="2017-03-18T00:00:00"/>
    <x v="2"/>
    <x v="3"/>
    <x v="778"/>
    <x v="0"/>
    <x v="2"/>
    <x v="9"/>
    <s v="Verbatim 25 GB 6x Blu-ray Single Layer Recordable Disc, 10/Pack"/>
    <n v="27.82"/>
    <n v="3"/>
    <n v="4.5199999999999996"/>
  </r>
  <r>
    <d v="2017-03-18T00:00:00"/>
    <x v="2"/>
    <x v="3"/>
    <x v="778"/>
    <x v="0"/>
    <x v="1"/>
    <x v="8"/>
    <s v="Howard Miller 13-1/2&quot; Diameter Rosebrook Wall Clock"/>
    <n v="82.52"/>
    <n v="3"/>
    <n v="-41.26"/>
  </r>
  <r>
    <d v="2017-03-18T00:00:00"/>
    <x v="2"/>
    <x v="3"/>
    <x v="778"/>
    <x v="0"/>
    <x v="0"/>
    <x v="3"/>
    <s v="Ibico Hi-Tech Manual Binding System"/>
    <n v="182.99"/>
    <n v="3"/>
    <n v="-320.24"/>
  </r>
  <r>
    <d v="2017-03-18T00:00:00"/>
    <x v="2"/>
    <x v="3"/>
    <x v="647"/>
    <x v="0"/>
    <x v="0"/>
    <x v="4"/>
    <s v="Peel-Off China Markers"/>
    <n v="23.83"/>
    <n v="3"/>
    <n v="6.55"/>
  </r>
  <r>
    <d v="2017-03-18T00:00:00"/>
    <x v="2"/>
    <x v="3"/>
    <x v="72"/>
    <x v="22"/>
    <x v="0"/>
    <x v="4"/>
    <s v="Deluxe Chalkboard Eraser Cleaner"/>
    <n v="46.2"/>
    <n v="4"/>
    <n v="21.25"/>
  </r>
  <r>
    <d v="2017-03-18T00:00:00"/>
    <x v="2"/>
    <x v="3"/>
    <x v="426"/>
    <x v="0"/>
    <x v="2"/>
    <x v="6"/>
    <s v="Pyle PMP37LED"/>
    <n v="537.54"/>
    <n v="7"/>
    <n v="47.04"/>
  </r>
  <r>
    <d v="2017-03-18T00:00:00"/>
    <x v="2"/>
    <x v="3"/>
    <x v="455"/>
    <x v="3"/>
    <x v="0"/>
    <x v="4"/>
    <s v="Prang Drawing Pencil Set"/>
    <n v="13.9"/>
    <n v="5"/>
    <n v="3.75"/>
  </r>
  <r>
    <d v="2017-03-18T00:00:00"/>
    <x v="2"/>
    <x v="3"/>
    <x v="455"/>
    <x v="3"/>
    <x v="0"/>
    <x v="10"/>
    <s v="Peel &amp; Seel Envelopes"/>
    <n v="19.399999999999999"/>
    <n v="5"/>
    <n v="9.31"/>
  </r>
  <r>
    <d v="2017-03-18T00:00:00"/>
    <x v="2"/>
    <x v="3"/>
    <x v="527"/>
    <x v="3"/>
    <x v="0"/>
    <x v="12"/>
    <s v="Fellowes Basic Home/Office Series Surge Protectors"/>
    <n v="90.86"/>
    <n v="7"/>
    <n v="26.35"/>
  </r>
  <r>
    <d v="2017-03-19T00:00:00"/>
    <x v="2"/>
    <x v="3"/>
    <x v="651"/>
    <x v="20"/>
    <x v="0"/>
    <x v="1"/>
    <s v="Avery 506"/>
    <n v="28.91"/>
    <n v="7"/>
    <n v="13.3"/>
  </r>
  <r>
    <d v="2017-03-19T00:00:00"/>
    <x v="2"/>
    <x v="3"/>
    <x v="11"/>
    <x v="3"/>
    <x v="0"/>
    <x v="3"/>
    <s v="ACCOHIDE 3-Ring Binder, Blue, 1&quot;"/>
    <n v="19.82"/>
    <n v="6"/>
    <n v="6.69"/>
  </r>
  <r>
    <d v="2017-03-19T00:00:00"/>
    <x v="2"/>
    <x v="3"/>
    <x v="11"/>
    <x v="3"/>
    <x v="2"/>
    <x v="6"/>
    <s v="Jawbone MINI JAMBOX Wireless Bluetooth Speaker"/>
    <n v="657.5"/>
    <n v="6"/>
    <n v="-131.5"/>
  </r>
  <r>
    <d v="2017-03-19T00:00:00"/>
    <x v="2"/>
    <x v="3"/>
    <x v="11"/>
    <x v="3"/>
    <x v="2"/>
    <x v="9"/>
    <s v="Logitech K350 2.4Ghz Wireless Keyboard"/>
    <n v="99.54"/>
    <n v="2"/>
    <n v="10.95"/>
  </r>
  <r>
    <d v="2017-03-19T00:00:00"/>
    <x v="2"/>
    <x v="3"/>
    <x v="11"/>
    <x v="3"/>
    <x v="2"/>
    <x v="9"/>
    <s v="Logitech Wireless Marathon Mouse M705"/>
    <n v="199.96"/>
    <n v="4"/>
    <n v="85.98"/>
  </r>
  <r>
    <d v="2017-03-19T00:00:00"/>
    <x v="2"/>
    <x v="3"/>
    <x v="52"/>
    <x v="3"/>
    <x v="0"/>
    <x v="3"/>
    <s v="SpineVue Locking Slant-D Ring Binders by Cardinal"/>
    <n v="14.62"/>
    <n v="2"/>
    <n v="5.12"/>
  </r>
  <r>
    <d v="2017-03-19T00:00:00"/>
    <x v="2"/>
    <x v="3"/>
    <x v="52"/>
    <x v="3"/>
    <x v="1"/>
    <x v="13"/>
    <s v="Chromcraft Round Conference Tables"/>
    <n v="697.16"/>
    <n v="5"/>
    <n v="8.7100000000000009"/>
  </r>
  <r>
    <d v="2017-03-19T00:00:00"/>
    <x v="2"/>
    <x v="3"/>
    <x v="52"/>
    <x v="3"/>
    <x v="1"/>
    <x v="8"/>
    <s v="Advantus Employee of the Month Certificate Frame, 11 x 13-1/2"/>
    <n v="30.93"/>
    <n v="1"/>
    <n v="12.68"/>
  </r>
  <r>
    <d v="2017-03-19T00:00:00"/>
    <x v="2"/>
    <x v="3"/>
    <x v="52"/>
    <x v="3"/>
    <x v="0"/>
    <x v="3"/>
    <s v="Pressboard Covers with Storage Hooks, 9 1/2&quot; x 11&quot;, Light Blue"/>
    <n v="27.5"/>
    <n v="7"/>
    <n v="9.2799999999999994"/>
  </r>
  <r>
    <d v="2017-03-19T00:00:00"/>
    <x v="2"/>
    <x v="3"/>
    <x v="434"/>
    <x v="3"/>
    <x v="0"/>
    <x v="12"/>
    <s v="Belkin 5 Outlet SurgeMaster Power Centers"/>
    <n v="381.36"/>
    <n v="7"/>
    <n v="106.78"/>
  </r>
  <r>
    <d v="2017-03-19T00:00:00"/>
    <x v="2"/>
    <x v="3"/>
    <x v="422"/>
    <x v="23"/>
    <x v="0"/>
    <x v="4"/>
    <s v="Dixon Ticonderoga Pencils"/>
    <n v="8.94"/>
    <n v="3"/>
    <n v="2.41"/>
  </r>
  <r>
    <d v="2017-03-20T00:00:00"/>
    <x v="2"/>
    <x v="3"/>
    <x v="47"/>
    <x v="18"/>
    <x v="1"/>
    <x v="8"/>
    <s v="GE General Purpose, Extra Long Life, Showcase &amp; Floodlight Incandescent Bulbs"/>
    <n v="2.91"/>
    <n v="1"/>
    <n v="1.37"/>
  </r>
  <r>
    <d v="2017-03-20T00:00:00"/>
    <x v="2"/>
    <x v="3"/>
    <x v="698"/>
    <x v="22"/>
    <x v="2"/>
    <x v="9"/>
    <s v="ImationÂ SecureÂ DriveÂ + Hardware Encrypted USBÂ flash driveÂ - 16 GB"/>
    <n v="265.93"/>
    <n v="7"/>
    <n v="63.82"/>
  </r>
  <r>
    <d v="2017-03-20T00:00:00"/>
    <x v="2"/>
    <x v="3"/>
    <x v="310"/>
    <x v="37"/>
    <x v="2"/>
    <x v="9"/>
    <s v="WD My Passport Ultra 2TB Portable External Hard Drive"/>
    <n v="238"/>
    <n v="2"/>
    <n v="38.08"/>
  </r>
  <r>
    <d v="2017-03-20T00:00:00"/>
    <x v="2"/>
    <x v="3"/>
    <x v="310"/>
    <x v="37"/>
    <x v="0"/>
    <x v="0"/>
    <s v="Xerox 1988"/>
    <n v="61.96"/>
    <n v="2"/>
    <n v="27.88"/>
  </r>
  <r>
    <d v="2017-03-20T00:00:00"/>
    <x v="2"/>
    <x v="3"/>
    <x v="173"/>
    <x v="0"/>
    <x v="0"/>
    <x v="0"/>
    <s v="Easy-staple paper"/>
    <n v="56.7"/>
    <n v="2"/>
    <n v="19.14"/>
  </r>
  <r>
    <d v="2017-03-20T00:00:00"/>
    <x v="2"/>
    <x v="3"/>
    <x v="173"/>
    <x v="0"/>
    <x v="0"/>
    <x v="0"/>
    <s v="Xerox 1916"/>
    <n v="274.06"/>
    <n v="7"/>
    <n v="102.77"/>
  </r>
  <r>
    <d v="2017-03-21T00:00:00"/>
    <x v="2"/>
    <x v="3"/>
    <x v="758"/>
    <x v="18"/>
    <x v="0"/>
    <x v="0"/>
    <s v="Eaton Premium Continuous-Feed Paper, 25% Cotton, Letter Size, White, 1000 Shts/Box"/>
    <n v="277.39999999999998"/>
    <n v="5"/>
    <n v="133.15"/>
  </r>
  <r>
    <d v="2017-03-21T00:00:00"/>
    <x v="2"/>
    <x v="3"/>
    <x v="758"/>
    <x v="18"/>
    <x v="0"/>
    <x v="0"/>
    <s v="Xerox 196"/>
    <n v="5.78"/>
    <n v="1"/>
    <n v="2.83"/>
  </r>
  <r>
    <d v="2017-03-21T00:00:00"/>
    <x v="2"/>
    <x v="3"/>
    <x v="68"/>
    <x v="39"/>
    <x v="1"/>
    <x v="5"/>
    <s v="Global Leather and Oak Executive Chair, Black"/>
    <n v="1805.88"/>
    <n v="6"/>
    <n v="523.71"/>
  </r>
  <r>
    <d v="2017-03-21T00:00:00"/>
    <x v="2"/>
    <x v="3"/>
    <x v="236"/>
    <x v="3"/>
    <x v="0"/>
    <x v="2"/>
    <s v="Adjustable Depth Letter/Legal Cart"/>
    <n v="725.84"/>
    <n v="4"/>
    <n v="210.49"/>
  </r>
  <r>
    <d v="2017-03-21T00:00:00"/>
    <x v="2"/>
    <x v="3"/>
    <x v="236"/>
    <x v="3"/>
    <x v="0"/>
    <x v="3"/>
    <s v="Avery Durable Plastic 1&quot; Binders"/>
    <n v="10.9"/>
    <n v="3"/>
    <n v="3.95"/>
  </r>
  <r>
    <d v="2017-03-21T00:00:00"/>
    <x v="2"/>
    <x v="3"/>
    <x v="236"/>
    <x v="3"/>
    <x v="0"/>
    <x v="3"/>
    <s v="Pressboard Data Binders by Wilson Jones"/>
    <n v="8.5399999999999991"/>
    <n v="2"/>
    <n v="2.88"/>
  </r>
  <r>
    <d v="2017-03-21T00:00:00"/>
    <x v="2"/>
    <x v="3"/>
    <x v="203"/>
    <x v="16"/>
    <x v="0"/>
    <x v="12"/>
    <s v="APC 7 Outlet Network SurgeArrest Surge Protector"/>
    <n v="64.38"/>
    <n v="1"/>
    <n v="8.0500000000000007"/>
  </r>
  <r>
    <d v="2017-03-21T00:00:00"/>
    <x v="2"/>
    <x v="3"/>
    <x v="764"/>
    <x v="2"/>
    <x v="0"/>
    <x v="10"/>
    <s v="Colored Envelopes"/>
    <n v="8.86"/>
    <n v="3"/>
    <n v="2.88"/>
  </r>
  <r>
    <d v="2017-03-21T00:00:00"/>
    <x v="2"/>
    <x v="3"/>
    <x v="152"/>
    <x v="22"/>
    <x v="0"/>
    <x v="3"/>
    <s v="C-Line Peel &amp; Stick Add-On Filing Pockets, 8-3/4 x 5-1/8, 10/Pack"/>
    <n v="30.58"/>
    <n v="6"/>
    <n v="10.32"/>
  </r>
  <r>
    <d v="2017-03-21T00:00:00"/>
    <x v="2"/>
    <x v="3"/>
    <x v="152"/>
    <x v="22"/>
    <x v="0"/>
    <x v="7"/>
    <s v="Super Bands, 12/Pack"/>
    <n v="13.02"/>
    <n v="7"/>
    <n v="0.39"/>
  </r>
  <r>
    <d v="2017-03-21T00:00:00"/>
    <x v="2"/>
    <x v="3"/>
    <x v="152"/>
    <x v="22"/>
    <x v="1"/>
    <x v="8"/>
    <s v="Eldon Expressions Wood Desk Accessories, Oak"/>
    <n v="22.14"/>
    <n v="3"/>
    <n v="6.42"/>
  </r>
  <r>
    <d v="2017-03-21T00:00:00"/>
    <x v="2"/>
    <x v="3"/>
    <x v="152"/>
    <x v="22"/>
    <x v="0"/>
    <x v="2"/>
    <s v="Fellowes Officeware Wire Shelving"/>
    <n v="359.32"/>
    <n v="4"/>
    <n v="7.19"/>
  </r>
  <r>
    <d v="2017-03-23T00:00:00"/>
    <x v="2"/>
    <x v="3"/>
    <x v="734"/>
    <x v="3"/>
    <x v="1"/>
    <x v="8"/>
    <s v="DAX Natural Wood-Tone Poster Frame"/>
    <n v="211.84"/>
    <n v="8"/>
    <n v="76.260000000000005"/>
  </r>
  <r>
    <d v="2017-03-23T00:00:00"/>
    <x v="2"/>
    <x v="3"/>
    <x v="461"/>
    <x v="0"/>
    <x v="0"/>
    <x v="2"/>
    <s v="Fellowes Officeware Wire Shelving"/>
    <n v="143.72999999999999"/>
    <n v="2"/>
    <n v="-32.340000000000003"/>
  </r>
  <r>
    <d v="2017-03-23T00:00:00"/>
    <x v="2"/>
    <x v="3"/>
    <x v="574"/>
    <x v="20"/>
    <x v="0"/>
    <x v="0"/>
    <s v="Xerox 1980"/>
    <n v="25.68"/>
    <n v="6"/>
    <n v="11.56"/>
  </r>
  <r>
    <d v="2017-03-23T00:00:00"/>
    <x v="2"/>
    <x v="3"/>
    <x v="126"/>
    <x v="20"/>
    <x v="0"/>
    <x v="14"/>
    <s v="Premier Electric Letter Opener"/>
    <n v="347.58"/>
    <n v="3"/>
    <n v="17.38"/>
  </r>
  <r>
    <d v="2017-03-23T00:00:00"/>
    <x v="2"/>
    <x v="3"/>
    <x v="694"/>
    <x v="22"/>
    <x v="0"/>
    <x v="3"/>
    <s v="Cardinal Slant-D Ring Binder, Heavy Gauge Vinyl"/>
    <n v="34.76"/>
    <n v="5"/>
    <n v="11.3"/>
  </r>
  <r>
    <d v="2017-03-23T00:00:00"/>
    <x v="2"/>
    <x v="3"/>
    <x v="745"/>
    <x v="22"/>
    <x v="0"/>
    <x v="2"/>
    <s v="Acco Perma 4000 Stacking Storage Drawers"/>
    <n v="32.479999999999997"/>
    <n v="2"/>
    <n v="4.87"/>
  </r>
  <r>
    <d v="2017-03-23T00:00:00"/>
    <x v="2"/>
    <x v="3"/>
    <x v="745"/>
    <x v="22"/>
    <x v="0"/>
    <x v="0"/>
    <s v="Xerox 1898"/>
    <n v="20.04"/>
    <n v="3"/>
    <n v="9.6199999999999992"/>
  </r>
  <r>
    <d v="2017-03-23T00:00:00"/>
    <x v="2"/>
    <x v="3"/>
    <x v="745"/>
    <x v="22"/>
    <x v="2"/>
    <x v="16"/>
    <s v="Canon imageCLASS 2200 Advanced Copier"/>
    <n v="13999.96"/>
    <n v="4"/>
    <n v="6719.98"/>
  </r>
  <r>
    <d v="2017-03-24T00:00:00"/>
    <x v="2"/>
    <x v="3"/>
    <x v="291"/>
    <x v="20"/>
    <x v="0"/>
    <x v="0"/>
    <s v="Xerox 1888"/>
    <n v="221.92"/>
    <n v="4"/>
    <n v="106.52"/>
  </r>
  <r>
    <d v="2017-03-24T00:00:00"/>
    <x v="2"/>
    <x v="3"/>
    <x v="291"/>
    <x v="20"/>
    <x v="2"/>
    <x v="9"/>
    <s v="Memorex Micro Travel Drive 8 GB"/>
    <n v="26"/>
    <n v="2"/>
    <n v="11.7"/>
  </r>
  <r>
    <d v="2017-03-24T00:00:00"/>
    <x v="2"/>
    <x v="3"/>
    <x v="535"/>
    <x v="20"/>
    <x v="0"/>
    <x v="10"/>
    <s v="#10 White Business Envelopes,4 1/8 x 9 1/2"/>
    <n v="47.01"/>
    <n v="3"/>
    <n v="22.09"/>
  </r>
  <r>
    <d v="2017-03-24T00:00:00"/>
    <x v="2"/>
    <x v="3"/>
    <x v="535"/>
    <x v="20"/>
    <x v="2"/>
    <x v="6"/>
    <s v="Samsung Galaxy S4 Mini"/>
    <n v="469.99"/>
    <n v="1"/>
    <n v="136.30000000000001"/>
  </r>
  <r>
    <d v="2017-03-24T00:00:00"/>
    <x v="2"/>
    <x v="3"/>
    <x v="535"/>
    <x v="20"/>
    <x v="1"/>
    <x v="5"/>
    <s v="Global Deluxe Steno Chair"/>
    <n v="207.85"/>
    <n v="3"/>
    <n v="2.31"/>
  </r>
  <r>
    <d v="2017-03-24T00:00:00"/>
    <x v="2"/>
    <x v="3"/>
    <x v="20"/>
    <x v="20"/>
    <x v="1"/>
    <x v="5"/>
    <s v="Global Airflow Leather Mesh Back Chair, Black"/>
    <n v="271.76"/>
    <n v="2"/>
    <n v="60.39"/>
  </r>
  <r>
    <d v="2017-03-24T00:00:00"/>
    <x v="2"/>
    <x v="3"/>
    <x v="689"/>
    <x v="0"/>
    <x v="0"/>
    <x v="2"/>
    <s v="Iris Project Case"/>
    <n v="12.77"/>
    <n v="2"/>
    <n v="0.96"/>
  </r>
  <r>
    <d v="2017-03-25T00:00:00"/>
    <x v="2"/>
    <x v="3"/>
    <x v="405"/>
    <x v="0"/>
    <x v="2"/>
    <x v="6"/>
    <s v="Panasonic KX-TG9471B"/>
    <n v="470.38"/>
    <n v="3"/>
    <n v="47.04"/>
  </r>
  <r>
    <d v="2017-03-25T00:00:00"/>
    <x v="2"/>
    <x v="3"/>
    <x v="107"/>
    <x v="3"/>
    <x v="0"/>
    <x v="12"/>
    <s v="Acco Smartsocket Color-Coded Six-Outlet AC Adapter Model Surge Protectors"/>
    <n v="176.04"/>
    <n v="4"/>
    <n v="45.77"/>
  </r>
  <r>
    <d v="2017-03-25T00:00:00"/>
    <x v="2"/>
    <x v="3"/>
    <x v="107"/>
    <x v="3"/>
    <x v="0"/>
    <x v="4"/>
    <s v="Staples in misc. colors"/>
    <n v="16.02"/>
    <n v="9"/>
    <n v="4.49"/>
  </r>
  <r>
    <d v="2017-03-25T00:00:00"/>
    <x v="2"/>
    <x v="3"/>
    <x v="107"/>
    <x v="3"/>
    <x v="0"/>
    <x v="3"/>
    <s v="Avery Arch Ring Binders"/>
    <n v="185.92"/>
    <n v="4"/>
    <n v="62.75"/>
  </r>
  <r>
    <d v="2017-03-25T00:00:00"/>
    <x v="2"/>
    <x v="3"/>
    <x v="107"/>
    <x v="3"/>
    <x v="2"/>
    <x v="6"/>
    <s v="Clearsounds A400"/>
    <n v="211.17"/>
    <n v="4"/>
    <n v="15.84"/>
  </r>
  <r>
    <d v="2017-03-25T00:00:00"/>
    <x v="2"/>
    <x v="3"/>
    <x v="107"/>
    <x v="3"/>
    <x v="2"/>
    <x v="16"/>
    <s v="Hewlett Packard 310 Color Digital Copier"/>
    <n v="479.98"/>
    <n v="2"/>
    <n v="60"/>
  </r>
  <r>
    <d v="2017-03-25T00:00:00"/>
    <x v="2"/>
    <x v="3"/>
    <x v="514"/>
    <x v="21"/>
    <x v="1"/>
    <x v="5"/>
    <s v="Global Highback Leather Tilter in Burgundy"/>
    <n v="90.99"/>
    <n v="1"/>
    <n v="14.56"/>
  </r>
  <r>
    <d v="2017-03-25T00:00:00"/>
    <x v="2"/>
    <x v="3"/>
    <x v="514"/>
    <x v="21"/>
    <x v="1"/>
    <x v="5"/>
    <s v="Lifetime Advantage Folding Chairs, 4/Carton"/>
    <n v="1526.56"/>
    <n v="7"/>
    <n v="427.44"/>
  </r>
  <r>
    <d v="2017-03-25T00:00:00"/>
    <x v="2"/>
    <x v="3"/>
    <x v="514"/>
    <x v="21"/>
    <x v="1"/>
    <x v="5"/>
    <s v="Global High-Back Leather Tilter, Burgundy"/>
    <n v="368.97"/>
    <n v="3"/>
    <n v="40.590000000000003"/>
  </r>
  <r>
    <d v="2017-03-25T00:00:00"/>
    <x v="2"/>
    <x v="3"/>
    <x v="257"/>
    <x v="0"/>
    <x v="0"/>
    <x v="0"/>
    <s v="Xerox 1953"/>
    <n v="6.85"/>
    <n v="2"/>
    <n v="2.14"/>
  </r>
  <r>
    <d v="2017-03-25T00:00:00"/>
    <x v="2"/>
    <x v="3"/>
    <x v="76"/>
    <x v="22"/>
    <x v="0"/>
    <x v="4"/>
    <s v="Newell 309"/>
    <n v="23.1"/>
    <n v="2"/>
    <n v="6.93"/>
  </r>
  <r>
    <d v="2017-03-25T00:00:00"/>
    <x v="2"/>
    <x v="3"/>
    <x v="154"/>
    <x v="20"/>
    <x v="0"/>
    <x v="4"/>
    <s v="Newell 311"/>
    <n v="11.05"/>
    <n v="5"/>
    <n v="2.98"/>
  </r>
  <r>
    <d v="2017-03-26T00:00:00"/>
    <x v="2"/>
    <x v="3"/>
    <x v="95"/>
    <x v="20"/>
    <x v="1"/>
    <x v="11"/>
    <s v="Sauder Forest Hills Library with Doors, Woodland Oak Finish"/>
    <n v="257.57"/>
    <n v="2"/>
    <n v="-28.98"/>
  </r>
  <r>
    <d v="2017-03-26T00:00:00"/>
    <x v="2"/>
    <x v="3"/>
    <x v="95"/>
    <x v="20"/>
    <x v="2"/>
    <x v="6"/>
    <s v="Nokia Lumia 521 (T-Mobile)"/>
    <n v="119.96"/>
    <n v="4"/>
    <n v="33.590000000000003"/>
  </r>
  <r>
    <d v="2017-03-26T00:00:00"/>
    <x v="2"/>
    <x v="3"/>
    <x v="713"/>
    <x v="22"/>
    <x v="0"/>
    <x v="4"/>
    <s v="Boston 1827 Commercial Additional Cutter, Drive Gear &amp; Gear Rack for 1606"/>
    <n v="19.829999999999998"/>
    <n v="1"/>
    <n v="5.95"/>
  </r>
  <r>
    <d v="2017-03-26T00:00:00"/>
    <x v="2"/>
    <x v="3"/>
    <x v="783"/>
    <x v="14"/>
    <x v="1"/>
    <x v="8"/>
    <s v="Career Cubicle Clock, 8 1/4&quot;, Black"/>
    <n v="60.84"/>
    <n v="3"/>
    <n v="23.12"/>
  </r>
  <r>
    <d v="2017-03-26T00:00:00"/>
    <x v="2"/>
    <x v="3"/>
    <x v="726"/>
    <x v="6"/>
    <x v="2"/>
    <x v="9"/>
    <s v="Memorex Froggy Flash Drive 8 GB"/>
    <n v="53.25"/>
    <n v="3"/>
    <n v="20.77"/>
  </r>
  <r>
    <d v="2017-03-26T00:00:00"/>
    <x v="2"/>
    <x v="3"/>
    <x v="726"/>
    <x v="6"/>
    <x v="0"/>
    <x v="7"/>
    <s v="Staples"/>
    <n v="3.76"/>
    <n v="2"/>
    <n v="1.32"/>
  </r>
  <r>
    <d v="2017-03-26T00:00:00"/>
    <x v="2"/>
    <x v="3"/>
    <x v="252"/>
    <x v="0"/>
    <x v="2"/>
    <x v="9"/>
    <s v="Sony 64GB Class 10 Micro SDHC R40 Memory Card"/>
    <n v="143.96"/>
    <n v="5"/>
    <n v="1.8"/>
  </r>
  <r>
    <d v="2017-03-26T00:00:00"/>
    <x v="2"/>
    <x v="3"/>
    <x v="252"/>
    <x v="0"/>
    <x v="2"/>
    <x v="16"/>
    <s v="Canon PC1080F Personal Copier"/>
    <n v="2399.96"/>
    <n v="5"/>
    <n v="569.99"/>
  </r>
  <r>
    <d v="2017-03-26T00:00:00"/>
    <x v="2"/>
    <x v="3"/>
    <x v="252"/>
    <x v="0"/>
    <x v="0"/>
    <x v="0"/>
    <s v="Xerox 1951"/>
    <n v="74.349999999999994"/>
    <n v="3"/>
    <n v="23.24"/>
  </r>
  <r>
    <d v="2017-03-26T00:00:00"/>
    <x v="2"/>
    <x v="3"/>
    <x v="252"/>
    <x v="0"/>
    <x v="0"/>
    <x v="12"/>
    <s v="Belkin 5 Outlet SurgeMaster Power Centers"/>
    <n v="87.17"/>
    <n v="8"/>
    <n v="-226.64"/>
  </r>
  <r>
    <d v="2017-03-26T00:00:00"/>
    <x v="2"/>
    <x v="3"/>
    <x v="252"/>
    <x v="0"/>
    <x v="0"/>
    <x v="2"/>
    <s v="Neat Ideas Personal Hanging Folder Files, Black"/>
    <n v="32.229999999999997"/>
    <n v="3"/>
    <n v="2.42"/>
  </r>
  <r>
    <d v="2017-03-27T00:00:00"/>
    <x v="2"/>
    <x v="3"/>
    <x v="199"/>
    <x v="2"/>
    <x v="1"/>
    <x v="8"/>
    <s v="Eldon Expressions Punched Metal &amp; Wood Desk Accessories, Black &amp; Cherry"/>
    <n v="15.01"/>
    <n v="2"/>
    <n v="1.5"/>
  </r>
  <r>
    <d v="2017-03-27T00:00:00"/>
    <x v="2"/>
    <x v="3"/>
    <x v="648"/>
    <x v="3"/>
    <x v="0"/>
    <x v="0"/>
    <s v="Xerox 1982"/>
    <n v="45.68"/>
    <n v="2"/>
    <n v="21.01"/>
  </r>
  <r>
    <d v="2017-03-27T00:00:00"/>
    <x v="2"/>
    <x v="3"/>
    <x v="648"/>
    <x v="3"/>
    <x v="0"/>
    <x v="0"/>
    <s v="Xerox 1913"/>
    <n v="110.96"/>
    <n v="2"/>
    <n v="53.26"/>
  </r>
  <r>
    <d v="2017-03-27T00:00:00"/>
    <x v="2"/>
    <x v="3"/>
    <x v="648"/>
    <x v="3"/>
    <x v="0"/>
    <x v="0"/>
    <s v="Unpadded Memo Slips"/>
    <n v="11.94"/>
    <n v="3"/>
    <n v="5.97"/>
  </r>
  <r>
    <d v="2017-03-27T00:00:00"/>
    <x v="2"/>
    <x v="3"/>
    <x v="641"/>
    <x v="6"/>
    <x v="0"/>
    <x v="1"/>
    <s v="Avery 05222 Permanent Self-Adhesive File Folder Labels for Typewriters, on Rolls, White, 250/Roll"/>
    <n v="8.26"/>
    <n v="2"/>
    <n v="3.8"/>
  </r>
  <r>
    <d v="2017-03-27T00:00:00"/>
    <x v="2"/>
    <x v="3"/>
    <x v="641"/>
    <x v="6"/>
    <x v="0"/>
    <x v="3"/>
    <s v="GBC Instant Index System for Binding Systems"/>
    <n v="17.760000000000002"/>
    <n v="2"/>
    <n v="8.8800000000000008"/>
  </r>
  <r>
    <d v="2017-03-27T00:00:00"/>
    <x v="2"/>
    <x v="3"/>
    <x v="641"/>
    <x v="6"/>
    <x v="0"/>
    <x v="2"/>
    <s v="Carina Mini System Audio Rack, Model AR050B"/>
    <n v="332.94"/>
    <n v="3"/>
    <n v="9.99"/>
  </r>
  <r>
    <d v="2017-03-27T00:00:00"/>
    <x v="2"/>
    <x v="3"/>
    <x v="641"/>
    <x v="6"/>
    <x v="1"/>
    <x v="13"/>
    <s v="BPI Conference Tables"/>
    <n v="292.10000000000002"/>
    <n v="2"/>
    <n v="58.42"/>
  </r>
  <r>
    <d v="2017-03-27T00:00:00"/>
    <x v="2"/>
    <x v="3"/>
    <x v="641"/>
    <x v="6"/>
    <x v="2"/>
    <x v="6"/>
    <s v="Panasonic KX - TS880B Telephone"/>
    <n v="206.1"/>
    <n v="5"/>
    <n v="55.65"/>
  </r>
  <r>
    <d v="2017-03-27T00:00:00"/>
    <x v="2"/>
    <x v="3"/>
    <x v="641"/>
    <x v="6"/>
    <x v="0"/>
    <x v="0"/>
    <s v="Ampad Gold Fibre Wirebound Steno Books, 6&quot; x 9&quot;, Gregg Ruled"/>
    <n v="17.64"/>
    <n v="4"/>
    <n v="8.11"/>
  </r>
  <r>
    <d v="2017-03-27T00:00:00"/>
    <x v="2"/>
    <x v="3"/>
    <x v="740"/>
    <x v="0"/>
    <x v="1"/>
    <x v="11"/>
    <s v="Atlantic Metals Mobile 5-Shelf Bookcases, Custom Colors"/>
    <n v="1023.33"/>
    <n v="5"/>
    <n v="-30.1"/>
  </r>
  <r>
    <d v="2017-03-27T00:00:00"/>
    <x v="2"/>
    <x v="3"/>
    <x v="740"/>
    <x v="0"/>
    <x v="1"/>
    <x v="5"/>
    <s v="Global Deluxe High-Back Manager's Chair"/>
    <n v="600.55999999999995"/>
    <n v="3"/>
    <n v="-8.58"/>
  </r>
  <r>
    <d v="2017-03-27T00:00:00"/>
    <x v="2"/>
    <x v="3"/>
    <x v="740"/>
    <x v="0"/>
    <x v="2"/>
    <x v="9"/>
    <s v="Kensington SlimBlade Notebook Wireless Mouse with Nano Receiver"/>
    <n v="39.99"/>
    <n v="1"/>
    <n v="7"/>
  </r>
  <r>
    <d v="2017-03-27T00:00:00"/>
    <x v="2"/>
    <x v="3"/>
    <x v="740"/>
    <x v="0"/>
    <x v="1"/>
    <x v="5"/>
    <s v="Global Leather &amp; Oak Executive Chair, Burgundy"/>
    <n v="211.25"/>
    <n v="2"/>
    <n v="-66.39"/>
  </r>
  <r>
    <d v="2017-03-28T00:00:00"/>
    <x v="2"/>
    <x v="3"/>
    <x v="38"/>
    <x v="16"/>
    <x v="0"/>
    <x v="3"/>
    <s v="Canvas Sectional Post Binders"/>
    <n v="68.739999999999995"/>
    <n v="9"/>
    <n v="-48.12"/>
  </r>
  <r>
    <d v="2017-03-28T00:00:00"/>
    <x v="2"/>
    <x v="3"/>
    <x v="526"/>
    <x v="3"/>
    <x v="0"/>
    <x v="0"/>
    <s v="Xerox 1975"/>
    <n v="12.96"/>
    <n v="2"/>
    <n v="6.35"/>
  </r>
  <r>
    <d v="2017-03-28T00:00:00"/>
    <x v="2"/>
    <x v="3"/>
    <x v="526"/>
    <x v="3"/>
    <x v="1"/>
    <x v="8"/>
    <s v="DAX Black Cherry Wood-Tone Poster Frame"/>
    <n v="26.48"/>
    <n v="1"/>
    <n v="10.06"/>
  </r>
  <r>
    <d v="2017-03-28T00:00:00"/>
    <x v="2"/>
    <x v="3"/>
    <x v="526"/>
    <x v="3"/>
    <x v="2"/>
    <x v="15"/>
    <s v="StarTech.com 10/100 VDSL2 Ethernet Extender Kit"/>
    <n v="532.72"/>
    <n v="2"/>
    <n v="53.27"/>
  </r>
  <r>
    <d v="2017-03-28T00:00:00"/>
    <x v="2"/>
    <x v="3"/>
    <x v="526"/>
    <x v="3"/>
    <x v="0"/>
    <x v="0"/>
    <s v="Xerox 1968"/>
    <n v="26.72"/>
    <n v="4"/>
    <n v="12.83"/>
  </r>
  <r>
    <d v="2017-03-28T00:00:00"/>
    <x v="2"/>
    <x v="3"/>
    <x v="526"/>
    <x v="3"/>
    <x v="0"/>
    <x v="0"/>
    <s v="Xerox 1977"/>
    <n v="20.04"/>
    <n v="3"/>
    <n v="9.6199999999999992"/>
  </r>
  <r>
    <d v="2017-03-28T00:00:00"/>
    <x v="2"/>
    <x v="3"/>
    <x v="526"/>
    <x v="3"/>
    <x v="0"/>
    <x v="2"/>
    <s v="SAFCO Boltless Steel Shelving"/>
    <n v="795.48"/>
    <n v="7"/>
    <n v="7.95"/>
  </r>
  <r>
    <d v="2017-03-28T00:00:00"/>
    <x v="2"/>
    <x v="3"/>
    <x v="526"/>
    <x v="3"/>
    <x v="1"/>
    <x v="8"/>
    <s v="Stackable Trays"/>
    <n v="21.56"/>
    <n v="7"/>
    <n v="6.9"/>
  </r>
  <r>
    <d v="2017-03-29T00:00:00"/>
    <x v="2"/>
    <x v="3"/>
    <x v="310"/>
    <x v="18"/>
    <x v="0"/>
    <x v="2"/>
    <s v="Adjustable Personal File Tote"/>
    <n v="81.400000000000006"/>
    <n v="5"/>
    <n v="21.16"/>
  </r>
  <r>
    <d v="2017-03-30T00:00:00"/>
    <x v="2"/>
    <x v="3"/>
    <x v="784"/>
    <x v="39"/>
    <x v="0"/>
    <x v="10"/>
    <s v="Multimedia Mailers"/>
    <n v="325.86"/>
    <n v="2"/>
    <n v="149.9"/>
  </r>
  <r>
    <d v="2017-03-30T00:00:00"/>
    <x v="2"/>
    <x v="3"/>
    <x v="652"/>
    <x v="2"/>
    <x v="0"/>
    <x v="3"/>
    <s v="Acco Pressboard Covers with Storage Hooks, 14 7/8&quot; x 11&quot;, Executive Red"/>
    <n v="5.72"/>
    <n v="5"/>
    <n v="-4.76"/>
  </r>
  <r>
    <d v="2017-03-30T00:00:00"/>
    <x v="2"/>
    <x v="3"/>
    <x v="5"/>
    <x v="4"/>
    <x v="0"/>
    <x v="2"/>
    <s v="Advantus 10-Drawer Portable Organizer, Chrome Metal Frame, Smoke Drawers"/>
    <n v="59.76"/>
    <n v="1"/>
    <n v="16.73"/>
  </r>
  <r>
    <d v="2017-03-30T00:00:00"/>
    <x v="2"/>
    <x v="3"/>
    <x v="23"/>
    <x v="3"/>
    <x v="0"/>
    <x v="4"/>
    <s v="Manco Dry-Lighter Erasable Highlighter"/>
    <n v="6.08"/>
    <n v="2"/>
    <n v="2.0699999999999998"/>
  </r>
  <r>
    <d v="2017-03-30T00:00:00"/>
    <x v="2"/>
    <x v="3"/>
    <x v="23"/>
    <x v="3"/>
    <x v="2"/>
    <x v="6"/>
    <s v="AT&amp;T CL83451 4-Handset Telephone"/>
    <n v="164.79"/>
    <n v="1"/>
    <n v="18.54"/>
  </r>
  <r>
    <d v="2017-03-30T00:00:00"/>
    <x v="2"/>
    <x v="3"/>
    <x v="513"/>
    <x v="3"/>
    <x v="1"/>
    <x v="8"/>
    <s v="Flat Face Poster Frame"/>
    <n v="94.2"/>
    <n v="5"/>
    <n v="39.56"/>
  </r>
  <r>
    <d v="2017-03-31T00:00:00"/>
    <x v="2"/>
    <x v="3"/>
    <x v="171"/>
    <x v="0"/>
    <x v="1"/>
    <x v="11"/>
    <s v="Bush Mission Pointe Library"/>
    <n v="205.33"/>
    <n v="2"/>
    <n v="-36.24"/>
  </r>
  <r>
    <d v="2017-03-31T00:00:00"/>
    <x v="2"/>
    <x v="3"/>
    <x v="626"/>
    <x v="20"/>
    <x v="1"/>
    <x v="8"/>
    <s v="Tensor Computer Mounted Lamp"/>
    <n v="29.78"/>
    <n v="2"/>
    <n v="8.0399999999999991"/>
  </r>
  <r>
    <d v="2017-03-31T00:00:00"/>
    <x v="2"/>
    <x v="3"/>
    <x v="626"/>
    <x v="20"/>
    <x v="2"/>
    <x v="6"/>
    <s v="Polycom SoundPoint IP 450 VoIP phone"/>
    <n v="677.58"/>
    <n v="3"/>
    <n v="176.17"/>
  </r>
  <r>
    <d v="2017-03-31T00:00:00"/>
    <x v="2"/>
    <x v="3"/>
    <x v="626"/>
    <x v="20"/>
    <x v="0"/>
    <x v="0"/>
    <s v="Rediform S.O.S. 1-Up Phone Message Bk, 4-1/4x3-1/16 Bk, 1 Form/Pg, 40 Messages/Bk, 3/Pk"/>
    <n v="75.040000000000006"/>
    <n v="8"/>
    <n v="36.020000000000003"/>
  </r>
  <r>
    <d v="2017-03-31T00:00:00"/>
    <x v="2"/>
    <x v="3"/>
    <x v="445"/>
    <x v="20"/>
    <x v="2"/>
    <x v="6"/>
    <s v="Spigen Samsung Galaxy S5 Case Wallet"/>
    <n v="84.95"/>
    <n v="5"/>
    <n v="22.09"/>
  </r>
  <r>
    <d v="2017-03-31T00:00:00"/>
    <x v="2"/>
    <x v="3"/>
    <x v="474"/>
    <x v="5"/>
    <x v="1"/>
    <x v="8"/>
    <s v="Advantus Panel Wall Certificate Holder - 8.5x11"/>
    <n v="61"/>
    <n v="5"/>
    <n v="25.62"/>
  </r>
  <r>
    <d v="2017-03-31T00:00:00"/>
    <x v="2"/>
    <x v="3"/>
    <x v="474"/>
    <x v="5"/>
    <x v="2"/>
    <x v="6"/>
    <s v="Vtech CS6719"/>
    <n v="671.93"/>
    <n v="7"/>
    <n v="188.14"/>
  </r>
  <r>
    <d v="2017-03-31T00:00:00"/>
    <x v="2"/>
    <x v="3"/>
    <x v="709"/>
    <x v="1"/>
    <x v="0"/>
    <x v="3"/>
    <s v="SlimView Poly Binder, 3/8&quot;"/>
    <n v="13.47"/>
    <n v="13"/>
    <n v="-22.9"/>
  </r>
  <r>
    <d v="2017-03-31T00:00:00"/>
    <x v="2"/>
    <x v="3"/>
    <x v="458"/>
    <x v="4"/>
    <x v="0"/>
    <x v="3"/>
    <s v="Ibico Recycled Grain-Textured Covers"/>
    <n v="34.54"/>
    <n v="1"/>
    <n v="17.27"/>
  </r>
  <r>
    <d v="2017-03-31T00:00:00"/>
    <x v="2"/>
    <x v="3"/>
    <x v="458"/>
    <x v="4"/>
    <x v="2"/>
    <x v="16"/>
    <s v="Hewlett Packard LaserJet 3310 Copier"/>
    <n v="2999.95"/>
    <n v="5"/>
    <n v="1439.98"/>
  </r>
  <r>
    <d v="2017-03-31T00:00:00"/>
    <x v="2"/>
    <x v="3"/>
    <x v="458"/>
    <x v="4"/>
    <x v="0"/>
    <x v="3"/>
    <s v="Avery Recycled Flexi-View Covers for Binding Systems"/>
    <n v="64.12"/>
    <n v="4"/>
    <n v="30.78"/>
  </r>
  <r>
    <d v="2017-03-31T00:00:00"/>
    <x v="2"/>
    <x v="3"/>
    <x v="134"/>
    <x v="0"/>
    <x v="0"/>
    <x v="12"/>
    <s v="Fellowes 8 Outlet Superior Workstation Surge Protector w/o Phone/Fax/Modem Protection"/>
    <n v="33.619999999999997"/>
    <n v="5"/>
    <n v="-90.77"/>
  </r>
  <r>
    <d v="2017-03-31T00:00:00"/>
    <x v="2"/>
    <x v="3"/>
    <x v="418"/>
    <x v="3"/>
    <x v="0"/>
    <x v="14"/>
    <s v="Acme Tagit Stainless Steel Antibacterial Scissors"/>
    <n v="29.7"/>
    <n v="3"/>
    <n v="8.02"/>
  </r>
  <r>
    <d v="2017-04-01T00:00:00"/>
    <x v="3"/>
    <x v="3"/>
    <x v="423"/>
    <x v="24"/>
    <x v="0"/>
    <x v="2"/>
    <s v="Hanging Personal Folder File"/>
    <n v="94.2"/>
    <n v="6"/>
    <n v="23.55"/>
  </r>
  <r>
    <d v="2017-04-01T00:00:00"/>
    <x v="3"/>
    <x v="3"/>
    <x v="423"/>
    <x v="24"/>
    <x v="0"/>
    <x v="10"/>
    <s v="Staple envelope"/>
    <n v="28.4"/>
    <n v="5"/>
    <n v="13.35"/>
  </r>
  <r>
    <d v="2017-04-01T00:00:00"/>
    <x v="3"/>
    <x v="3"/>
    <x v="389"/>
    <x v="3"/>
    <x v="0"/>
    <x v="1"/>
    <s v="Avery 498"/>
    <n v="5.78"/>
    <n v="2"/>
    <n v="2.72"/>
  </r>
  <r>
    <d v="2017-04-01T00:00:00"/>
    <x v="3"/>
    <x v="3"/>
    <x v="389"/>
    <x v="3"/>
    <x v="0"/>
    <x v="3"/>
    <s v="Fellowes Binding Cases"/>
    <n v="121.68"/>
    <n v="13"/>
    <n v="38.03"/>
  </r>
  <r>
    <d v="2017-04-01T00:00:00"/>
    <x v="3"/>
    <x v="3"/>
    <x v="317"/>
    <x v="3"/>
    <x v="1"/>
    <x v="11"/>
    <s v="Safco Value Mate Steel Bookcase, Baked Enamel Finish on Steel, Black"/>
    <n v="482.66"/>
    <n v="8"/>
    <n v="85.18"/>
  </r>
  <r>
    <d v="2017-04-01T00:00:00"/>
    <x v="3"/>
    <x v="3"/>
    <x v="317"/>
    <x v="3"/>
    <x v="2"/>
    <x v="15"/>
    <s v="Cubify CubeX 3D Printer Double Head Print"/>
    <n v="4799.9799999999996"/>
    <n v="2"/>
    <n v="360"/>
  </r>
  <r>
    <d v="2017-04-01T00:00:00"/>
    <x v="3"/>
    <x v="3"/>
    <x v="405"/>
    <x v="20"/>
    <x v="0"/>
    <x v="0"/>
    <s v="Wirebound Message Books, Four 2 3/4 x 5 Forms per Page, 200 Sets per Book"/>
    <n v="42.93"/>
    <n v="9"/>
    <n v="19.32"/>
  </r>
  <r>
    <d v="2017-04-01T00:00:00"/>
    <x v="3"/>
    <x v="3"/>
    <x v="45"/>
    <x v="16"/>
    <x v="2"/>
    <x v="6"/>
    <s v="Mediabridge Sport Armband iPhone 5s"/>
    <n v="23.98"/>
    <n v="3"/>
    <n v="-5.69"/>
  </r>
  <r>
    <d v="2017-04-01T00:00:00"/>
    <x v="3"/>
    <x v="3"/>
    <x v="45"/>
    <x v="16"/>
    <x v="0"/>
    <x v="1"/>
    <s v="Avery 494"/>
    <n v="6.26"/>
    <n v="3"/>
    <n v="2.04"/>
  </r>
  <r>
    <d v="2017-04-01T00:00:00"/>
    <x v="3"/>
    <x v="3"/>
    <x v="45"/>
    <x v="16"/>
    <x v="0"/>
    <x v="12"/>
    <s v="Staple holder"/>
    <n v="20.81"/>
    <n v="3"/>
    <n v="1.82"/>
  </r>
  <r>
    <d v="2017-04-01T00:00:00"/>
    <x v="3"/>
    <x v="3"/>
    <x v="45"/>
    <x v="16"/>
    <x v="1"/>
    <x v="5"/>
    <s v="Global Wood Trimmed Manager's Task Chair, Khaki"/>
    <n v="218.35"/>
    <n v="3"/>
    <n v="-19.11"/>
  </r>
  <r>
    <d v="2017-04-01T00:00:00"/>
    <x v="3"/>
    <x v="3"/>
    <x v="169"/>
    <x v="9"/>
    <x v="1"/>
    <x v="8"/>
    <s v="Deflect-o DuraMat Lighweight, Studded, Beveled Mat for Low Pile Carpeting"/>
    <n v="127.95"/>
    <n v="3"/>
    <n v="21.75"/>
  </r>
  <r>
    <d v="2017-04-02T00:00:00"/>
    <x v="3"/>
    <x v="3"/>
    <x v="509"/>
    <x v="3"/>
    <x v="1"/>
    <x v="8"/>
    <s v="Westinghouse Clip-On Gooseneck Lamps"/>
    <n v="25.11"/>
    <n v="3"/>
    <n v="6.53"/>
  </r>
  <r>
    <d v="2017-04-02T00:00:00"/>
    <x v="3"/>
    <x v="3"/>
    <x v="529"/>
    <x v="4"/>
    <x v="1"/>
    <x v="13"/>
    <s v="Bevis 44 x 96 Conference Tables"/>
    <n v="411.8"/>
    <n v="2"/>
    <n v="70.010000000000005"/>
  </r>
  <r>
    <d v="2017-04-02T00:00:00"/>
    <x v="3"/>
    <x v="3"/>
    <x v="529"/>
    <x v="4"/>
    <x v="2"/>
    <x v="9"/>
    <s v="NETGEAR N750 Dual Band Wi-Fi Gigabit Router"/>
    <n v="360"/>
    <n v="4"/>
    <n v="129.6"/>
  </r>
  <r>
    <d v="2017-04-02T00:00:00"/>
    <x v="3"/>
    <x v="3"/>
    <x v="538"/>
    <x v="37"/>
    <x v="0"/>
    <x v="4"/>
    <s v="Newell 318"/>
    <n v="11.12"/>
    <n v="4"/>
    <n v="2.89"/>
  </r>
  <r>
    <d v="2017-04-02T00:00:00"/>
    <x v="3"/>
    <x v="3"/>
    <x v="596"/>
    <x v="33"/>
    <x v="0"/>
    <x v="1"/>
    <s v="Avery 499"/>
    <n v="14.94"/>
    <n v="3"/>
    <n v="6.87"/>
  </r>
  <r>
    <d v="2017-04-03T00:00:00"/>
    <x v="3"/>
    <x v="3"/>
    <x v="175"/>
    <x v="2"/>
    <x v="1"/>
    <x v="8"/>
    <s v="Staple-based wall hangings"/>
    <n v="25.47"/>
    <n v="4"/>
    <n v="7.64"/>
  </r>
  <r>
    <d v="2017-04-03T00:00:00"/>
    <x v="3"/>
    <x v="3"/>
    <x v="52"/>
    <x v="1"/>
    <x v="0"/>
    <x v="4"/>
    <s v="Prang Colored Pencils"/>
    <n v="7.06"/>
    <n v="3"/>
    <n v="2.21"/>
  </r>
  <r>
    <d v="2017-04-04T00:00:00"/>
    <x v="3"/>
    <x v="3"/>
    <x v="481"/>
    <x v="1"/>
    <x v="2"/>
    <x v="6"/>
    <s v="Cisco SPA 502G IP Phone"/>
    <n v="383.84"/>
    <n v="4"/>
    <n v="47.98"/>
  </r>
  <r>
    <d v="2017-04-04T00:00:00"/>
    <x v="3"/>
    <x v="3"/>
    <x v="293"/>
    <x v="20"/>
    <x v="2"/>
    <x v="6"/>
    <s v="Panasonic KX - TS880B Telephone"/>
    <n v="41.22"/>
    <n v="1"/>
    <n v="11.13"/>
  </r>
  <r>
    <d v="2017-04-04T00:00:00"/>
    <x v="3"/>
    <x v="3"/>
    <x v="293"/>
    <x v="20"/>
    <x v="0"/>
    <x v="14"/>
    <s v="Premier Automatic Letter Opener"/>
    <n v="240.37"/>
    <n v="1"/>
    <n v="7.21"/>
  </r>
  <r>
    <d v="2017-04-04T00:00:00"/>
    <x v="3"/>
    <x v="3"/>
    <x v="293"/>
    <x v="20"/>
    <x v="2"/>
    <x v="6"/>
    <s v="LG Electronics Tone+ HBS-730 Bluetooth Headset"/>
    <n v="119.02"/>
    <n v="2"/>
    <n v="33.33"/>
  </r>
  <r>
    <d v="2017-04-04T00:00:00"/>
    <x v="3"/>
    <x v="3"/>
    <x v="577"/>
    <x v="20"/>
    <x v="0"/>
    <x v="10"/>
    <s v="Brown Kraft Recycled Envelopes"/>
    <n v="16.98"/>
    <n v="1"/>
    <n v="8.49"/>
  </r>
  <r>
    <d v="2017-04-04T00:00:00"/>
    <x v="3"/>
    <x v="3"/>
    <x v="398"/>
    <x v="20"/>
    <x v="0"/>
    <x v="4"/>
    <s v="Newell 326"/>
    <n v="7.04"/>
    <n v="4"/>
    <n v="2.04"/>
  </r>
  <r>
    <d v="2017-04-06T00:00:00"/>
    <x v="3"/>
    <x v="3"/>
    <x v="770"/>
    <x v="30"/>
    <x v="0"/>
    <x v="0"/>
    <s v="Easy-staple paper"/>
    <n v="106.32"/>
    <n v="3"/>
    <n v="49.97"/>
  </r>
  <r>
    <d v="2017-04-06T00:00:00"/>
    <x v="3"/>
    <x v="3"/>
    <x v="345"/>
    <x v="15"/>
    <x v="0"/>
    <x v="3"/>
    <s v="3M Organizer Strips"/>
    <n v="8.1"/>
    <n v="5"/>
    <n v="-5.94"/>
  </r>
  <r>
    <d v="2017-04-07T00:00:00"/>
    <x v="3"/>
    <x v="3"/>
    <x v="431"/>
    <x v="16"/>
    <x v="1"/>
    <x v="13"/>
    <s v="Bush Advantage Collection Round Conference Table"/>
    <n v="233.86"/>
    <n v="2"/>
    <n v="-102.05"/>
  </r>
  <r>
    <d v="2017-04-07T00:00:00"/>
    <x v="3"/>
    <x v="3"/>
    <x v="431"/>
    <x v="16"/>
    <x v="1"/>
    <x v="13"/>
    <s v="Bretford Rectangular Conference Table Tops"/>
    <n v="620.61"/>
    <n v="3"/>
    <n v="-248.25"/>
  </r>
  <r>
    <d v="2017-04-07T00:00:00"/>
    <x v="3"/>
    <x v="3"/>
    <x v="431"/>
    <x v="16"/>
    <x v="0"/>
    <x v="3"/>
    <s v="GBC Instant Index System for Binding Systems"/>
    <n v="5.33"/>
    <n v="2"/>
    <n v="-3.55"/>
  </r>
  <r>
    <d v="2017-04-07T00:00:00"/>
    <x v="3"/>
    <x v="3"/>
    <x v="431"/>
    <x v="16"/>
    <x v="1"/>
    <x v="8"/>
    <s v="Tenex Contemporary Contur Chairmats for Low and Medium Pile Carpet, Computer, 39&quot; x 49&quot;"/>
    <n v="258.07"/>
    <n v="3"/>
    <n v="0"/>
  </r>
  <r>
    <d v="2017-04-07T00:00:00"/>
    <x v="3"/>
    <x v="3"/>
    <x v="431"/>
    <x v="16"/>
    <x v="2"/>
    <x v="9"/>
    <s v="LogitechÂ P710e Mobile Speakerphone"/>
    <n v="617.98"/>
    <n v="3"/>
    <n v="-7.72"/>
  </r>
  <r>
    <d v="2017-04-07T00:00:00"/>
    <x v="3"/>
    <x v="3"/>
    <x v="57"/>
    <x v="16"/>
    <x v="0"/>
    <x v="4"/>
    <s v="50 Colored Long Pencils"/>
    <n v="16.260000000000002"/>
    <n v="2"/>
    <n v="1.22"/>
  </r>
  <r>
    <d v="2017-04-07T00:00:00"/>
    <x v="3"/>
    <x v="3"/>
    <x v="57"/>
    <x v="16"/>
    <x v="2"/>
    <x v="6"/>
    <s v="AT&amp;T 1080 Corded phone"/>
    <n v="219.18"/>
    <n v="2"/>
    <n v="19.18"/>
  </r>
  <r>
    <d v="2017-04-08T00:00:00"/>
    <x v="3"/>
    <x v="3"/>
    <x v="491"/>
    <x v="4"/>
    <x v="1"/>
    <x v="8"/>
    <s v="Eldon Expressions Punched Metal &amp; Wood Desk Accessories, Black &amp; Cherry"/>
    <n v="56.28"/>
    <n v="6"/>
    <n v="15.76"/>
  </r>
  <r>
    <d v="2017-04-08T00:00:00"/>
    <x v="3"/>
    <x v="3"/>
    <x v="491"/>
    <x v="4"/>
    <x v="0"/>
    <x v="3"/>
    <s v="GBC DocuBind TL300 Electric Binding System"/>
    <n v="2690.97"/>
    <n v="3"/>
    <n v="1264.76"/>
  </r>
  <r>
    <d v="2017-04-08T00:00:00"/>
    <x v="3"/>
    <x v="3"/>
    <x v="432"/>
    <x v="23"/>
    <x v="0"/>
    <x v="2"/>
    <s v="Tennsco 16-Compartment Lockers with Coat Rack"/>
    <n v="2591.56"/>
    <n v="4"/>
    <n v="621.97"/>
  </r>
  <r>
    <d v="2017-04-08T00:00:00"/>
    <x v="3"/>
    <x v="3"/>
    <x v="432"/>
    <x v="23"/>
    <x v="0"/>
    <x v="12"/>
    <s v="Black &amp; Decker Filter for Double Action Dustbuster Cordless Vac BLDV7210"/>
    <n v="41.95"/>
    <n v="5"/>
    <n v="10.49"/>
  </r>
  <r>
    <d v="2017-04-08T00:00:00"/>
    <x v="3"/>
    <x v="3"/>
    <x v="303"/>
    <x v="3"/>
    <x v="0"/>
    <x v="0"/>
    <s v="Xerox 1891"/>
    <n v="244.55"/>
    <n v="5"/>
    <n v="114.94"/>
  </r>
  <r>
    <d v="2017-04-08T00:00:00"/>
    <x v="3"/>
    <x v="3"/>
    <x v="303"/>
    <x v="3"/>
    <x v="0"/>
    <x v="0"/>
    <s v="Xerox 1942"/>
    <n v="195.76"/>
    <n v="4"/>
    <n v="97.88"/>
  </r>
  <r>
    <d v="2017-04-08T00:00:00"/>
    <x v="3"/>
    <x v="3"/>
    <x v="62"/>
    <x v="14"/>
    <x v="1"/>
    <x v="8"/>
    <s v="3M Polarizing Task Lamp with Clamp Arm, Light Gray"/>
    <n v="273.95999999999998"/>
    <n v="2"/>
    <n v="71.23"/>
  </r>
  <r>
    <d v="2017-04-08T00:00:00"/>
    <x v="3"/>
    <x v="3"/>
    <x v="62"/>
    <x v="14"/>
    <x v="1"/>
    <x v="8"/>
    <s v="Luxo Professional Combination Clamp-On Lamps"/>
    <n v="306.89999999999998"/>
    <n v="3"/>
    <n v="79.790000000000006"/>
  </r>
  <r>
    <d v="2017-04-09T00:00:00"/>
    <x v="3"/>
    <x v="3"/>
    <x v="697"/>
    <x v="20"/>
    <x v="0"/>
    <x v="1"/>
    <s v="Color-Coded Legal Exhibit Labels"/>
    <n v="9.82"/>
    <n v="2"/>
    <n v="4.8099999999999996"/>
  </r>
  <r>
    <d v="2017-04-09T00:00:00"/>
    <x v="3"/>
    <x v="3"/>
    <x v="697"/>
    <x v="20"/>
    <x v="0"/>
    <x v="4"/>
    <s v="Bulldog Vacuum Base Pencil Sharpener"/>
    <n v="35.97"/>
    <n v="3"/>
    <n v="9.7100000000000009"/>
  </r>
  <r>
    <d v="2017-04-09T00:00:00"/>
    <x v="3"/>
    <x v="3"/>
    <x v="697"/>
    <x v="20"/>
    <x v="0"/>
    <x v="0"/>
    <s v="Xerox 212"/>
    <n v="12.96"/>
    <n v="2"/>
    <n v="6.22"/>
  </r>
  <r>
    <d v="2017-04-09T00:00:00"/>
    <x v="3"/>
    <x v="3"/>
    <x v="697"/>
    <x v="20"/>
    <x v="0"/>
    <x v="0"/>
    <s v="Computer Printout Paper with Letter-Trim Fine Perforations"/>
    <n v="191.6"/>
    <n v="4"/>
    <n v="91.97"/>
  </r>
  <r>
    <d v="2017-04-09T00:00:00"/>
    <x v="3"/>
    <x v="3"/>
    <x v="697"/>
    <x v="20"/>
    <x v="0"/>
    <x v="1"/>
    <s v="Avery File Folder Labels"/>
    <n v="8.64"/>
    <n v="3"/>
    <n v="4.2300000000000004"/>
  </r>
  <r>
    <d v="2017-04-09T00:00:00"/>
    <x v="3"/>
    <x v="3"/>
    <x v="697"/>
    <x v="20"/>
    <x v="0"/>
    <x v="2"/>
    <s v="Office Impressions Heavy Duty Welded Shelving &amp; Multimedia Storage Drawers"/>
    <n v="501.81"/>
    <n v="3"/>
    <n v="0"/>
  </r>
  <r>
    <d v="2017-04-09T00:00:00"/>
    <x v="3"/>
    <x v="3"/>
    <x v="52"/>
    <x v="16"/>
    <x v="0"/>
    <x v="1"/>
    <s v="Avery 48"/>
    <n v="15.12"/>
    <n v="3"/>
    <n v="4.91"/>
  </r>
  <r>
    <d v="2017-04-09T00:00:00"/>
    <x v="3"/>
    <x v="3"/>
    <x v="52"/>
    <x v="16"/>
    <x v="0"/>
    <x v="3"/>
    <s v="Avery Arch Ring Binders"/>
    <n v="17.43"/>
    <n v="1"/>
    <n v="-13.36"/>
  </r>
  <r>
    <d v="2017-04-09T00:00:00"/>
    <x v="3"/>
    <x v="3"/>
    <x v="52"/>
    <x v="16"/>
    <x v="0"/>
    <x v="0"/>
    <s v="Xerox 1915"/>
    <n v="251.64"/>
    <n v="3"/>
    <n v="88.07"/>
  </r>
  <r>
    <d v="2017-04-09T00:00:00"/>
    <x v="3"/>
    <x v="3"/>
    <x v="318"/>
    <x v="14"/>
    <x v="0"/>
    <x v="3"/>
    <s v="GBC Recycled Regency Composition Covers"/>
    <n v="478.24"/>
    <n v="8"/>
    <n v="219.99"/>
  </r>
  <r>
    <d v="2017-04-09T00:00:00"/>
    <x v="3"/>
    <x v="3"/>
    <x v="479"/>
    <x v="2"/>
    <x v="0"/>
    <x v="3"/>
    <s v="Tuf-Vin Binders"/>
    <n v="37.9"/>
    <n v="4"/>
    <n v="-29.05"/>
  </r>
  <r>
    <d v="2017-04-09T00:00:00"/>
    <x v="3"/>
    <x v="3"/>
    <x v="479"/>
    <x v="2"/>
    <x v="0"/>
    <x v="0"/>
    <s v="Xerox 1893"/>
    <n v="65.58"/>
    <n v="2"/>
    <n v="23.77"/>
  </r>
  <r>
    <d v="2017-04-10T00:00:00"/>
    <x v="3"/>
    <x v="3"/>
    <x v="694"/>
    <x v="23"/>
    <x v="0"/>
    <x v="0"/>
    <s v="Wirebound Message Books, Two 4 1/4&quot; x 5&quot; Forms per Page"/>
    <n v="7.61"/>
    <n v="1"/>
    <n v="3.58"/>
  </r>
  <r>
    <d v="2017-04-10T00:00:00"/>
    <x v="3"/>
    <x v="3"/>
    <x v="694"/>
    <x v="23"/>
    <x v="0"/>
    <x v="7"/>
    <s v="OIC Binder Clips"/>
    <n v="7.16"/>
    <n v="2"/>
    <n v="3.58"/>
  </r>
  <r>
    <d v="2017-04-10T00:00:00"/>
    <x v="3"/>
    <x v="3"/>
    <x v="446"/>
    <x v="0"/>
    <x v="0"/>
    <x v="0"/>
    <s v="Xerox 1894"/>
    <n v="10.37"/>
    <n v="2"/>
    <n v="3.63"/>
  </r>
  <r>
    <d v="2017-04-10T00:00:00"/>
    <x v="3"/>
    <x v="3"/>
    <x v="446"/>
    <x v="0"/>
    <x v="2"/>
    <x v="9"/>
    <s v="LogitechÂ MX Performance Wireless Mouse"/>
    <n v="95.74"/>
    <n v="3"/>
    <n v="20.34"/>
  </r>
  <r>
    <d v="2017-04-10T00:00:00"/>
    <x v="3"/>
    <x v="3"/>
    <x v="785"/>
    <x v="16"/>
    <x v="1"/>
    <x v="8"/>
    <s v="Stackable Trays"/>
    <n v="12.32"/>
    <n v="5"/>
    <n v="1.85"/>
  </r>
  <r>
    <d v="2017-04-10T00:00:00"/>
    <x v="3"/>
    <x v="3"/>
    <x v="785"/>
    <x v="16"/>
    <x v="0"/>
    <x v="3"/>
    <s v="Acco Pressboard Covers with Storage Hooks, 14 7/8&quot; x 11&quot;, Light Blue"/>
    <n v="4.42"/>
    <n v="3"/>
    <n v="-3.09"/>
  </r>
  <r>
    <d v="2017-04-10T00:00:00"/>
    <x v="3"/>
    <x v="3"/>
    <x v="524"/>
    <x v="37"/>
    <x v="2"/>
    <x v="9"/>
    <s v="Logitech G700s Rechargeable Gaming Mouse"/>
    <n v="99.99"/>
    <n v="1"/>
    <n v="42"/>
  </r>
  <r>
    <d v="2017-04-10T00:00:00"/>
    <x v="3"/>
    <x v="3"/>
    <x v="524"/>
    <x v="37"/>
    <x v="0"/>
    <x v="2"/>
    <s v="Recycled Steel Personal File for Hanging File Folders"/>
    <n v="286.14999999999998"/>
    <n v="5"/>
    <n v="71.540000000000006"/>
  </r>
  <r>
    <d v="2017-04-10T00:00:00"/>
    <x v="3"/>
    <x v="3"/>
    <x v="206"/>
    <x v="2"/>
    <x v="0"/>
    <x v="12"/>
    <s v="Tripp Lite Isotel 6 Outlet Surge Protector with Fax/Modem Protection"/>
    <n v="195.1"/>
    <n v="4"/>
    <n v="21.95"/>
  </r>
  <r>
    <d v="2017-04-10T00:00:00"/>
    <x v="3"/>
    <x v="3"/>
    <x v="206"/>
    <x v="2"/>
    <x v="1"/>
    <x v="8"/>
    <s v="Linden 10&quot; Round Wall Clock, Black"/>
    <n v="36.67"/>
    <n v="3"/>
    <n v="6.42"/>
  </r>
  <r>
    <d v="2017-04-11T00:00:00"/>
    <x v="3"/>
    <x v="3"/>
    <x v="399"/>
    <x v="3"/>
    <x v="2"/>
    <x v="9"/>
    <s v="SanDisk Ultra 64 GB MicroSDHC Class 10 Memory Card"/>
    <n v="199.95"/>
    <n v="5"/>
    <n v="21.99"/>
  </r>
  <r>
    <d v="2017-04-11T00:00:00"/>
    <x v="3"/>
    <x v="3"/>
    <x v="399"/>
    <x v="3"/>
    <x v="0"/>
    <x v="4"/>
    <s v="Dixon Ticonderoga Erasable Colored Pencil Set, 12-Color"/>
    <n v="41.86"/>
    <n v="7"/>
    <n v="14.23"/>
  </r>
  <r>
    <d v="2017-04-11T00:00:00"/>
    <x v="3"/>
    <x v="3"/>
    <x v="90"/>
    <x v="0"/>
    <x v="0"/>
    <x v="3"/>
    <s v="Flexible Leather- Look Classic Collection Ring Binder"/>
    <n v="11.36"/>
    <n v="3"/>
    <n v="-17.05"/>
  </r>
  <r>
    <d v="2017-04-11T00:00:00"/>
    <x v="3"/>
    <x v="3"/>
    <x v="304"/>
    <x v="10"/>
    <x v="0"/>
    <x v="2"/>
    <s v="Sterilite Officeware Hinged File Box"/>
    <n v="16.77"/>
    <n v="2"/>
    <n v="1.47"/>
  </r>
  <r>
    <d v="2017-04-11T00:00:00"/>
    <x v="3"/>
    <x v="3"/>
    <x v="304"/>
    <x v="10"/>
    <x v="2"/>
    <x v="9"/>
    <s v="Kingston Digital DataTraveler 32GB USB 2.0"/>
    <n v="27.12"/>
    <n v="2"/>
    <n v="-4.75"/>
  </r>
  <r>
    <d v="2017-04-11T00:00:00"/>
    <x v="3"/>
    <x v="3"/>
    <x v="700"/>
    <x v="25"/>
    <x v="0"/>
    <x v="4"/>
    <s v="Pencil and Crayon Sharpener"/>
    <n v="1.75"/>
    <n v="1"/>
    <n v="0.15"/>
  </r>
  <r>
    <d v="2017-04-11T00:00:00"/>
    <x v="3"/>
    <x v="3"/>
    <x v="700"/>
    <x v="25"/>
    <x v="0"/>
    <x v="4"/>
    <s v="Newell 321"/>
    <n v="20.99"/>
    <n v="8"/>
    <n v="2.36"/>
  </r>
  <r>
    <d v="2017-04-12T00:00:00"/>
    <x v="3"/>
    <x v="3"/>
    <x v="649"/>
    <x v="43"/>
    <x v="0"/>
    <x v="3"/>
    <s v="Storex Dura Pro Binders"/>
    <n v="29.7"/>
    <n v="5"/>
    <n v="13.37"/>
  </r>
  <r>
    <d v="2017-04-12T00:00:00"/>
    <x v="3"/>
    <x v="3"/>
    <x v="649"/>
    <x v="43"/>
    <x v="0"/>
    <x v="0"/>
    <s v="Xerox 1948"/>
    <n v="39.96"/>
    <n v="4"/>
    <n v="17.98"/>
  </r>
  <r>
    <d v="2017-04-13T00:00:00"/>
    <x v="3"/>
    <x v="3"/>
    <x v="274"/>
    <x v="22"/>
    <x v="0"/>
    <x v="0"/>
    <s v="Xerox 4200 Series MultiUse Premium Copy Paper (20Lb. and 84 Bright)"/>
    <n v="5.28"/>
    <n v="1"/>
    <n v="2.38"/>
  </r>
  <r>
    <d v="2017-04-13T00:00:00"/>
    <x v="3"/>
    <x v="3"/>
    <x v="274"/>
    <x v="22"/>
    <x v="0"/>
    <x v="3"/>
    <s v="GBC DocuBind TL200 Manual Binding Machine"/>
    <n v="895.92"/>
    <n v="5"/>
    <n v="302.37"/>
  </r>
  <r>
    <d v="2017-04-13T00:00:00"/>
    <x v="3"/>
    <x v="3"/>
    <x v="598"/>
    <x v="3"/>
    <x v="1"/>
    <x v="5"/>
    <s v="Global Wood Trimmed Manager's Task Chair, Khaki"/>
    <n v="436.7"/>
    <n v="6"/>
    <n v="-38.21"/>
  </r>
  <r>
    <d v="2017-04-13T00:00:00"/>
    <x v="3"/>
    <x v="3"/>
    <x v="679"/>
    <x v="2"/>
    <x v="0"/>
    <x v="7"/>
    <s v="Translucent Push Pins by OIC"/>
    <n v="7.92"/>
    <n v="5"/>
    <n v="1.68"/>
  </r>
  <r>
    <d v="2017-04-14T00:00:00"/>
    <x v="3"/>
    <x v="3"/>
    <x v="513"/>
    <x v="10"/>
    <x v="0"/>
    <x v="4"/>
    <s v="Zebra Zazzle Fluorescent Highlighters"/>
    <n v="14.59"/>
    <n v="3"/>
    <n v="2.5499999999999998"/>
  </r>
  <r>
    <d v="2017-04-14T00:00:00"/>
    <x v="3"/>
    <x v="3"/>
    <x v="513"/>
    <x v="10"/>
    <x v="0"/>
    <x v="4"/>
    <s v="Sanford Prismacolor Professional Thick Lead Art Pencils, 36-Color Set"/>
    <n v="89.86"/>
    <n v="3"/>
    <n v="21.34"/>
  </r>
  <r>
    <d v="2017-04-14T00:00:00"/>
    <x v="3"/>
    <x v="3"/>
    <x v="513"/>
    <x v="10"/>
    <x v="0"/>
    <x v="0"/>
    <s v="Xerox 196"/>
    <n v="13.87"/>
    <n v="3"/>
    <n v="5.03"/>
  </r>
  <r>
    <d v="2017-04-14T00:00:00"/>
    <x v="3"/>
    <x v="3"/>
    <x v="750"/>
    <x v="24"/>
    <x v="0"/>
    <x v="3"/>
    <s v="Acco 3-Hole Punch"/>
    <n v="8.76"/>
    <n v="2"/>
    <n v="4.2"/>
  </r>
  <r>
    <d v="2017-04-14T00:00:00"/>
    <x v="3"/>
    <x v="3"/>
    <x v="349"/>
    <x v="20"/>
    <x v="0"/>
    <x v="3"/>
    <s v="Avery Non-Stick Binders"/>
    <n v="10.78"/>
    <n v="3"/>
    <n v="3.5"/>
  </r>
  <r>
    <d v="2017-04-14T00:00:00"/>
    <x v="3"/>
    <x v="3"/>
    <x v="349"/>
    <x v="20"/>
    <x v="1"/>
    <x v="11"/>
    <s v="Bush Westfield Collection Bookcases, Fully Assembled"/>
    <n v="242.35"/>
    <n v="3"/>
    <n v="9.09"/>
  </r>
  <r>
    <d v="2017-04-14T00:00:00"/>
    <x v="3"/>
    <x v="3"/>
    <x v="360"/>
    <x v="25"/>
    <x v="1"/>
    <x v="11"/>
    <s v="Sauder Cornerstone Collection Library"/>
    <n v="198.27"/>
    <n v="8"/>
    <n v="-32.22"/>
  </r>
  <r>
    <d v="2017-04-14T00:00:00"/>
    <x v="3"/>
    <x v="3"/>
    <x v="312"/>
    <x v="23"/>
    <x v="1"/>
    <x v="8"/>
    <s v="Tensor Computer Mounted Lamp"/>
    <n v="74.45"/>
    <n v="5"/>
    <n v="20.100000000000001"/>
  </r>
  <r>
    <d v="2017-04-15T00:00:00"/>
    <x v="3"/>
    <x v="3"/>
    <x v="182"/>
    <x v="25"/>
    <x v="0"/>
    <x v="0"/>
    <s v="Xerox 1967"/>
    <n v="15.55"/>
    <n v="3"/>
    <n v="5.44"/>
  </r>
  <r>
    <d v="2017-04-15T00:00:00"/>
    <x v="3"/>
    <x v="3"/>
    <x v="489"/>
    <x v="6"/>
    <x v="0"/>
    <x v="4"/>
    <s v="Faber Castell Col-Erase Pencils"/>
    <n v="4.8899999999999997"/>
    <n v="1"/>
    <n v="2"/>
  </r>
  <r>
    <d v="2017-04-15T00:00:00"/>
    <x v="3"/>
    <x v="3"/>
    <x v="512"/>
    <x v="17"/>
    <x v="1"/>
    <x v="8"/>
    <s v="Howard Miller 12&quot; Round Wall Clock"/>
    <n v="196.45"/>
    <n v="5"/>
    <n v="70.72"/>
  </r>
  <r>
    <d v="2017-04-15T00:00:00"/>
    <x v="3"/>
    <x v="3"/>
    <x v="270"/>
    <x v="3"/>
    <x v="0"/>
    <x v="0"/>
    <s v="Xerox 1883"/>
    <n v="79.14"/>
    <n v="3"/>
    <n v="36.4"/>
  </r>
  <r>
    <d v="2017-04-15T00:00:00"/>
    <x v="3"/>
    <x v="3"/>
    <x v="26"/>
    <x v="0"/>
    <x v="0"/>
    <x v="0"/>
    <s v="Xerox 207"/>
    <n v="20.74"/>
    <n v="4"/>
    <n v="7.26"/>
  </r>
  <r>
    <d v="2017-04-15T00:00:00"/>
    <x v="3"/>
    <x v="3"/>
    <x v="244"/>
    <x v="16"/>
    <x v="0"/>
    <x v="3"/>
    <s v="VariCap6 Expandable Binder"/>
    <n v="15.57"/>
    <n v="3"/>
    <n v="-11.94"/>
  </r>
  <r>
    <d v="2017-04-16T00:00:00"/>
    <x v="3"/>
    <x v="3"/>
    <x v="485"/>
    <x v="1"/>
    <x v="0"/>
    <x v="4"/>
    <s v="Newell 325"/>
    <n v="16.52"/>
    <n v="5"/>
    <n v="2.0699999999999998"/>
  </r>
  <r>
    <d v="2017-04-16T00:00:00"/>
    <x v="3"/>
    <x v="3"/>
    <x v="503"/>
    <x v="10"/>
    <x v="0"/>
    <x v="3"/>
    <s v="SpineVue Locking Slant-D Ring Binders by Cardinal"/>
    <n v="13.71"/>
    <n v="5"/>
    <n v="-10.050000000000001"/>
  </r>
  <r>
    <d v="2017-04-16T00:00:00"/>
    <x v="3"/>
    <x v="3"/>
    <x v="264"/>
    <x v="3"/>
    <x v="0"/>
    <x v="2"/>
    <s v="Belkin 19&quot; Vented Equipment Shelf, Black"/>
    <n v="205.92"/>
    <n v="4"/>
    <n v="2.06"/>
  </r>
  <r>
    <d v="2017-04-16T00:00:00"/>
    <x v="3"/>
    <x v="3"/>
    <x v="264"/>
    <x v="3"/>
    <x v="1"/>
    <x v="11"/>
    <s v="O'Sullivan Living Dimensions 2-Shelf Bookcases"/>
    <n v="102.83"/>
    <n v="1"/>
    <n v="-6.05"/>
  </r>
  <r>
    <d v="2017-04-16T00:00:00"/>
    <x v="3"/>
    <x v="3"/>
    <x v="615"/>
    <x v="33"/>
    <x v="0"/>
    <x v="14"/>
    <s v="Compact Automatic Electric Letter Opener"/>
    <n v="477.24"/>
    <n v="4"/>
    <n v="9.5399999999999991"/>
  </r>
  <r>
    <d v="2017-04-16T00:00:00"/>
    <x v="3"/>
    <x v="3"/>
    <x v="615"/>
    <x v="33"/>
    <x v="2"/>
    <x v="9"/>
    <s v="SanDisk Ultra 16 GB MicroSDHC Class 10 Memory Card"/>
    <n v="25.98"/>
    <n v="2"/>
    <n v="1.56"/>
  </r>
  <r>
    <d v="2017-04-16T00:00:00"/>
    <x v="3"/>
    <x v="3"/>
    <x v="11"/>
    <x v="0"/>
    <x v="0"/>
    <x v="3"/>
    <s v="Satellite Sectional Post Binders"/>
    <n v="26.05"/>
    <n v="3"/>
    <n v="-44.28"/>
  </r>
  <r>
    <d v="2017-04-16T00:00:00"/>
    <x v="3"/>
    <x v="3"/>
    <x v="11"/>
    <x v="0"/>
    <x v="0"/>
    <x v="3"/>
    <s v="GBC White Gloss Covers, Plain Front"/>
    <n v="2.9"/>
    <n v="1"/>
    <n v="-4.78"/>
  </r>
  <r>
    <d v="2017-04-16T00:00:00"/>
    <x v="3"/>
    <x v="3"/>
    <x v="11"/>
    <x v="0"/>
    <x v="0"/>
    <x v="2"/>
    <s v="Tennsco Commercial Shelving"/>
    <n v="32.54"/>
    <n v="2"/>
    <n v="-7.73"/>
  </r>
  <r>
    <d v="2017-04-16T00:00:00"/>
    <x v="3"/>
    <x v="3"/>
    <x v="618"/>
    <x v="3"/>
    <x v="0"/>
    <x v="12"/>
    <s v="Hoover Commercial SteamVac"/>
    <n v="40.74"/>
    <n v="3"/>
    <n v="12.22"/>
  </r>
  <r>
    <d v="2017-04-17T00:00:00"/>
    <x v="3"/>
    <x v="3"/>
    <x v="253"/>
    <x v="26"/>
    <x v="0"/>
    <x v="3"/>
    <s v="Insertable Tab Post Binder Dividers"/>
    <n v="12.03"/>
    <n v="5"/>
    <n v="-9.2200000000000006"/>
  </r>
  <r>
    <d v="2017-04-17T00:00:00"/>
    <x v="3"/>
    <x v="3"/>
    <x v="253"/>
    <x v="26"/>
    <x v="2"/>
    <x v="15"/>
    <s v="Lexmark MX611dhe Monochrome Laser Printer"/>
    <n v="2549.9899999999998"/>
    <n v="5"/>
    <n v="-3399.98"/>
  </r>
  <r>
    <d v="2017-04-17T00:00:00"/>
    <x v="3"/>
    <x v="3"/>
    <x v="253"/>
    <x v="26"/>
    <x v="0"/>
    <x v="3"/>
    <s v="GBC VeloBinder Manual Binding System"/>
    <n v="21.59"/>
    <n v="2"/>
    <n v="-15.84"/>
  </r>
  <r>
    <d v="2017-04-17T00:00:00"/>
    <x v="3"/>
    <x v="3"/>
    <x v="253"/>
    <x v="26"/>
    <x v="0"/>
    <x v="3"/>
    <s v="Cardinal Holdit Business Card Pockets"/>
    <n v="8.9600000000000009"/>
    <n v="6"/>
    <n v="-6.57"/>
  </r>
  <r>
    <d v="2017-04-17T00:00:00"/>
    <x v="3"/>
    <x v="3"/>
    <x v="253"/>
    <x v="26"/>
    <x v="0"/>
    <x v="0"/>
    <s v="Xerox 225"/>
    <n v="20.74"/>
    <n v="4"/>
    <n v="7.26"/>
  </r>
  <r>
    <d v="2017-04-17T00:00:00"/>
    <x v="3"/>
    <x v="3"/>
    <x v="100"/>
    <x v="2"/>
    <x v="1"/>
    <x v="8"/>
    <s v="Eldon Executive Woodline II Desk Accessories, Mahogany"/>
    <n v="60.31"/>
    <n v="3"/>
    <n v="5.28"/>
  </r>
  <r>
    <d v="2017-04-17T00:00:00"/>
    <x v="3"/>
    <x v="3"/>
    <x v="255"/>
    <x v="3"/>
    <x v="0"/>
    <x v="0"/>
    <s v="Rediform S.O.S. 1-Up Phone Message Bk, 4-1/4x3-1/16 Bk, 1 Form/Pg, 40 Messages/Bk, 3/Pk"/>
    <n v="28.14"/>
    <n v="3"/>
    <n v="13.51"/>
  </r>
  <r>
    <d v="2017-04-17T00:00:00"/>
    <x v="3"/>
    <x v="3"/>
    <x v="255"/>
    <x v="3"/>
    <x v="0"/>
    <x v="1"/>
    <s v="Avery 517"/>
    <n v="7.38"/>
    <n v="2"/>
    <n v="3.47"/>
  </r>
  <r>
    <d v="2017-04-17T00:00:00"/>
    <x v="3"/>
    <x v="3"/>
    <x v="255"/>
    <x v="3"/>
    <x v="0"/>
    <x v="7"/>
    <s v="Stockwell Push Pins"/>
    <n v="10.9"/>
    <n v="5"/>
    <n v="3.6"/>
  </r>
  <r>
    <d v="2017-04-17T00:00:00"/>
    <x v="3"/>
    <x v="3"/>
    <x v="255"/>
    <x v="3"/>
    <x v="2"/>
    <x v="9"/>
    <s v="Logitech Wireless Touch Keyboard K400"/>
    <n v="274.89"/>
    <n v="11"/>
    <n v="46.73"/>
  </r>
  <r>
    <d v="2017-04-17T00:00:00"/>
    <x v="3"/>
    <x v="3"/>
    <x v="255"/>
    <x v="3"/>
    <x v="0"/>
    <x v="1"/>
    <s v="Avery 474"/>
    <n v="23.04"/>
    <n v="8"/>
    <n v="11.29"/>
  </r>
  <r>
    <d v="2017-04-17T00:00:00"/>
    <x v="3"/>
    <x v="3"/>
    <x v="255"/>
    <x v="3"/>
    <x v="1"/>
    <x v="5"/>
    <s v="Global Wood Trimmed Manager's Task Chair, Khaki"/>
    <n v="218.35"/>
    <n v="3"/>
    <n v="-19.11"/>
  </r>
  <r>
    <d v="2017-04-17T00:00:00"/>
    <x v="3"/>
    <x v="3"/>
    <x v="688"/>
    <x v="1"/>
    <x v="0"/>
    <x v="2"/>
    <s v="Carina Media Storage Towers in Natural &amp; Black"/>
    <n v="195.14"/>
    <n v="4"/>
    <n v="-43.91"/>
  </r>
  <r>
    <d v="2017-04-20T00:00:00"/>
    <x v="3"/>
    <x v="3"/>
    <x v="694"/>
    <x v="1"/>
    <x v="1"/>
    <x v="8"/>
    <s v="Eldon Cleatmat Chair Mats for Medium Pile Carpets"/>
    <n v="44.4"/>
    <n v="2"/>
    <n v="-52.17"/>
  </r>
  <r>
    <d v="2017-04-20T00:00:00"/>
    <x v="3"/>
    <x v="3"/>
    <x v="755"/>
    <x v="2"/>
    <x v="1"/>
    <x v="8"/>
    <s v="Computer Room Manger, 14&quot;"/>
    <n v="51.97"/>
    <n v="2"/>
    <n v="10.39"/>
  </r>
  <r>
    <d v="2017-04-20T00:00:00"/>
    <x v="3"/>
    <x v="3"/>
    <x v="755"/>
    <x v="2"/>
    <x v="0"/>
    <x v="2"/>
    <s v="Sortfiler Multipurpose Personal File Organizer, Black"/>
    <n v="51.34"/>
    <n v="3"/>
    <n v="5.78"/>
  </r>
  <r>
    <d v="2017-04-20T00:00:00"/>
    <x v="3"/>
    <x v="3"/>
    <x v="755"/>
    <x v="2"/>
    <x v="0"/>
    <x v="2"/>
    <s v="Deluxe Rollaway Locking File with Drawer"/>
    <n v="332.7"/>
    <n v="1"/>
    <n v="33.270000000000003"/>
  </r>
  <r>
    <d v="2017-04-20T00:00:00"/>
    <x v="3"/>
    <x v="3"/>
    <x v="755"/>
    <x v="2"/>
    <x v="1"/>
    <x v="8"/>
    <s v="Executive Impressions 12&quot; Wall Clock"/>
    <n v="42.41"/>
    <n v="3"/>
    <n v="9.5399999999999991"/>
  </r>
  <r>
    <d v="2017-04-20T00:00:00"/>
    <x v="3"/>
    <x v="3"/>
    <x v="605"/>
    <x v="1"/>
    <x v="1"/>
    <x v="5"/>
    <s v="DMI Arturo Collection Mission-style Design Wood Chair"/>
    <n v="317.06"/>
    <n v="3"/>
    <n v="-18.12"/>
  </r>
  <r>
    <d v="2017-04-20T00:00:00"/>
    <x v="3"/>
    <x v="3"/>
    <x v="605"/>
    <x v="1"/>
    <x v="0"/>
    <x v="4"/>
    <s v="Lumber Crayons"/>
    <n v="15.76"/>
    <n v="2"/>
    <n v="3.55"/>
  </r>
  <r>
    <d v="2017-04-20T00:00:00"/>
    <x v="3"/>
    <x v="3"/>
    <x v="605"/>
    <x v="1"/>
    <x v="1"/>
    <x v="8"/>
    <s v="Master Caster Door Stop, Large Neon Orange"/>
    <n v="14.56"/>
    <n v="5"/>
    <n v="-6.19"/>
  </r>
  <r>
    <d v="2017-04-20T00:00:00"/>
    <x v="3"/>
    <x v="3"/>
    <x v="107"/>
    <x v="14"/>
    <x v="0"/>
    <x v="3"/>
    <s v="Premium Transparent Presentation Covers by GBC"/>
    <n v="146.86000000000001"/>
    <n v="7"/>
    <n v="70.489999999999995"/>
  </r>
  <r>
    <d v="2017-04-20T00:00:00"/>
    <x v="3"/>
    <x v="3"/>
    <x v="107"/>
    <x v="14"/>
    <x v="0"/>
    <x v="3"/>
    <s v="Cardinal EasyOpen D-Ring Binders"/>
    <n v="36.56"/>
    <n v="4"/>
    <n v="18.28"/>
  </r>
  <r>
    <d v="2017-04-20T00:00:00"/>
    <x v="3"/>
    <x v="3"/>
    <x v="671"/>
    <x v="10"/>
    <x v="0"/>
    <x v="2"/>
    <s v="Tennsco 6- and 18-Compartment Lockers"/>
    <n v="848.54"/>
    <n v="4"/>
    <n v="-21.21"/>
  </r>
  <r>
    <d v="2017-04-20T00:00:00"/>
    <x v="3"/>
    <x v="3"/>
    <x v="671"/>
    <x v="10"/>
    <x v="0"/>
    <x v="3"/>
    <s v="Wilson Jones Clip &amp; Carry Folder Binder Tool for Ring Binders, Clear"/>
    <n v="8.6999999999999993"/>
    <n v="5"/>
    <n v="-6.38"/>
  </r>
  <r>
    <d v="2017-04-20T00:00:00"/>
    <x v="3"/>
    <x v="3"/>
    <x v="671"/>
    <x v="10"/>
    <x v="2"/>
    <x v="6"/>
    <s v="Avaya 5410 Digital phone"/>
    <n v="122.38"/>
    <n v="3"/>
    <n v="-24.48"/>
  </r>
  <r>
    <d v="2017-04-21T00:00:00"/>
    <x v="3"/>
    <x v="3"/>
    <x v="373"/>
    <x v="0"/>
    <x v="0"/>
    <x v="12"/>
    <s v="Acco 7-Outlet Masterpiece Power Center, Wihtout Fax/Phone Line Protection"/>
    <n v="97.26"/>
    <n v="4"/>
    <n v="-243.16"/>
  </r>
  <r>
    <d v="2017-04-21T00:00:00"/>
    <x v="3"/>
    <x v="3"/>
    <x v="218"/>
    <x v="0"/>
    <x v="0"/>
    <x v="3"/>
    <s v="Avery Non-Stick Binders"/>
    <n v="2.69"/>
    <n v="3"/>
    <n v="-4.71"/>
  </r>
  <r>
    <d v="2017-04-21T00:00:00"/>
    <x v="3"/>
    <x v="3"/>
    <x v="218"/>
    <x v="0"/>
    <x v="0"/>
    <x v="3"/>
    <s v="UniKeep View Case Binders"/>
    <n v="2.93"/>
    <n v="3"/>
    <n v="-4.99"/>
  </r>
  <r>
    <d v="2017-04-21T00:00:00"/>
    <x v="3"/>
    <x v="3"/>
    <x v="677"/>
    <x v="22"/>
    <x v="2"/>
    <x v="9"/>
    <s v="Verbatim Slim CD and DVD Storage Cases, 50/Pack"/>
    <n v="11.54"/>
    <n v="1"/>
    <n v="3.46"/>
  </r>
  <r>
    <d v="2017-04-21T00:00:00"/>
    <x v="3"/>
    <x v="3"/>
    <x v="677"/>
    <x v="22"/>
    <x v="1"/>
    <x v="8"/>
    <s v="Eldon Advantage Foldable Chair Mats for Low Pile Carpets"/>
    <n v="162.6"/>
    <n v="3"/>
    <n v="34.15"/>
  </r>
  <r>
    <d v="2017-04-21T00:00:00"/>
    <x v="3"/>
    <x v="3"/>
    <x v="744"/>
    <x v="36"/>
    <x v="1"/>
    <x v="5"/>
    <s v="Global Fabric Manager's Chair, Dark Gray"/>
    <n v="908.82"/>
    <n v="9"/>
    <n v="227.21"/>
  </r>
  <r>
    <d v="2017-04-21T00:00:00"/>
    <x v="3"/>
    <x v="3"/>
    <x v="549"/>
    <x v="0"/>
    <x v="2"/>
    <x v="9"/>
    <s v="LogitechÂ LS21 Speaker System - PC Multimedia - 2.1-CH - Wired"/>
    <n v="47.98"/>
    <n v="3"/>
    <n v="8.4"/>
  </r>
  <r>
    <d v="2017-04-21T00:00:00"/>
    <x v="3"/>
    <x v="3"/>
    <x v="549"/>
    <x v="0"/>
    <x v="0"/>
    <x v="0"/>
    <s v="Xerox 230"/>
    <n v="20.74"/>
    <n v="4"/>
    <n v="7.26"/>
  </r>
  <r>
    <d v="2017-04-22T00:00:00"/>
    <x v="3"/>
    <x v="3"/>
    <x v="95"/>
    <x v="3"/>
    <x v="1"/>
    <x v="8"/>
    <s v="Eldon Stackable Tray, Side-Load, Legal, Smoke"/>
    <n v="18.28"/>
    <n v="2"/>
    <n v="6.22"/>
  </r>
  <r>
    <d v="2017-04-22T00:00:00"/>
    <x v="3"/>
    <x v="3"/>
    <x v="690"/>
    <x v="2"/>
    <x v="1"/>
    <x v="8"/>
    <s v="Tenex 46&quot; x 60&quot; Computer Anti-Static Chairmat, Rectangular Shaped"/>
    <n v="254.35"/>
    <n v="3"/>
    <n v="0"/>
  </r>
  <r>
    <d v="2017-04-22T00:00:00"/>
    <x v="3"/>
    <x v="3"/>
    <x v="664"/>
    <x v="4"/>
    <x v="0"/>
    <x v="2"/>
    <s v="Tennsco Double-Tier Lockers"/>
    <n v="675.06"/>
    <n v="3"/>
    <n v="87.76"/>
  </r>
  <r>
    <d v="2017-04-23T00:00:00"/>
    <x v="3"/>
    <x v="3"/>
    <x v="779"/>
    <x v="20"/>
    <x v="0"/>
    <x v="12"/>
    <s v="Tripp Lite Isotel 6 Outlet Surge Protector with Fax/Modem Protection"/>
    <n v="121.94"/>
    <n v="2"/>
    <n v="35.36"/>
  </r>
  <r>
    <d v="2017-04-23T00:00:00"/>
    <x v="3"/>
    <x v="3"/>
    <x v="779"/>
    <x v="20"/>
    <x v="0"/>
    <x v="14"/>
    <s v="Acme 10&quot; Easy Grip Assistive Scissors"/>
    <n v="122.71"/>
    <n v="7"/>
    <n v="36.81"/>
  </r>
  <r>
    <d v="2017-04-23T00:00:00"/>
    <x v="3"/>
    <x v="3"/>
    <x v="573"/>
    <x v="18"/>
    <x v="2"/>
    <x v="9"/>
    <s v="TRENDnet 56K USB 2.0 Phone, Internet and Fax Modem"/>
    <n v="155.34"/>
    <n v="6"/>
    <n v="55.92"/>
  </r>
  <r>
    <d v="2017-04-23T00:00:00"/>
    <x v="3"/>
    <x v="3"/>
    <x v="210"/>
    <x v="20"/>
    <x v="0"/>
    <x v="14"/>
    <s v="Fiskars Softgrip Scissors"/>
    <n v="54.9"/>
    <n v="5"/>
    <n v="15.37"/>
  </r>
  <r>
    <d v="2017-04-23T00:00:00"/>
    <x v="3"/>
    <x v="3"/>
    <x v="480"/>
    <x v="10"/>
    <x v="0"/>
    <x v="3"/>
    <s v="XtraLife ClearVue Slant-D Ring Binders by Cardinal"/>
    <n v="11.76"/>
    <n v="5"/>
    <n v="-7.84"/>
  </r>
  <r>
    <d v="2017-04-23T00:00:00"/>
    <x v="3"/>
    <x v="3"/>
    <x v="480"/>
    <x v="10"/>
    <x v="0"/>
    <x v="0"/>
    <s v="Xerox 195"/>
    <n v="5.34"/>
    <n v="1"/>
    <n v="1.87"/>
  </r>
  <r>
    <d v="2017-04-23T00:00:00"/>
    <x v="3"/>
    <x v="3"/>
    <x v="705"/>
    <x v="3"/>
    <x v="1"/>
    <x v="8"/>
    <s v="DAX Two-Tone Rosewood/Black Document Frame, Desktop, 5 x 7"/>
    <n v="66.36"/>
    <n v="7"/>
    <n v="26.54"/>
  </r>
  <r>
    <d v="2017-04-23T00:00:00"/>
    <x v="3"/>
    <x v="3"/>
    <x v="705"/>
    <x v="3"/>
    <x v="0"/>
    <x v="3"/>
    <s v="GBC Durable Plastic Covers"/>
    <n v="92.88"/>
    <n v="6"/>
    <n v="30.19"/>
  </r>
  <r>
    <d v="2017-04-23T00:00:00"/>
    <x v="3"/>
    <x v="3"/>
    <x v="705"/>
    <x v="3"/>
    <x v="1"/>
    <x v="8"/>
    <s v="Eldon 500 Class Desk Accessories"/>
    <n v="24.14"/>
    <n v="2"/>
    <n v="7.97"/>
  </r>
  <r>
    <d v="2017-04-23T00:00:00"/>
    <x v="3"/>
    <x v="3"/>
    <x v="672"/>
    <x v="15"/>
    <x v="1"/>
    <x v="11"/>
    <s v="O'Sullivan 4-Shelf Bookcase in Odessa Pine"/>
    <n v="387.14"/>
    <n v="4"/>
    <n v="-14.52"/>
  </r>
  <r>
    <d v="2017-04-23T00:00:00"/>
    <x v="3"/>
    <x v="3"/>
    <x v="672"/>
    <x v="15"/>
    <x v="2"/>
    <x v="9"/>
    <s v="Maxell 4.7GB DVD-R"/>
    <n v="45.41"/>
    <n v="2"/>
    <n v="11.92"/>
  </r>
  <r>
    <d v="2017-04-23T00:00:00"/>
    <x v="3"/>
    <x v="3"/>
    <x v="672"/>
    <x v="15"/>
    <x v="1"/>
    <x v="8"/>
    <s v="Tenex Chairmats For Use with Hard Floors"/>
    <n v="77.95"/>
    <n v="3"/>
    <n v="-11.69"/>
  </r>
  <r>
    <d v="2017-04-23T00:00:00"/>
    <x v="3"/>
    <x v="3"/>
    <x v="672"/>
    <x v="15"/>
    <x v="0"/>
    <x v="1"/>
    <s v="Avery 496"/>
    <n v="3"/>
    <n v="1"/>
    <n v="1.05"/>
  </r>
  <r>
    <d v="2017-04-23T00:00:00"/>
    <x v="3"/>
    <x v="3"/>
    <x v="703"/>
    <x v="26"/>
    <x v="0"/>
    <x v="10"/>
    <s v="Staple envelope"/>
    <n v="18.690000000000001"/>
    <n v="2"/>
    <n v="7.01"/>
  </r>
  <r>
    <d v="2017-04-23T00:00:00"/>
    <x v="3"/>
    <x v="3"/>
    <x v="703"/>
    <x v="26"/>
    <x v="1"/>
    <x v="8"/>
    <s v="Eldon ImÃ ge Series Desk Accessories, Clear"/>
    <n v="11.66"/>
    <n v="3"/>
    <n v="3.35"/>
  </r>
  <r>
    <d v="2017-04-24T00:00:00"/>
    <x v="3"/>
    <x v="3"/>
    <x v="105"/>
    <x v="2"/>
    <x v="0"/>
    <x v="12"/>
    <s v="Acco Smartsocket Table Surge Protector, 6 Color-Coded Adapter Outlets"/>
    <n v="99.28"/>
    <n v="2"/>
    <n v="12.41"/>
  </r>
  <r>
    <d v="2017-04-24T00:00:00"/>
    <x v="3"/>
    <x v="3"/>
    <x v="105"/>
    <x v="2"/>
    <x v="0"/>
    <x v="3"/>
    <s v="Avery Reinforcements for Hole-Punch Pages"/>
    <n v="1.19"/>
    <n v="2"/>
    <n v="-0.99"/>
  </r>
  <r>
    <d v="2017-04-24T00:00:00"/>
    <x v="3"/>
    <x v="3"/>
    <x v="105"/>
    <x v="2"/>
    <x v="0"/>
    <x v="3"/>
    <s v="GBC ProClick Spines for 32-Hole Punch"/>
    <n v="7.52"/>
    <n v="2"/>
    <n v="-5.76"/>
  </r>
  <r>
    <d v="2017-04-24T00:00:00"/>
    <x v="3"/>
    <x v="3"/>
    <x v="85"/>
    <x v="16"/>
    <x v="0"/>
    <x v="2"/>
    <s v="Sensible Storage WireTech Storage Systems"/>
    <n v="113.57"/>
    <n v="2"/>
    <n v="-21.29"/>
  </r>
  <r>
    <d v="2017-04-24T00:00:00"/>
    <x v="3"/>
    <x v="3"/>
    <x v="588"/>
    <x v="3"/>
    <x v="0"/>
    <x v="7"/>
    <s v="Colored Push Pins"/>
    <n v="1.81"/>
    <n v="1"/>
    <n v="0.65"/>
  </r>
  <r>
    <d v="2017-04-24T00:00:00"/>
    <x v="3"/>
    <x v="3"/>
    <x v="743"/>
    <x v="12"/>
    <x v="2"/>
    <x v="6"/>
    <s v="AT&amp;T 841000 Phone"/>
    <n v="552"/>
    <n v="10"/>
    <n v="34.5"/>
  </r>
  <r>
    <d v="2017-04-24T00:00:00"/>
    <x v="3"/>
    <x v="3"/>
    <x v="637"/>
    <x v="43"/>
    <x v="2"/>
    <x v="9"/>
    <s v="V7 USB Numeric Keypad"/>
    <n v="69.98"/>
    <n v="2"/>
    <n v="4.9000000000000004"/>
  </r>
  <r>
    <d v="2017-04-24T00:00:00"/>
    <x v="3"/>
    <x v="3"/>
    <x v="721"/>
    <x v="1"/>
    <x v="0"/>
    <x v="3"/>
    <s v="Acco Data Flex Cable Posts For Top &amp; Bottom Load Binders, 6&quot; Capacity"/>
    <n v="10.43"/>
    <n v="5"/>
    <n v="-18.25"/>
  </r>
  <r>
    <d v="2017-04-24T00:00:00"/>
    <x v="3"/>
    <x v="3"/>
    <x v="721"/>
    <x v="1"/>
    <x v="0"/>
    <x v="2"/>
    <s v="Safco Industrial Wire Shelving System"/>
    <n v="72.78"/>
    <n v="1"/>
    <n v="-18.2"/>
  </r>
  <r>
    <d v="2017-04-25T00:00:00"/>
    <x v="3"/>
    <x v="3"/>
    <x v="2"/>
    <x v="3"/>
    <x v="0"/>
    <x v="3"/>
    <s v="Cardinal Slant-D Ring Binder, Heavy Gauge Vinyl"/>
    <n v="13.9"/>
    <n v="2"/>
    <n v="4.5199999999999996"/>
  </r>
  <r>
    <d v="2017-04-25T00:00:00"/>
    <x v="3"/>
    <x v="3"/>
    <x v="672"/>
    <x v="15"/>
    <x v="0"/>
    <x v="4"/>
    <s v="Newell 312"/>
    <n v="42.05"/>
    <n v="9"/>
    <n v="5.26"/>
  </r>
  <r>
    <d v="2017-04-25T00:00:00"/>
    <x v="3"/>
    <x v="3"/>
    <x v="672"/>
    <x v="15"/>
    <x v="0"/>
    <x v="4"/>
    <s v="Stanley Bostitch Contemporary Electric Pencil Sharpeners"/>
    <n v="67.92"/>
    <n v="5"/>
    <n v="6.79"/>
  </r>
  <r>
    <d v="2017-04-25T00:00:00"/>
    <x v="3"/>
    <x v="3"/>
    <x v="420"/>
    <x v="12"/>
    <x v="0"/>
    <x v="4"/>
    <s v="Newell 318"/>
    <n v="8.9"/>
    <n v="4"/>
    <n v="0.67"/>
  </r>
  <r>
    <d v="2017-04-25T00:00:00"/>
    <x v="3"/>
    <x v="3"/>
    <x v="172"/>
    <x v="3"/>
    <x v="0"/>
    <x v="0"/>
    <s v="Telephone Message Books with Fax/Mobile Section, 5 1/2&quot; x 3 3/16&quot;"/>
    <n v="19.05"/>
    <n v="3"/>
    <n v="8.76"/>
  </r>
  <r>
    <d v="2017-04-25T00:00:00"/>
    <x v="3"/>
    <x v="3"/>
    <x v="172"/>
    <x v="3"/>
    <x v="0"/>
    <x v="3"/>
    <s v="Surelock Post Binders"/>
    <n v="73.34"/>
    <n v="3"/>
    <n v="27.5"/>
  </r>
  <r>
    <d v="2017-04-25T00:00:00"/>
    <x v="3"/>
    <x v="3"/>
    <x v="25"/>
    <x v="3"/>
    <x v="2"/>
    <x v="9"/>
    <s v="Sony 64GB Class 10 Micro SDHC R40 Memory Card"/>
    <n v="107.97"/>
    <n v="3"/>
    <n v="22.67"/>
  </r>
  <r>
    <d v="2017-04-25T00:00:00"/>
    <x v="3"/>
    <x v="3"/>
    <x v="556"/>
    <x v="3"/>
    <x v="1"/>
    <x v="11"/>
    <s v="Bush Westfield Collection Bookcases, Medium Cherry Finish"/>
    <n v="344.98"/>
    <n v="7"/>
    <n v="28.41"/>
  </r>
  <r>
    <d v="2017-04-26T00:00:00"/>
    <x v="3"/>
    <x v="3"/>
    <x v="768"/>
    <x v="0"/>
    <x v="1"/>
    <x v="8"/>
    <s v="DAX Value U-Channel Document Frames, Easel Back"/>
    <n v="1.99"/>
    <n v="1"/>
    <n v="-1.44"/>
  </r>
  <r>
    <d v="2017-04-26T00:00:00"/>
    <x v="3"/>
    <x v="3"/>
    <x v="675"/>
    <x v="22"/>
    <x v="0"/>
    <x v="0"/>
    <s v="Strathmore Photo Mount Cards"/>
    <n v="20.34"/>
    <n v="3"/>
    <n v="9.36"/>
  </r>
  <r>
    <d v="2017-04-26T00:00:00"/>
    <x v="3"/>
    <x v="3"/>
    <x v="675"/>
    <x v="22"/>
    <x v="0"/>
    <x v="1"/>
    <s v="Avery 478"/>
    <n v="39.28"/>
    <n v="8"/>
    <n v="19.25"/>
  </r>
  <r>
    <d v="2017-04-27T00:00:00"/>
    <x v="3"/>
    <x v="3"/>
    <x v="755"/>
    <x v="0"/>
    <x v="0"/>
    <x v="1"/>
    <s v="Avery Address/Shipping Labels for Typewriters, 4&quot; x 2&quot;"/>
    <n v="33.119999999999997"/>
    <n v="4"/>
    <n v="11.59"/>
  </r>
  <r>
    <d v="2017-04-27T00:00:00"/>
    <x v="3"/>
    <x v="3"/>
    <x v="755"/>
    <x v="0"/>
    <x v="1"/>
    <x v="11"/>
    <s v="Sauder Barrister Bookcases"/>
    <n v="220.27"/>
    <n v="4"/>
    <n v="-42.11"/>
  </r>
  <r>
    <d v="2017-04-27T00:00:00"/>
    <x v="3"/>
    <x v="3"/>
    <x v="358"/>
    <x v="3"/>
    <x v="0"/>
    <x v="4"/>
    <s v="Boston School Pro Electric Pencil Sharpener, 1670"/>
    <n v="123.92"/>
    <n v="4"/>
    <n v="33.46"/>
  </r>
  <r>
    <d v="2017-04-27T00:00:00"/>
    <x v="3"/>
    <x v="3"/>
    <x v="358"/>
    <x v="3"/>
    <x v="0"/>
    <x v="4"/>
    <s v="Newell Chalk Holder"/>
    <n v="12.39"/>
    <n v="3"/>
    <n v="5.7"/>
  </r>
  <r>
    <d v="2017-04-27T00:00:00"/>
    <x v="3"/>
    <x v="3"/>
    <x v="358"/>
    <x v="3"/>
    <x v="0"/>
    <x v="4"/>
    <s v="Boston Home &amp; Office Model 2000 Electric Pencil Sharpeners"/>
    <n v="47.3"/>
    <n v="2"/>
    <n v="12.3"/>
  </r>
  <r>
    <d v="2017-04-27T00:00:00"/>
    <x v="3"/>
    <x v="3"/>
    <x v="700"/>
    <x v="22"/>
    <x v="1"/>
    <x v="8"/>
    <s v="Luxo Economy Swing Arm Lamp"/>
    <n v="139.58000000000001"/>
    <n v="7"/>
    <n v="39.08"/>
  </r>
  <r>
    <d v="2017-04-28T00:00:00"/>
    <x v="3"/>
    <x v="3"/>
    <x v="91"/>
    <x v="2"/>
    <x v="0"/>
    <x v="2"/>
    <s v="Sterilite Officeware Hinged File Box"/>
    <n v="8.3800000000000008"/>
    <n v="1"/>
    <n v="0.73"/>
  </r>
  <r>
    <d v="2017-04-28T00:00:00"/>
    <x v="3"/>
    <x v="3"/>
    <x v="91"/>
    <x v="2"/>
    <x v="0"/>
    <x v="4"/>
    <s v="Newell 341"/>
    <n v="6.85"/>
    <n v="2"/>
    <n v="0.77"/>
  </r>
  <r>
    <d v="2017-04-28T00:00:00"/>
    <x v="3"/>
    <x v="3"/>
    <x v="304"/>
    <x v="25"/>
    <x v="0"/>
    <x v="12"/>
    <s v="Harmony HEPA Quiet Air Purifiers"/>
    <n v="28.08"/>
    <n v="3"/>
    <n v="5.27"/>
  </r>
  <r>
    <d v="2017-04-28T00:00:00"/>
    <x v="3"/>
    <x v="3"/>
    <x v="219"/>
    <x v="16"/>
    <x v="2"/>
    <x v="6"/>
    <s v="Samsung Galaxy S4 Mini"/>
    <n v="751.98"/>
    <n v="2"/>
    <n v="84.6"/>
  </r>
  <r>
    <d v="2017-04-29T00:00:00"/>
    <x v="3"/>
    <x v="3"/>
    <x v="76"/>
    <x v="10"/>
    <x v="1"/>
    <x v="13"/>
    <s v="SAFCO PlanMaster Heigh-Adjustable Drafting Table Base, 43w x 30d x 30-37h, Black"/>
    <n v="1048.3499999999999"/>
    <n v="5"/>
    <n v="-69.89"/>
  </r>
  <r>
    <d v="2017-04-29T00:00:00"/>
    <x v="3"/>
    <x v="3"/>
    <x v="73"/>
    <x v="23"/>
    <x v="0"/>
    <x v="1"/>
    <s v="Color-Coded Legal Exhibit Labels"/>
    <n v="4.91"/>
    <n v="1"/>
    <n v="2.41"/>
  </r>
  <r>
    <d v="2017-04-30T00:00:00"/>
    <x v="3"/>
    <x v="3"/>
    <x v="729"/>
    <x v="20"/>
    <x v="0"/>
    <x v="10"/>
    <s v="#10-4 1/8&quot; x 9 1/2&quot; Premium Diagonal Seam Envelopes"/>
    <n v="62.96"/>
    <n v="4"/>
    <n v="28.33"/>
  </r>
  <r>
    <d v="2017-04-30T00:00:00"/>
    <x v="3"/>
    <x v="3"/>
    <x v="87"/>
    <x v="2"/>
    <x v="2"/>
    <x v="6"/>
    <s v="Polycom SoundPoint IP 450 VoIP phone"/>
    <n v="677.58"/>
    <n v="5"/>
    <n v="-158.1"/>
  </r>
  <r>
    <d v="2017-04-30T00:00:00"/>
    <x v="3"/>
    <x v="3"/>
    <x v="87"/>
    <x v="2"/>
    <x v="0"/>
    <x v="3"/>
    <s v="GBC VeloBind Cover Sets"/>
    <n v="13.9"/>
    <n v="3"/>
    <n v="-9.26"/>
  </r>
  <r>
    <d v="2017-04-30T00:00:00"/>
    <x v="3"/>
    <x v="3"/>
    <x v="326"/>
    <x v="16"/>
    <x v="0"/>
    <x v="1"/>
    <s v="Avery 474"/>
    <n v="4.6100000000000003"/>
    <n v="2"/>
    <n v="1.67"/>
  </r>
  <r>
    <d v="2017-04-30T00:00:00"/>
    <x v="3"/>
    <x v="3"/>
    <x v="326"/>
    <x v="16"/>
    <x v="0"/>
    <x v="4"/>
    <s v="Staples in misc. colors"/>
    <n v="15.53"/>
    <n v="3"/>
    <n v="4.8499999999999996"/>
  </r>
  <r>
    <d v="2017-04-30T00:00:00"/>
    <x v="3"/>
    <x v="3"/>
    <x v="326"/>
    <x v="16"/>
    <x v="0"/>
    <x v="1"/>
    <s v="Avery 499"/>
    <n v="11.95"/>
    <n v="3"/>
    <n v="3.88"/>
  </r>
  <r>
    <d v="2017-04-30T00:00:00"/>
    <x v="3"/>
    <x v="3"/>
    <x v="531"/>
    <x v="16"/>
    <x v="1"/>
    <x v="8"/>
    <s v="3M Hangers With Command Adhesive"/>
    <n v="23.68"/>
    <n v="8"/>
    <n v="6.22"/>
  </r>
  <r>
    <d v="2017-04-30T00:00:00"/>
    <x v="3"/>
    <x v="3"/>
    <x v="531"/>
    <x v="16"/>
    <x v="2"/>
    <x v="9"/>
    <s v="Maxell 4.7GB DVD+R 5/Pack"/>
    <n v="2.38"/>
    <n v="3"/>
    <n v="0.74"/>
  </r>
  <r>
    <d v="2017-04-30T00:00:00"/>
    <x v="3"/>
    <x v="3"/>
    <x v="467"/>
    <x v="10"/>
    <x v="0"/>
    <x v="0"/>
    <s v="Xerox 222"/>
    <n v="10.37"/>
    <n v="2"/>
    <n v="3.63"/>
  </r>
  <r>
    <d v="2017-04-30T00:00:00"/>
    <x v="3"/>
    <x v="3"/>
    <x v="685"/>
    <x v="37"/>
    <x v="0"/>
    <x v="1"/>
    <s v="Avery 5"/>
    <n v="5.76"/>
    <n v="2"/>
    <n v="2.82"/>
  </r>
  <r>
    <d v="2017-04-30T00:00:00"/>
    <x v="3"/>
    <x v="3"/>
    <x v="529"/>
    <x v="1"/>
    <x v="0"/>
    <x v="3"/>
    <s v="GBC Linen Binding Covers"/>
    <n v="43.37"/>
    <n v="7"/>
    <n v="-69.400000000000006"/>
  </r>
  <r>
    <d v="2017-04-30T00:00:00"/>
    <x v="3"/>
    <x v="3"/>
    <x v="525"/>
    <x v="3"/>
    <x v="0"/>
    <x v="0"/>
    <s v="Xerox 1919"/>
    <n v="163.96"/>
    <n v="4"/>
    <n v="80.34"/>
  </r>
  <r>
    <d v="2017-04-30T00:00:00"/>
    <x v="3"/>
    <x v="3"/>
    <x v="351"/>
    <x v="3"/>
    <x v="1"/>
    <x v="8"/>
    <s v="Seth Thomas 16&quot; Steel Case Clock"/>
    <n v="64.959999999999994"/>
    <n v="2"/>
    <n v="21.44"/>
  </r>
  <r>
    <d v="2017-04-30T00:00:00"/>
    <x v="3"/>
    <x v="3"/>
    <x v="351"/>
    <x v="3"/>
    <x v="0"/>
    <x v="10"/>
    <s v="#10- 4 1/8&quot; x 9 1/2&quot; Security-Tint Envelopes"/>
    <n v="30.56"/>
    <n v="4"/>
    <n v="14.97"/>
  </r>
  <r>
    <d v="2017-04-30T00:00:00"/>
    <x v="3"/>
    <x v="3"/>
    <x v="400"/>
    <x v="3"/>
    <x v="0"/>
    <x v="4"/>
    <s v="Faber Castell Col-Erase Pencils"/>
    <n v="9.7799999999999994"/>
    <n v="2"/>
    <n v="4.01"/>
  </r>
  <r>
    <d v="2017-04-30T00:00:00"/>
    <x v="3"/>
    <x v="3"/>
    <x v="327"/>
    <x v="3"/>
    <x v="0"/>
    <x v="3"/>
    <s v="Fellowes Black Plastic Comb Bindings"/>
    <n v="23.24"/>
    <n v="5"/>
    <n v="7.55"/>
  </r>
  <r>
    <d v="2017-04-30T00:00:00"/>
    <x v="3"/>
    <x v="3"/>
    <x v="772"/>
    <x v="16"/>
    <x v="0"/>
    <x v="3"/>
    <s v="Acco PRESSTEX Data Binder with Storage Hooks, Light Blue, 9 1/2&quot; X 11&quot;"/>
    <n v="4.84"/>
    <n v="3"/>
    <n v="-3.55"/>
  </r>
  <r>
    <d v="2017-04-30T00:00:00"/>
    <x v="3"/>
    <x v="3"/>
    <x v="772"/>
    <x v="16"/>
    <x v="1"/>
    <x v="8"/>
    <s v="Tenex B1-RE Series Chair Mats for Low Pile Carpets"/>
    <n v="220.7"/>
    <n v="6"/>
    <n v="-8.2799999999999994"/>
  </r>
  <r>
    <d v="2017-05-01T00:00:00"/>
    <x v="4"/>
    <x v="3"/>
    <x v="694"/>
    <x v="13"/>
    <x v="2"/>
    <x v="9"/>
    <s v="Maxell 74 Minute CDR, 10/Pack"/>
    <n v="48.9"/>
    <n v="5"/>
    <n v="18.09"/>
  </r>
  <r>
    <d v="2017-05-01T00:00:00"/>
    <x v="4"/>
    <x v="3"/>
    <x v="740"/>
    <x v="16"/>
    <x v="0"/>
    <x v="14"/>
    <s v="Kleencut Forged Office Shears by Acme United Corporation"/>
    <n v="3.33"/>
    <n v="2"/>
    <n v="0.42"/>
  </r>
  <r>
    <d v="2017-05-01T00:00:00"/>
    <x v="4"/>
    <x v="3"/>
    <x v="740"/>
    <x v="16"/>
    <x v="1"/>
    <x v="13"/>
    <s v="Bush Advantage Collection Racetrack Conference Table"/>
    <n v="933.26"/>
    <n v="4"/>
    <n v="-458.15"/>
  </r>
  <r>
    <d v="2017-05-01T00:00:00"/>
    <x v="4"/>
    <x v="3"/>
    <x v="740"/>
    <x v="16"/>
    <x v="1"/>
    <x v="5"/>
    <s v="HON 5400 Series Task Chairs for Big and Tall"/>
    <n v="2803.92"/>
    <n v="5"/>
    <n v="0"/>
  </r>
  <r>
    <d v="2017-05-01T00:00:00"/>
    <x v="4"/>
    <x v="3"/>
    <x v="316"/>
    <x v="16"/>
    <x v="1"/>
    <x v="11"/>
    <s v="Bush Somerset Collection Bookcase"/>
    <n v="314.35000000000002"/>
    <n v="3"/>
    <n v="-15.72"/>
  </r>
  <r>
    <d v="2017-05-01T00:00:00"/>
    <x v="4"/>
    <x v="3"/>
    <x v="316"/>
    <x v="16"/>
    <x v="0"/>
    <x v="1"/>
    <s v="Avery 492"/>
    <n v="4.6100000000000003"/>
    <n v="2"/>
    <n v="1.5"/>
  </r>
  <r>
    <d v="2017-05-02T00:00:00"/>
    <x v="4"/>
    <x v="3"/>
    <x v="360"/>
    <x v="23"/>
    <x v="1"/>
    <x v="8"/>
    <s v="Eldon Advantage Chair Mats for Low to Medium Pile Carpets"/>
    <n v="129.93"/>
    <n v="3"/>
    <n v="12.99"/>
  </r>
  <r>
    <d v="2017-05-02T00:00:00"/>
    <x v="4"/>
    <x v="3"/>
    <x v="551"/>
    <x v="3"/>
    <x v="2"/>
    <x v="9"/>
    <s v="LogitechÂ MX Performance Wireless Mouse"/>
    <n v="159.56"/>
    <n v="4"/>
    <n v="59.04"/>
  </r>
  <r>
    <d v="2017-05-02T00:00:00"/>
    <x v="4"/>
    <x v="3"/>
    <x v="118"/>
    <x v="3"/>
    <x v="0"/>
    <x v="0"/>
    <s v="Adams &quot;While You Were Out&quot; Message Pads"/>
    <n v="15.7"/>
    <n v="5"/>
    <n v="7.07"/>
  </r>
  <r>
    <d v="2017-05-02T00:00:00"/>
    <x v="4"/>
    <x v="3"/>
    <x v="118"/>
    <x v="3"/>
    <x v="0"/>
    <x v="4"/>
    <s v="Newell 34"/>
    <n v="59.52"/>
    <n v="3"/>
    <n v="15.48"/>
  </r>
  <r>
    <d v="2017-05-02T00:00:00"/>
    <x v="4"/>
    <x v="3"/>
    <x v="118"/>
    <x v="3"/>
    <x v="0"/>
    <x v="0"/>
    <s v="Adams Phone Message Book, 200 Message Capacity, 8 1/16Â” x 11Â”"/>
    <n v="34.4"/>
    <n v="5"/>
    <n v="15.82"/>
  </r>
  <r>
    <d v="2017-05-03T00:00:00"/>
    <x v="4"/>
    <x v="3"/>
    <x v="504"/>
    <x v="3"/>
    <x v="0"/>
    <x v="2"/>
    <s v="Multi-Use Personal File Cart and Caster Set, Three Stacking Bins"/>
    <n v="69.52"/>
    <n v="2"/>
    <n v="19.47"/>
  </r>
  <r>
    <d v="2017-05-03T00:00:00"/>
    <x v="4"/>
    <x v="3"/>
    <x v="504"/>
    <x v="3"/>
    <x v="0"/>
    <x v="2"/>
    <s v="Fellowes Stor/Drawer Steel Plus Storage Drawers"/>
    <n v="763.44"/>
    <n v="8"/>
    <n v="45.81"/>
  </r>
  <r>
    <d v="2017-05-03T00:00:00"/>
    <x v="4"/>
    <x v="3"/>
    <x v="575"/>
    <x v="3"/>
    <x v="0"/>
    <x v="0"/>
    <s v="Xerox 2"/>
    <n v="25.92"/>
    <n v="4"/>
    <n v="12.44"/>
  </r>
  <r>
    <d v="2017-05-03T00:00:00"/>
    <x v="4"/>
    <x v="3"/>
    <x v="575"/>
    <x v="3"/>
    <x v="0"/>
    <x v="4"/>
    <s v="Newell 350"/>
    <n v="22.96"/>
    <n v="7"/>
    <n v="6.66"/>
  </r>
  <r>
    <d v="2017-05-03T00:00:00"/>
    <x v="4"/>
    <x v="3"/>
    <x v="731"/>
    <x v="2"/>
    <x v="1"/>
    <x v="8"/>
    <s v="Career Cubicle Clock, 8 1/4&quot;, Black"/>
    <n v="32.450000000000003"/>
    <n v="2"/>
    <n v="7.3"/>
  </r>
  <r>
    <d v="2017-05-03T00:00:00"/>
    <x v="4"/>
    <x v="3"/>
    <x v="731"/>
    <x v="2"/>
    <x v="0"/>
    <x v="3"/>
    <s v="Wilson Jones Legal Size Ring Binders"/>
    <n v="26.39"/>
    <n v="4"/>
    <n v="-17.59"/>
  </r>
  <r>
    <d v="2017-05-03T00:00:00"/>
    <x v="4"/>
    <x v="3"/>
    <x v="731"/>
    <x v="2"/>
    <x v="1"/>
    <x v="13"/>
    <s v="Bevis 36 x 72 Conference Tables"/>
    <n v="373.47"/>
    <n v="5"/>
    <n v="-112.04"/>
  </r>
  <r>
    <d v="2017-05-03T00:00:00"/>
    <x v="4"/>
    <x v="3"/>
    <x v="731"/>
    <x v="2"/>
    <x v="0"/>
    <x v="3"/>
    <s v="Wilson Jones Elliptical Ring 3 1/2&quot; Capacity Binders, 800 sheets"/>
    <n v="64.2"/>
    <n v="5"/>
    <n v="-44.94"/>
  </r>
  <r>
    <d v="2017-05-03T00:00:00"/>
    <x v="4"/>
    <x v="3"/>
    <x v="731"/>
    <x v="2"/>
    <x v="0"/>
    <x v="7"/>
    <s v="Advantus Plastic Paper Clips"/>
    <n v="8"/>
    <n v="2"/>
    <n v="2.8"/>
  </r>
  <r>
    <d v="2017-05-04T00:00:00"/>
    <x v="4"/>
    <x v="3"/>
    <x v="754"/>
    <x v="3"/>
    <x v="2"/>
    <x v="6"/>
    <s v="Motorola L804"/>
    <n v="183.96"/>
    <n v="5"/>
    <n v="20.7"/>
  </r>
  <r>
    <d v="2017-05-04T00:00:00"/>
    <x v="4"/>
    <x v="3"/>
    <x v="754"/>
    <x v="3"/>
    <x v="0"/>
    <x v="0"/>
    <s v="Things To Do Today Pad"/>
    <n v="17.61"/>
    <n v="3"/>
    <n v="8.4499999999999993"/>
  </r>
  <r>
    <d v="2017-05-04T00:00:00"/>
    <x v="4"/>
    <x v="3"/>
    <x v="754"/>
    <x v="3"/>
    <x v="1"/>
    <x v="13"/>
    <s v="Bretford Rectangular Conference Table Tops"/>
    <n v="300.89999999999998"/>
    <n v="1"/>
    <n v="11.28"/>
  </r>
  <r>
    <d v="2017-05-04T00:00:00"/>
    <x v="4"/>
    <x v="3"/>
    <x v="575"/>
    <x v="6"/>
    <x v="0"/>
    <x v="0"/>
    <s v="Black Print Carbonless Snap-Off Rapid Letter, 8 1/2&quot; x 7&quot;"/>
    <n v="9.11"/>
    <n v="1"/>
    <n v="4.0999999999999996"/>
  </r>
  <r>
    <d v="2017-05-04T00:00:00"/>
    <x v="4"/>
    <x v="3"/>
    <x v="575"/>
    <x v="6"/>
    <x v="0"/>
    <x v="2"/>
    <s v="Letter Size Cart"/>
    <n v="571.44000000000005"/>
    <n v="4"/>
    <n v="165.72"/>
  </r>
  <r>
    <d v="2017-05-04T00:00:00"/>
    <x v="4"/>
    <x v="3"/>
    <x v="575"/>
    <x v="6"/>
    <x v="0"/>
    <x v="0"/>
    <s v="Xerox 23"/>
    <n v="32.4"/>
    <n v="5"/>
    <n v="15.55"/>
  </r>
  <r>
    <d v="2017-05-04T00:00:00"/>
    <x v="4"/>
    <x v="3"/>
    <x v="575"/>
    <x v="6"/>
    <x v="0"/>
    <x v="2"/>
    <s v="Tenex Personal Self-Stacking Standard File Box, Black/Gray"/>
    <n v="16.91"/>
    <n v="1"/>
    <n v="4.57"/>
  </r>
  <r>
    <d v="2017-05-04T00:00:00"/>
    <x v="4"/>
    <x v="3"/>
    <x v="489"/>
    <x v="10"/>
    <x v="0"/>
    <x v="3"/>
    <s v="DXL Angle-View Binders with Locking Rings by Samsill"/>
    <n v="2.31"/>
    <n v="1"/>
    <n v="-1.93"/>
  </r>
  <r>
    <d v="2017-05-04T00:00:00"/>
    <x v="4"/>
    <x v="3"/>
    <x v="168"/>
    <x v="2"/>
    <x v="0"/>
    <x v="3"/>
    <s v="Black Avery Memo-Size 3-Ring Binder, 5 1/2&quot; x 8 1/2&quot;"/>
    <n v="2.2000000000000002"/>
    <n v="2"/>
    <n v="-1.54"/>
  </r>
  <r>
    <d v="2017-05-04T00:00:00"/>
    <x v="4"/>
    <x v="3"/>
    <x v="168"/>
    <x v="2"/>
    <x v="0"/>
    <x v="3"/>
    <s v="Avery 3 1/2&quot; Diskette Storage Pages, 10/Pack"/>
    <n v="9.4"/>
    <n v="3"/>
    <n v="-7.52"/>
  </r>
  <r>
    <d v="2017-05-04T00:00:00"/>
    <x v="4"/>
    <x v="3"/>
    <x v="393"/>
    <x v="3"/>
    <x v="0"/>
    <x v="12"/>
    <s v="Acco 7-Outlet Masterpiece Power Center, Wihtout Fax/Phone Line Protection"/>
    <n v="243.16"/>
    <n v="2"/>
    <n v="72.95"/>
  </r>
  <r>
    <d v="2017-05-05T00:00:00"/>
    <x v="4"/>
    <x v="3"/>
    <x v="536"/>
    <x v="3"/>
    <x v="0"/>
    <x v="10"/>
    <s v="Peel &amp; Seel Recycled Catalog Envelopes, Brown"/>
    <n v="23.16"/>
    <n v="2"/>
    <n v="11.58"/>
  </r>
  <r>
    <d v="2017-05-05T00:00:00"/>
    <x v="4"/>
    <x v="3"/>
    <x v="384"/>
    <x v="26"/>
    <x v="0"/>
    <x v="10"/>
    <s v="Redi-Strip #10 Envelopes, 4 1/8 x 9 1/2"/>
    <n v="21.24"/>
    <n v="9"/>
    <n v="7.43"/>
  </r>
  <r>
    <d v="2017-05-05T00:00:00"/>
    <x v="4"/>
    <x v="3"/>
    <x v="384"/>
    <x v="26"/>
    <x v="0"/>
    <x v="3"/>
    <s v="Avery Durable Slant Ring Binders, No Labels"/>
    <n v="9.5500000000000007"/>
    <n v="8"/>
    <n v="-7.32"/>
  </r>
  <r>
    <d v="2017-05-05T00:00:00"/>
    <x v="4"/>
    <x v="3"/>
    <x v="384"/>
    <x v="26"/>
    <x v="1"/>
    <x v="11"/>
    <s v="Bestar Classic Bookcase"/>
    <n v="89.99"/>
    <n v="3"/>
    <n v="-152.97999999999999"/>
  </r>
  <r>
    <d v="2017-05-05T00:00:00"/>
    <x v="4"/>
    <x v="3"/>
    <x v="598"/>
    <x v="4"/>
    <x v="0"/>
    <x v="3"/>
    <s v="Ibico Covers for Plastic or Wire Binding Elements"/>
    <n v="34.5"/>
    <n v="3"/>
    <n v="15.53"/>
  </r>
  <r>
    <d v="2017-05-05T00:00:00"/>
    <x v="4"/>
    <x v="3"/>
    <x v="170"/>
    <x v="20"/>
    <x v="0"/>
    <x v="0"/>
    <s v="Xerox 1923"/>
    <n v="6.68"/>
    <n v="1"/>
    <n v="3.21"/>
  </r>
  <r>
    <d v="2017-05-06T00:00:00"/>
    <x v="4"/>
    <x v="3"/>
    <x v="770"/>
    <x v="1"/>
    <x v="0"/>
    <x v="4"/>
    <s v="Blackstonian Pencils"/>
    <n v="6.41"/>
    <n v="3"/>
    <n v="0.64"/>
  </r>
  <r>
    <d v="2017-05-06T00:00:00"/>
    <x v="4"/>
    <x v="3"/>
    <x v="770"/>
    <x v="1"/>
    <x v="2"/>
    <x v="9"/>
    <s v="ImationÂ Secure+ Hardware Encrypted USB 2.0Â Flash Drive; 16GB"/>
    <n v="408.74"/>
    <n v="7"/>
    <n v="76.64"/>
  </r>
  <r>
    <d v="2017-05-06T00:00:00"/>
    <x v="4"/>
    <x v="3"/>
    <x v="460"/>
    <x v="20"/>
    <x v="0"/>
    <x v="1"/>
    <s v="Avery 505"/>
    <n v="59.2"/>
    <n v="4"/>
    <n v="29.6"/>
  </r>
  <r>
    <d v="2017-05-06T00:00:00"/>
    <x v="4"/>
    <x v="3"/>
    <x v="333"/>
    <x v="6"/>
    <x v="0"/>
    <x v="4"/>
    <s v="Dixon Ticonderoga Core-Lock Colored Pencils"/>
    <n v="54.66"/>
    <n v="6"/>
    <n v="18.04"/>
  </r>
  <r>
    <d v="2017-05-06T00:00:00"/>
    <x v="4"/>
    <x v="3"/>
    <x v="159"/>
    <x v="0"/>
    <x v="0"/>
    <x v="3"/>
    <s v="Avery Durable Poly Binders"/>
    <n v="11.06"/>
    <n v="10"/>
    <n v="-18.8"/>
  </r>
  <r>
    <d v="2017-05-06T00:00:00"/>
    <x v="4"/>
    <x v="3"/>
    <x v="159"/>
    <x v="0"/>
    <x v="1"/>
    <x v="11"/>
    <s v="Sauder Mission Library with Doors, Fruitwood Finish"/>
    <n v="623.46"/>
    <n v="7"/>
    <n v="-119.19"/>
  </r>
  <r>
    <d v="2017-05-06T00:00:00"/>
    <x v="4"/>
    <x v="3"/>
    <x v="159"/>
    <x v="0"/>
    <x v="0"/>
    <x v="2"/>
    <s v="Fellowes Staxonsteel Drawer Files"/>
    <n v="772.68"/>
    <n v="5"/>
    <n v="-57.95"/>
  </r>
  <r>
    <d v="2017-05-06T00:00:00"/>
    <x v="4"/>
    <x v="3"/>
    <x v="2"/>
    <x v="25"/>
    <x v="0"/>
    <x v="3"/>
    <s v="Wilson Jones Century Plastic Molded Ring Binders"/>
    <n v="68.540000000000006"/>
    <n v="11"/>
    <n v="-52.55"/>
  </r>
  <r>
    <d v="2017-05-06T00:00:00"/>
    <x v="4"/>
    <x v="3"/>
    <x v="2"/>
    <x v="25"/>
    <x v="2"/>
    <x v="6"/>
    <s v="GE 30524EE4"/>
    <n v="627.16999999999996"/>
    <n v="4"/>
    <n v="70.56"/>
  </r>
  <r>
    <d v="2017-05-06T00:00:00"/>
    <x v="4"/>
    <x v="3"/>
    <x v="2"/>
    <x v="25"/>
    <x v="0"/>
    <x v="1"/>
    <s v="Avery 4027 File Folder Labels for Dot Matrix Printers, 5000 Labels per Box, White"/>
    <n v="122.12"/>
    <n v="5"/>
    <n v="39.69"/>
  </r>
  <r>
    <d v="2017-05-06T00:00:00"/>
    <x v="4"/>
    <x v="3"/>
    <x v="603"/>
    <x v="3"/>
    <x v="0"/>
    <x v="12"/>
    <s v="Eureka The Boss Cordless Rechargeable Stick Vac"/>
    <n v="152.94"/>
    <n v="3"/>
    <n v="41.29"/>
  </r>
  <r>
    <d v="2017-05-06T00:00:00"/>
    <x v="4"/>
    <x v="3"/>
    <x v="440"/>
    <x v="12"/>
    <x v="0"/>
    <x v="0"/>
    <s v="Xerox 1883"/>
    <n v="84.42"/>
    <n v="4"/>
    <n v="27.44"/>
  </r>
  <r>
    <d v="2017-05-06T00:00:00"/>
    <x v="4"/>
    <x v="3"/>
    <x v="467"/>
    <x v="1"/>
    <x v="2"/>
    <x v="9"/>
    <s v="Kensington Orbit Wireless Mobile Trackball for PC and Mac"/>
    <n v="191.97"/>
    <n v="4"/>
    <n v="28.8"/>
  </r>
  <r>
    <d v="2017-05-07T00:00:00"/>
    <x v="4"/>
    <x v="3"/>
    <x v="602"/>
    <x v="14"/>
    <x v="1"/>
    <x v="5"/>
    <s v="Hon 4070 Series Pagoda Armless Upholstered Stacking Chairs"/>
    <n v="1458.65"/>
    <n v="5"/>
    <n v="423.01"/>
  </r>
  <r>
    <d v="2017-05-07T00:00:00"/>
    <x v="4"/>
    <x v="3"/>
    <x v="602"/>
    <x v="14"/>
    <x v="1"/>
    <x v="5"/>
    <s v="SAFCO Optional Arm Kit for Workspace Cribbage Stacking Chair"/>
    <n v="26.64"/>
    <n v="1"/>
    <n v="7.46"/>
  </r>
  <r>
    <d v="2017-05-07T00:00:00"/>
    <x v="4"/>
    <x v="3"/>
    <x v="602"/>
    <x v="14"/>
    <x v="1"/>
    <x v="5"/>
    <s v="Safco Contoured Stacking Chairs"/>
    <n v="476.8"/>
    <n v="2"/>
    <n v="119.2"/>
  </r>
  <r>
    <d v="2017-05-07T00:00:00"/>
    <x v="4"/>
    <x v="3"/>
    <x v="602"/>
    <x v="14"/>
    <x v="0"/>
    <x v="12"/>
    <s v="Belkin Premiere Surge Master II 8-outlet surge protector"/>
    <n v="87.44"/>
    <n v="2"/>
    <n v="18.46"/>
  </r>
  <r>
    <d v="2017-05-07T00:00:00"/>
    <x v="4"/>
    <x v="3"/>
    <x v="692"/>
    <x v="3"/>
    <x v="2"/>
    <x v="9"/>
    <s v="Logitech G600 MMO Gaming Mouse"/>
    <n v="79.989999999999995"/>
    <n v="1"/>
    <n v="28.8"/>
  </r>
  <r>
    <d v="2017-05-07T00:00:00"/>
    <x v="4"/>
    <x v="3"/>
    <x v="246"/>
    <x v="3"/>
    <x v="2"/>
    <x v="6"/>
    <s v="Blue Parrot B250XT Professional Grade Wireless BluetoothÂ HeadsetÂ with"/>
    <n v="419.94"/>
    <n v="7"/>
    <n v="52.49"/>
  </r>
  <r>
    <d v="2017-05-08T00:00:00"/>
    <x v="4"/>
    <x v="3"/>
    <x v="496"/>
    <x v="10"/>
    <x v="1"/>
    <x v="5"/>
    <s v="Global Chrome Stack Chair"/>
    <n v="47.99"/>
    <n v="2"/>
    <n v="-2.06"/>
  </r>
  <r>
    <d v="2017-05-08T00:00:00"/>
    <x v="4"/>
    <x v="3"/>
    <x v="577"/>
    <x v="3"/>
    <x v="2"/>
    <x v="16"/>
    <s v="Canon Imageclass D680 Copier / Fax"/>
    <n v="3359.95"/>
    <n v="6"/>
    <n v="1049.99"/>
  </r>
  <r>
    <d v="2017-05-08T00:00:00"/>
    <x v="4"/>
    <x v="3"/>
    <x v="351"/>
    <x v="2"/>
    <x v="1"/>
    <x v="5"/>
    <s v="Global Armless Task Chair, Royal Blue"/>
    <n v="128.06"/>
    <n v="3"/>
    <n v="-23.78"/>
  </r>
  <r>
    <d v="2017-05-08T00:00:00"/>
    <x v="4"/>
    <x v="3"/>
    <x v="147"/>
    <x v="3"/>
    <x v="0"/>
    <x v="12"/>
    <s v="Fellowes Mighty 8 Compact Surge Protector"/>
    <n v="81.08"/>
    <n v="4"/>
    <n v="22.7"/>
  </r>
  <r>
    <d v="2017-05-08T00:00:00"/>
    <x v="4"/>
    <x v="3"/>
    <x v="290"/>
    <x v="0"/>
    <x v="0"/>
    <x v="0"/>
    <s v="Xerox 1997"/>
    <n v="41.47"/>
    <n v="8"/>
    <n v="14.52"/>
  </r>
  <r>
    <d v="2017-05-09T00:00:00"/>
    <x v="4"/>
    <x v="3"/>
    <x v="91"/>
    <x v="25"/>
    <x v="0"/>
    <x v="10"/>
    <s v="Tyvek  Top-Opening Peel &amp; Seel Envelopes, Plain White"/>
    <n v="65.23"/>
    <n v="3"/>
    <n v="22.02"/>
  </r>
  <r>
    <d v="2017-05-09T00:00:00"/>
    <x v="4"/>
    <x v="3"/>
    <x v="91"/>
    <x v="25"/>
    <x v="1"/>
    <x v="5"/>
    <s v="Harbour Creations Steel Folding Chair"/>
    <n v="207"/>
    <n v="3"/>
    <n v="25.88"/>
  </r>
  <r>
    <d v="2017-05-09T00:00:00"/>
    <x v="4"/>
    <x v="3"/>
    <x v="162"/>
    <x v="22"/>
    <x v="0"/>
    <x v="3"/>
    <s v="GBC Velobind Prepunched Cover Sets, Regency Series"/>
    <n v="147.91999999999999"/>
    <n v="5"/>
    <n v="46.23"/>
  </r>
  <r>
    <d v="2017-05-09T00:00:00"/>
    <x v="4"/>
    <x v="3"/>
    <x v="162"/>
    <x v="22"/>
    <x v="0"/>
    <x v="2"/>
    <s v="Home/Office Personal File Carts"/>
    <n v="104.28"/>
    <n v="3"/>
    <n v="26.07"/>
  </r>
  <r>
    <d v="2017-05-09T00:00:00"/>
    <x v="4"/>
    <x v="3"/>
    <x v="162"/>
    <x v="22"/>
    <x v="1"/>
    <x v="13"/>
    <s v="Riverside Furniture Oval Coffee Table, Oval End Table, End Table with Drawer"/>
    <n v="286.85000000000002"/>
    <n v="1"/>
    <n v="63.11"/>
  </r>
  <r>
    <d v="2017-05-09T00:00:00"/>
    <x v="4"/>
    <x v="3"/>
    <x v="162"/>
    <x v="22"/>
    <x v="0"/>
    <x v="2"/>
    <s v="Rogers Profile Extra Capacity Storage Tub"/>
    <n v="66.959999999999994"/>
    <n v="4"/>
    <n v="2.68"/>
  </r>
  <r>
    <d v="2017-05-09T00:00:00"/>
    <x v="4"/>
    <x v="3"/>
    <x v="162"/>
    <x v="22"/>
    <x v="2"/>
    <x v="9"/>
    <s v="Razer Kraken 7.1 Surround Sound Over Ear USB Gaming Headset"/>
    <n v="199.98"/>
    <n v="2"/>
    <n v="87.99"/>
  </r>
  <r>
    <d v="2017-05-11T00:00:00"/>
    <x v="4"/>
    <x v="3"/>
    <x v="269"/>
    <x v="22"/>
    <x v="0"/>
    <x v="0"/>
    <s v="Ampad Phone Message Book, Recycled, 400 Message Capacity, 5 Â¾Â” x 11Â”"/>
    <n v="37.44"/>
    <n v="6"/>
    <n v="16.850000000000001"/>
  </r>
  <r>
    <d v="2017-05-11T00:00:00"/>
    <x v="4"/>
    <x v="3"/>
    <x v="269"/>
    <x v="22"/>
    <x v="0"/>
    <x v="1"/>
    <s v="Avery 50"/>
    <n v="37.590000000000003"/>
    <n v="3"/>
    <n v="17.670000000000002"/>
  </r>
  <r>
    <d v="2017-05-11T00:00:00"/>
    <x v="4"/>
    <x v="3"/>
    <x v="269"/>
    <x v="22"/>
    <x v="0"/>
    <x v="3"/>
    <s v="Acco Flexible ACCOHIDE Square Ring Data Binder, Dark Blue, 11 1/2&quot; X 14&quot; 7/8&quot;"/>
    <n v="26.03"/>
    <n v="2"/>
    <n v="9.44"/>
  </r>
  <r>
    <d v="2017-05-11T00:00:00"/>
    <x v="4"/>
    <x v="3"/>
    <x v="488"/>
    <x v="0"/>
    <x v="0"/>
    <x v="4"/>
    <s v="Newell 348"/>
    <n v="5.25"/>
    <n v="2"/>
    <n v="0.59"/>
  </r>
  <r>
    <d v="2017-05-11T00:00:00"/>
    <x v="4"/>
    <x v="3"/>
    <x v="488"/>
    <x v="0"/>
    <x v="0"/>
    <x v="2"/>
    <s v="Safco Commercial Shelving"/>
    <n v="74.42"/>
    <n v="2"/>
    <n v="-14.88"/>
  </r>
  <r>
    <d v="2017-05-11T00:00:00"/>
    <x v="4"/>
    <x v="3"/>
    <x v="488"/>
    <x v="0"/>
    <x v="0"/>
    <x v="0"/>
    <s v="Xerox 1927"/>
    <n v="6.85"/>
    <n v="2"/>
    <n v="2.14"/>
  </r>
  <r>
    <d v="2017-05-11T00:00:00"/>
    <x v="4"/>
    <x v="3"/>
    <x v="488"/>
    <x v="0"/>
    <x v="1"/>
    <x v="8"/>
    <s v="Telescoping Adjustable Floor Lamp"/>
    <n v="8"/>
    <n v="1"/>
    <n v="-7"/>
  </r>
  <r>
    <d v="2017-05-11T00:00:00"/>
    <x v="4"/>
    <x v="3"/>
    <x v="477"/>
    <x v="12"/>
    <x v="1"/>
    <x v="11"/>
    <s v="Bestar Classic Bookcase"/>
    <n v="209.98"/>
    <n v="7"/>
    <n v="-356.96"/>
  </r>
  <r>
    <d v="2017-05-11T00:00:00"/>
    <x v="4"/>
    <x v="3"/>
    <x v="456"/>
    <x v="20"/>
    <x v="0"/>
    <x v="4"/>
    <s v="Panasonic KP-4ABK Battery-Operated Pencil Sharpener"/>
    <n v="43.92"/>
    <n v="3"/>
    <n v="12.74"/>
  </r>
  <r>
    <d v="2017-05-12T00:00:00"/>
    <x v="4"/>
    <x v="3"/>
    <x v="296"/>
    <x v="0"/>
    <x v="0"/>
    <x v="2"/>
    <s v="Fellowes Bankers Box Stor/Drawer Steel Plus"/>
    <n v="127.92"/>
    <n v="5"/>
    <n v="-15.99"/>
  </r>
  <r>
    <d v="2017-05-12T00:00:00"/>
    <x v="4"/>
    <x v="3"/>
    <x v="296"/>
    <x v="0"/>
    <x v="0"/>
    <x v="3"/>
    <s v="Wilson Jones Elliptical Ring 3 1/2&quot; Capacity Binders, 800 sheets"/>
    <n v="34.24"/>
    <n v="4"/>
    <n v="-53.07"/>
  </r>
  <r>
    <d v="2017-05-12T00:00:00"/>
    <x v="4"/>
    <x v="3"/>
    <x v="74"/>
    <x v="32"/>
    <x v="0"/>
    <x v="0"/>
    <s v="TOPS Carbonless Receipt Book, Four 2-3/4 x 7-1/4 Money Receipts per Page"/>
    <n v="87.6"/>
    <n v="5"/>
    <n v="42.05"/>
  </r>
  <r>
    <d v="2017-05-12T00:00:00"/>
    <x v="4"/>
    <x v="3"/>
    <x v="425"/>
    <x v="10"/>
    <x v="0"/>
    <x v="4"/>
    <s v="Newell 347"/>
    <n v="10.27"/>
    <n v="3"/>
    <n v="1.1599999999999999"/>
  </r>
  <r>
    <d v="2017-05-12T00:00:00"/>
    <x v="4"/>
    <x v="3"/>
    <x v="345"/>
    <x v="3"/>
    <x v="0"/>
    <x v="14"/>
    <s v="Compact Automatic Electric Letter Opener"/>
    <n v="238.62"/>
    <n v="2"/>
    <n v="4.7699999999999996"/>
  </r>
  <r>
    <d v="2017-05-12T00:00:00"/>
    <x v="4"/>
    <x v="3"/>
    <x v="345"/>
    <x v="3"/>
    <x v="0"/>
    <x v="12"/>
    <s v="Hoover Commercial Soft Guard Upright Vacuum And Disposable Filtration Bags"/>
    <n v="7.77"/>
    <n v="1"/>
    <n v="2.1"/>
  </r>
  <r>
    <d v="2017-05-12T00:00:00"/>
    <x v="4"/>
    <x v="3"/>
    <x v="345"/>
    <x v="3"/>
    <x v="1"/>
    <x v="13"/>
    <s v="Lesro Sheffield Collection Coffee Table, End Table, Center Table, Corner Table"/>
    <n v="285.48"/>
    <n v="5"/>
    <n v="-10.71"/>
  </r>
  <r>
    <d v="2017-05-12T00:00:00"/>
    <x v="4"/>
    <x v="3"/>
    <x v="345"/>
    <x v="3"/>
    <x v="0"/>
    <x v="3"/>
    <s v="DXL Angle-View Binders with Locking Rings, Black"/>
    <n v="19.170000000000002"/>
    <n v="4"/>
    <n v="6.47"/>
  </r>
  <r>
    <d v="2017-05-12T00:00:00"/>
    <x v="4"/>
    <x v="3"/>
    <x v="657"/>
    <x v="10"/>
    <x v="0"/>
    <x v="1"/>
    <s v="Avery 501"/>
    <n v="5.9"/>
    <n v="2"/>
    <n v="1.99"/>
  </r>
  <r>
    <d v="2017-05-12T00:00:00"/>
    <x v="4"/>
    <x v="3"/>
    <x v="273"/>
    <x v="23"/>
    <x v="1"/>
    <x v="8"/>
    <s v="DAX Cubicle Frames, 8-1/2 x 11"/>
    <n v="42.85"/>
    <n v="5"/>
    <n v="15.43"/>
  </r>
  <r>
    <d v="2017-05-12T00:00:00"/>
    <x v="4"/>
    <x v="3"/>
    <x v="273"/>
    <x v="23"/>
    <x v="0"/>
    <x v="1"/>
    <s v="Smead Alpha-Z Color-Coded Second Alphabetical Labels and Starter Set"/>
    <n v="6.16"/>
    <n v="2"/>
    <n v="2.96"/>
  </r>
  <r>
    <d v="2017-05-12T00:00:00"/>
    <x v="4"/>
    <x v="3"/>
    <x v="273"/>
    <x v="23"/>
    <x v="0"/>
    <x v="14"/>
    <s v="Acme Titanium Bonded Scissors"/>
    <n v="17"/>
    <n v="2"/>
    <n v="4.42"/>
  </r>
  <r>
    <d v="2017-05-12T00:00:00"/>
    <x v="4"/>
    <x v="3"/>
    <x v="273"/>
    <x v="23"/>
    <x v="2"/>
    <x v="9"/>
    <s v="Maxell Pro 80 Minute CD-R, 10/Pack"/>
    <n v="87.4"/>
    <n v="5"/>
    <n v="34.96"/>
  </r>
  <r>
    <d v="2017-05-13T00:00:00"/>
    <x v="4"/>
    <x v="3"/>
    <x v="237"/>
    <x v="3"/>
    <x v="0"/>
    <x v="1"/>
    <s v="Self-Adhesive Address Labels for Typewriters by Universal"/>
    <n v="58.48"/>
    <n v="8"/>
    <n v="27.49"/>
  </r>
  <r>
    <d v="2017-05-13T00:00:00"/>
    <x v="4"/>
    <x v="3"/>
    <x v="291"/>
    <x v="18"/>
    <x v="0"/>
    <x v="10"/>
    <s v="Tyvek Side-Opening Peel &amp; Seel Expanding Envelopes"/>
    <n v="180.96"/>
    <n v="2"/>
    <n v="81.430000000000007"/>
  </r>
  <r>
    <d v="2017-05-13T00:00:00"/>
    <x v="4"/>
    <x v="3"/>
    <x v="291"/>
    <x v="18"/>
    <x v="0"/>
    <x v="3"/>
    <s v="Ibico Hi-Tech Manual Binding System"/>
    <n v="914.97"/>
    <n v="3"/>
    <n v="411.74"/>
  </r>
  <r>
    <d v="2017-05-13T00:00:00"/>
    <x v="4"/>
    <x v="3"/>
    <x v="291"/>
    <x v="18"/>
    <x v="2"/>
    <x v="6"/>
    <s v="Plantronics Calisto P620-M USB Wireless Speakerphone System"/>
    <n v="587.97"/>
    <n v="3"/>
    <n v="158.75"/>
  </r>
  <r>
    <d v="2017-05-13T00:00:00"/>
    <x v="4"/>
    <x v="3"/>
    <x v="291"/>
    <x v="18"/>
    <x v="0"/>
    <x v="2"/>
    <s v="Tennsco 6- and 18-Compartment Lockers"/>
    <n v="530.34"/>
    <n v="2"/>
    <n v="95.46"/>
  </r>
  <r>
    <d v="2017-05-13T00:00:00"/>
    <x v="4"/>
    <x v="3"/>
    <x v="291"/>
    <x v="18"/>
    <x v="0"/>
    <x v="0"/>
    <s v="Hammermill CopyPlus Copy Paper (20Lb. and 84 Bright)"/>
    <n v="14.94"/>
    <n v="3"/>
    <n v="7.32"/>
  </r>
  <r>
    <d v="2017-05-13T00:00:00"/>
    <x v="4"/>
    <x v="3"/>
    <x v="249"/>
    <x v="7"/>
    <x v="0"/>
    <x v="3"/>
    <s v="GBC Twin Loop Wire Binding Elements"/>
    <n v="299.52"/>
    <n v="9"/>
    <n v="149.76"/>
  </r>
  <r>
    <d v="2017-05-13T00:00:00"/>
    <x v="4"/>
    <x v="3"/>
    <x v="136"/>
    <x v="15"/>
    <x v="0"/>
    <x v="12"/>
    <s v="Fellowes Basic Home/Office Series Surge Protectors"/>
    <n v="20.77"/>
    <n v="2"/>
    <n v="2.34"/>
  </r>
  <r>
    <d v="2017-05-13T00:00:00"/>
    <x v="4"/>
    <x v="3"/>
    <x v="772"/>
    <x v="2"/>
    <x v="1"/>
    <x v="5"/>
    <s v="Office Star - Mesh Screen back chair with Vinyl seat"/>
    <n v="458.43"/>
    <n v="5"/>
    <n v="-124.43"/>
  </r>
  <r>
    <d v="2017-05-14T00:00:00"/>
    <x v="4"/>
    <x v="3"/>
    <x v="137"/>
    <x v="3"/>
    <x v="1"/>
    <x v="8"/>
    <s v="Eldon Stackable Tray, Side-Load, Legal, Smoke"/>
    <n v="18.28"/>
    <n v="2"/>
    <n v="6.22"/>
  </r>
  <r>
    <d v="2017-05-14T00:00:00"/>
    <x v="4"/>
    <x v="3"/>
    <x v="137"/>
    <x v="3"/>
    <x v="2"/>
    <x v="9"/>
    <s v="Razer Tiamat Over Ear 7.1 Surround Sound PC Gaming Headset"/>
    <n v="1399.93"/>
    <n v="7"/>
    <n v="601.97"/>
  </r>
  <r>
    <d v="2017-05-14T00:00:00"/>
    <x v="4"/>
    <x v="3"/>
    <x v="67"/>
    <x v="29"/>
    <x v="0"/>
    <x v="10"/>
    <s v="Fashion Color Clasp Envelopes"/>
    <n v="48.69"/>
    <n v="9"/>
    <n v="23.86"/>
  </r>
  <r>
    <d v="2017-05-14T00:00:00"/>
    <x v="4"/>
    <x v="3"/>
    <x v="596"/>
    <x v="20"/>
    <x v="2"/>
    <x v="6"/>
    <s v="Google Nexus 5"/>
    <n v="539.97"/>
    <n v="3"/>
    <n v="134.99"/>
  </r>
  <r>
    <d v="2017-05-14T00:00:00"/>
    <x v="4"/>
    <x v="3"/>
    <x v="596"/>
    <x v="20"/>
    <x v="0"/>
    <x v="2"/>
    <s v="X-Rack File for Hanging Folders"/>
    <n v="22.58"/>
    <n v="2"/>
    <n v="5.87"/>
  </r>
  <r>
    <d v="2017-05-14T00:00:00"/>
    <x v="4"/>
    <x v="3"/>
    <x v="127"/>
    <x v="22"/>
    <x v="0"/>
    <x v="0"/>
    <s v="Xerox 1917"/>
    <n v="440.19"/>
    <n v="9"/>
    <n v="206.89"/>
  </r>
  <r>
    <d v="2017-05-14T00:00:00"/>
    <x v="4"/>
    <x v="3"/>
    <x v="127"/>
    <x v="22"/>
    <x v="0"/>
    <x v="14"/>
    <s v="Martin-Yale Premier Letter Opener"/>
    <n v="64.400000000000006"/>
    <n v="5"/>
    <n v="1.93"/>
  </r>
  <r>
    <d v="2017-05-14T00:00:00"/>
    <x v="4"/>
    <x v="3"/>
    <x v="217"/>
    <x v="0"/>
    <x v="1"/>
    <x v="5"/>
    <s v="Global Commerce Series Low-Back Swivel/Tilt Chairs"/>
    <n v="899.43"/>
    <n v="5"/>
    <n v="-12.85"/>
  </r>
  <r>
    <d v="2017-05-14T00:00:00"/>
    <x v="4"/>
    <x v="3"/>
    <x v="217"/>
    <x v="0"/>
    <x v="0"/>
    <x v="4"/>
    <s v="Newell 309"/>
    <n v="46.2"/>
    <n v="5"/>
    <n v="5.78"/>
  </r>
  <r>
    <d v="2017-05-14T00:00:00"/>
    <x v="4"/>
    <x v="3"/>
    <x v="217"/>
    <x v="0"/>
    <x v="0"/>
    <x v="0"/>
    <s v="Xerox 1936"/>
    <n v="47.95"/>
    <n v="3"/>
    <n v="16.18"/>
  </r>
  <r>
    <d v="2017-05-14T00:00:00"/>
    <x v="4"/>
    <x v="3"/>
    <x v="217"/>
    <x v="0"/>
    <x v="2"/>
    <x v="6"/>
    <s v="PayAnywhere Card Reader"/>
    <n v="7.99"/>
    <n v="1"/>
    <n v="0.7"/>
  </r>
  <r>
    <d v="2017-05-14T00:00:00"/>
    <x v="4"/>
    <x v="3"/>
    <x v="217"/>
    <x v="0"/>
    <x v="0"/>
    <x v="0"/>
    <s v="Xerox 1937"/>
    <n v="76.86"/>
    <n v="2"/>
    <n v="26.9"/>
  </r>
  <r>
    <d v="2017-05-14T00:00:00"/>
    <x v="4"/>
    <x v="3"/>
    <x v="8"/>
    <x v="36"/>
    <x v="0"/>
    <x v="4"/>
    <s v="OIC #2 Pencils, Medium Soft"/>
    <n v="3.76"/>
    <n v="2"/>
    <n v="1.0900000000000001"/>
  </r>
  <r>
    <d v="2017-05-14T00:00:00"/>
    <x v="4"/>
    <x v="3"/>
    <x v="8"/>
    <x v="36"/>
    <x v="0"/>
    <x v="4"/>
    <s v="Prang Colored Pencils"/>
    <n v="14.7"/>
    <n v="5"/>
    <n v="6.62"/>
  </r>
  <r>
    <d v="2017-05-14T00:00:00"/>
    <x v="4"/>
    <x v="3"/>
    <x v="8"/>
    <x v="36"/>
    <x v="0"/>
    <x v="4"/>
    <s v="Eberhard Faber 3 1/2&quot; Golf Pencils"/>
    <n v="37.200000000000003"/>
    <n v="5"/>
    <n v="9.3000000000000007"/>
  </r>
  <r>
    <d v="2017-05-14T00:00:00"/>
    <x v="4"/>
    <x v="3"/>
    <x v="8"/>
    <x v="36"/>
    <x v="2"/>
    <x v="9"/>
    <s v="Belkin F8E887 USB Wired Ergonomic Keyboard"/>
    <n v="89.97"/>
    <n v="3"/>
    <n v="18.89"/>
  </r>
  <r>
    <d v="2017-05-14T00:00:00"/>
    <x v="4"/>
    <x v="3"/>
    <x v="8"/>
    <x v="36"/>
    <x v="1"/>
    <x v="5"/>
    <s v="Office Star - Contemporary Task Swivel chair with Loop Arms, Charcoal"/>
    <n v="261.95999999999998"/>
    <n v="2"/>
    <n v="23.58"/>
  </r>
  <r>
    <d v="2017-05-14T00:00:00"/>
    <x v="4"/>
    <x v="3"/>
    <x v="8"/>
    <x v="36"/>
    <x v="0"/>
    <x v="1"/>
    <s v="Avery 505"/>
    <n v="74"/>
    <n v="5"/>
    <n v="37"/>
  </r>
  <r>
    <d v="2017-05-14T00:00:00"/>
    <x v="4"/>
    <x v="3"/>
    <x v="0"/>
    <x v="10"/>
    <x v="0"/>
    <x v="3"/>
    <s v="Premium Transparent Presentation Covers, No Pattern/Clear, 8 1/2&quot; x 11&quot;"/>
    <n v="58.17"/>
    <n v="5"/>
    <n v="-46.54"/>
  </r>
  <r>
    <d v="2017-05-14T00:00:00"/>
    <x v="4"/>
    <x v="3"/>
    <x v="0"/>
    <x v="10"/>
    <x v="0"/>
    <x v="1"/>
    <s v="Avery 502"/>
    <n v="5.04"/>
    <n v="2"/>
    <n v="1.76"/>
  </r>
  <r>
    <d v="2017-05-14T00:00:00"/>
    <x v="4"/>
    <x v="3"/>
    <x v="0"/>
    <x v="10"/>
    <x v="0"/>
    <x v="0"/>
    <s v="Xerox 19"/>
    <n v="24.78"/>
    <n v="1"/>
    <n v="7.75"/>
  </r>
  <r>
    <d v="2017-05-15T00:00:00"/>
    <x v="4"/>
    <x v="3"/>
    <x v="409"/>
    <x v="12"/>
    <x v="2"/>
    <x v="6"/>
    <s v="Logitech B530 USBÂ HeadsetÂ -Â headsetÂ - Full size, Binaural"/>
    <n v="29.59"/>
    <n v="1"/>
    <n v="2.59"/>
  </r>
  <r>
    <d v="2017-05-15T00:00:00"/>
    <x v="4"/>
    <x v="3"/>
    <x v="409"/>
    <x v="12"/>
    <x v="0"/>
    <x v="3"/>
    <s v="Avery Durable Slant Ring Binders"/>
    <n v="4.75"/>
    <n v="2"/>
    <n v="-3.17"/>
  </r>
  <r>
    <d v="2017-05-15T00:00:00"/>
    <x v="4"/>
    <x v="3"/>
    <x v="409"/>
    <x v="12"/>
    <x v="0"/>
    <x v="0"/>
    <s v="Universal Ultra Bright White Copier/Laser Paper, 8 1/2&quot; x 11&quot;, Ream"/>
    <n v="15.55"/>
    <n v="3"/>
    <n v="5.64"/>
  </r>
  <r>
    <d v="2017-05-15T00:00:00"/>
    <x v="4"/>
    <x v="3"/>
    <x v="80"/>
    <x v="22"/>
    <x v="1"/>
    <x v="8"/>
    <s v="24-Hour Round Wall Clock"/>
    <n v="39.96"/>
    <n v="2"/>
    <n v="17.18"/>
  </r>
  <r>
    <d v="2017-05-15T00:00:00"/>
    <x v="4"/>
    <x v="3"/>
    <x v="80"/>
    <x v="22"/>
    <x v="1"/>
    <x v="5"/>
    <s v="SAFCO Optional Arm Kit for Workspace Cribbage Stacking Chair"/>
    <n v="42.62"/>
    <n v="2"/>
    <n v="4.26"/>
  </r>
  <r>
    <d v="2017-05-15T00:00:00"/>
    <x v="4"/>
    <x v="3"/>
    <x v="80"/>
    <x v="22"/>
    <x v="1"/>
    <x v="5"/>
    <s v="SAFCO Arco Folding Chair"/>
    <n v="220.96"/>
    <n v="1"/>
    <n v="24.86"/>
  </r>
  <r>
    <d v="2017-05-15T00:00:00"/>
    <x v="4"/>
    <x v="3"/>
    <x v="448"/>
    <x v="1"/>
    <x v="0"/>
    <x v="0"/>
    <s v="Xerox 1880"/>
    <n v="56.7"/>
    <n v="2"/>
    <n v="19.14"/>
  </r>
  <r>
    <d v="2017-05-15T00:00:00"/>
    <x v="4"/>
    <x v="3"/>
    <x v="448"/>
    <x v="1"/>
    <x v="2"/>
    <x v="6"/>
    <s v="QVS USB Car Charger 2-Port 2.1Amp for iPod/iPhone/iPad/iPad 2/iPad 3"/>
    <n v="11.12"/>
    <n v="2"/>
    <n v="3.48"/>
  </r>
  <r>
    <d v="2017-05-16T00:00:00"/>
    <x v="4"/>
    <x v="3"/>
    <x v="522"/>
    <x v="10"/>
    <x v="0"/>
    <x v="2"/>
    <s v="SAFCO Commercial Wire Shelving, Black"/>
    <n v="221.02"/>
    <n v="2"/>
    <n v="-55.26"/>
  </r>
  <r>
    <d v="2017-05-18T00:00:00"/>
    <x v="4"/>
    <x v="3"/>
    <x v="248"/>
    <x v="2"/>
    <x v="2"/>
    <x v="9"/>
    <s v="KeyTronicÂ KT800P2 -Â KeyboardÂ - Black"/>
    <n v="36.049999999999997"/>
    <n v="3"/>
    <n v="-0.9"/>
  </r>
  <r>
    <d v="2017-05-18T00:00:00"/>
    <x v="4"/>
    <x v="3"/>
    <x v="18"/>
    <x v="20"/>
    <x v="1"/>
    <x v="8"/>
    <s v="Master Caster Door Stop, Large Neon Orange"/>
    <n v="14.56"/>
    <n v="2"/>
    <n v="6.26"/>
  </r>
  <r>
    <d v="2017-05-18T00:00:00"/>
    <x v="4"/>
    <x v="3"/>
    <x v="18"/>
    <x v="20"/>
    <x v="0"/>
    <x v="3"/>
    <s v="Acco Pressboard Covers with Storage Hooks, 9 1/2&quot; x 11&quot;, Executive Red"/>
    <n v="3.05"/>
    <n v="1"/>
    <n v="1.03"/>
  </r>
  <r>
    <d v="2017-05-18T00:00:00"/>
    <x v="4"/>
    <x v="3"/>
    <x v="113"/>
    <x v="0"/>
    <x v="0"/>
    <x v="3"/>
    <s v="Acco Pressboard Covers with Storage Hooks, 14 7/8&quot; x 11&quot;, Light Blue"/>
    <n v="6.87"/>
    <n v="7"/>
    <n v="-10.65"/>
  </r>
  <r>
    <d v="2017-05-18T00:00:00"/>
    <x v="4"/>
    <x v="3"/>
    <x v="113"/>
    <x v="0"/>
    <x v="0"/>
    <x v="3"/>
    <s v="Avery Framed View Binder, EZD Ring (Locking), Navy, 1 1/2&quot;"/>
    <n v="2"/>
    <n v="1"/>
    <n v="-3.29"/>
  </r>
  <r>
    <d v="2017-05-18T00:00:00"/>
    <x v="4"/>
    <x v="3"/>
    <x v="113"/>
    <x v="0"/>
    <x v="0"/>
    <x v="2"/>
    <s v="Plastic Stacking Crates &amp; Casters"/>
    <n v="8.93"/>
    <n v="2"/>
    <n v="0.67"/>
  </r>
  <r>
    <d v="2017-05-18T00:00:00"/>
    <x v="4"/>
    <x v="3"/>
    <x v="735"/>
    <x v="4"/>
    <x v="0"/>
    <x v="12"/>
    <s v="Acco Six-Outlet Power Strip, 4' Cord Length"/>
    <n v="17.239999999999998"/>
    <n v="2"/>
    <n v="4.4800000000000004"/>
  </r>
  <r>
    <d v="2017-05-18T00:00:00"/>
    <x v="4"/>
    <x v="3"/>
    <x v="735"/>
    <x v="4"/>
    <x v="1"/>
    <x v="11"/>
    <s v="Hon 4-Shelf Metal Bookcases"/>
    <n v="302.94"/>
    <n v="3"/>
    <n v="75.739999999999995"/>
  </r>
  <r>
    <d v="2017-05-18T00:00:00"/>
    <x v="4"/>
    <x v="3"/>
    <x v="735"/>
    <x v="4"/>
    <x v="2"/>
    <x v="6"/>
    <s v="QVS USB Car Charger 2-Port 2.1Amp for iPod/iPhone/iPad/iPad 2/iPad 3"/>
    <n v="34.75"/>
    <n v="5"/>
    <n v="15.64"/>
  </r>
  <r>
    <d v="2017-05-18T00:00:00"/>
    <x v="4"/>
    <x v="3"/>
    <x v="735"/>
    <x v="4"/>
    <x v="0"/>
    <x v="3"/>
    <s v="Poly Designer Cover &amp; Back"/>
    <n v="113.94"/>
    <n v="6"/>
    <n v="54.69"/>
  </r>
  <r>
    <d v="2017-05-18T00:00:00"/>
    <x v="4"/>
    <x v="3"/>
    <x v="735"/>
    <x v="4"/>
    <x v="2"/>
    <x v="6"/>
    <s v="Apple EarPods with Remote and Mic"/>
    <n v="55.98"/>
    <n v="2"/>
    <n v="15.67"/>
  </r>
  <r>
    <d v="2017-05-18T00:00:00"/>
    <x v="4"/>
    <x v="3"/>
    <x v="579"/>
    <x v="11"/>
    <x v="2"/>
    <x v="6"/>
    <s v="Aastra 6757i CT Wireless VoIP phone"/>
    <n v="344.7"/>
    <n v="2"/>
    <n v="38.78"/>
  </r>
  <r>
    <d v="2017-05-18T00:00:00"/>
    <x v="4"/>
    <x v="3"/>
    <x v="367"/>
    <x v="24"/>
    <x v="0"/>
    <x v="12"/>
    <s v="Avanti 1.7 Cu. Ft. Refrigerator"/>
    <n v="706.86"/>
    <n v="7"/>
    <n v="197.92"/>
  </r>
  <r>
    <d v="2017-05-18T00:00:00"/>
    <x v="4"/>
    <x v="3"/>
    <x v="367"/>
    <x v="24"/>
    <x v="2"/>
    <x v="6"/>
    <s v="Motorola HK250 Universal Bluetooth Headset"/>
    <n v="114.95"/>
    <n v="5"/>
    <n v="2.2999999999999998"/>
  </r>
  <r>
    <d v="2017-05-18T00:00:00"/>
    <x v="4"/>
    <x v="3"/>
    <x v="367"/>
    <x v="24"/>
    <x v="0"/>
    <x v="3"/>
    <s v="Universal Recycled Hanging Pressboard Report Binders, Letter Size"/>
    <n v="43.19"/>
    <n v="7"/>
    <n v="20.73"/>
  </r>
  <r>
    <d v="2017-05-18T00:00:00"/>
    <x v="4"/>
    <x v="3"/>
    <x v="688"/>
    <x v="1"/>
    <x v="1"/>
    <x v="8"/>
    <s v="Flat Face Poster Frame"/>
    <n v="22.61"/>
    <n v="3"/>
    <n v="-10.17"/>
  </r>
  <r>
    <d v="2017-05-18T00:00:00"/>
    <x v="4"/>
    <x v="3"/>
    <x v="688"/>
    <x v="1"/>
    <x v="1"/>
    <x v="8"/>
    <s v="C-Line Cubicle Keepers Polyproplyene Holder With Velcro Backings"/>
    <n v="1.89"/>
    <n v="1"/>
    <n v="-0.99"/>
  </r>
  <r>
    <d v="2017-05-19T00:00:00"/>
    <x v="4"/>
    <x v="3"/>
    <x v="372"/>
    <x v="22"/>
    <x v="0"/>
    <x v="12"/>
    <s v="Belkin Premiere Surge Master II 8-outlet surge protector"/>
    <n v="97.16"/>
    <n v="2"/>
    <n v="28.18"/>
  </r>
  <r>
    <d v="2017-05-19T00:00:00"/>
    <x v="4"/>
    <x v="3"/>
    <x v="138"/>
    <x v="20"/>
    <x v="0"/>
    <x v="12"/>
    <s v="Bionaire Personal Warm Mist Humidifier/Vaporizer"/>
    <n v="281.33999999999997"/>
    <n v="6"/>
    <n v="109.72"/>
  </r>
  <r>
    <d v="2017-05-19T00:00:00"/>
    <x v="4"/>
    <x v="3"/>
    <x v="138"/>
    <x v="20"/>
    <x v="2"/>
    <x v="6"/>
    <s v="Nortel Meridian M3904 Professional Digital phone"/>
    <n v="307.98"/>
    <n v="2"/>
    <n v="89.31"/>
  </r>
  <r>
    <d v="2017-05-19T00:00:00"/>
    <x v="4"/>
    <x v="3"/>
    <x v="138"/>
    <x v="20"/>
    <x v="2"/>
    <x v="9"/>
    <s v="Logitech Wireless Performance Mouse MX for PC and Mac"/>
    <n v="299.97000000000003"/>
    <n v="3"/>
    <n v="113.99"/>
  </r>
  <r>
    <d v="2017-05-19T00:00:00"/>
    <x v="4"/>
    <x v="3"/>
    <x v="59"/>
    <x v="4"/>
    <x v="2"/>
    <x v="9"/>
    <s v="Kingston Digital DataTraveler 32GB USB 2.0"/>
    <n v="67.8"/>
    <n v="4"/>
    <n v="4.07"/>
  </r>
  <r>
    <d v="2017-05-19T00:00:00"/>
    <x v="4"/>
    <x v="3"/>
    <x v="59"/>
    <x v="4"/>
    <x v="2"/>
    <x v="6"/>
    <s v="Nokia Lumia 925"/>
    <n v="377.97"/>
    <n v="3"/>
    <n v="98.27"/>
  </r>
  <r>
    <d v="2017-05-19T00:00:00"/>
    <x v="4"/>
    <x v="3"/>
    <x v="59"/>
    <x v="4"/>
    <x v="1"/>
    <x v="11"/>
    <s v="O'Sullivan 2-Door Barrister Bookcase in Odessa Pine"/>
    <n v="1628.82"/>
    <n v="9"/>
    <n v="374.63"/>
  </r>
  <r>
    <d v="2017-05-19T00:00:00"/>
    <x v="4"/>
    <x v="3"/>
    <x v="59"/>
    <x v="4"/>
    <x v="0"/>
    <x v="0"/>
    <s v="Xerox 1945"/>
    <n v="286.93"/>
    <n v="7"/>
    <n v="140.6"/>
  </r>
  <r>
    <d v="2017-05-19T00:00:00"/>
    <x v="4"/>
    <x v="3"/>
    <x v="288"/>
    <x v="3"/>
    <x v="1"/>
    <x v="5"/>
    <s v="Situations Contoured Folding Chairs, 4/Set"/>
    <n v="681.41"/>
    <n v="12"/>
    <n v="42.59"/>
  </r>
  <r>
    <d v="2017-05-19T00:00:00"/>
    <x v="4"/>
    <x v="3"/>
    <x v="288"/>
    <x v="3"/>
    <x v="0"/>
    <x v="4"/>
    <s v="Newell 310"/>
    <n v="3.52"/>
    <n v="2"/>
    <n v="1.02"/>
  </r>
  <r>
    <d v="2017-05-19T00:00:00"/>
    <x v="4"/>
    <x v="3"/>
    <x v="288"/>
    <x v="3"/>
    <x v="0"/>
    <x v="4"/>
    <s v="Newell 314"/>
    <n v="5.58"/>
    <n v="1"/>
    <n v="1.4"/>
  </r>
  <r>
    <d v="2017-05-19T00:00:00"/>
    <x v="4"/>
    <x v="3"/>
    <x v="288"/>
    <x v="3"/>
    <x v="2"/>
    <x v="9"/>
    <s v="SanDisk Cruzer 64 GB USB Flash Drive"/>
    <n v="36.32"/>
    <n v="1"/>
    <n v="10.9"/>
  </r>
  <r>
    <d v="2017-05-19T00:00:00"/>
    <x v="4"/>
    <x v="3"/>
    <x v="405"/>
    <x v="4"/>
    <x v="0"/>
    <x v="0"/>
    <s v="Tops White Computer Printout Paper"/>
    <n v="195.64"/>
    <n v="4"/>
    <n v="91.95"/>
  </r>
  <r>
    <d v="2017-05-19T00:00:00"/>
    <x v="4"/>
    <x v="3"/>
    <x v="225"/>
    <x v="1"/>
    <x v="0"/>
    <x v="0"/>
    <s v="Things To Do Today Spiral Book"/>
    <n v="38.020000000000003"/>
    <n v="6"/>
    <n v="13.78"/>
  </r>
  <r>
    <d v="2017-05-19T00:00:00"/>
    <x v="4"/>
    <x v="3"/>
    <x v="80"/>
    <x v="0"/>
    <x v="2"/>
    <x v="6"/>
    <s v="Jabra Supreme Plus Driver EditionÂ Headset"/>
    <n v="95.99"/>
    <n v="1"/>
    <n v="9.6"/>
  </r>
  <r>
    <d v="2017-05-19T00:00:00"/>
    <x v="4"/>
    <x v="3"/>
    <x v="80"/>
    <x v="0"/>
    <x v="0"/>
    <x v="1"/>
    <s v="Avery 491"/>
    <n v="13.22"/>
    <n v="4"/>
    <n v="4.3"/>
  </r>
  <r>
    <d v="2017-05-19T00:00:00"/>
    <x v="4"/>
    <x v="3"/>
    <x v="512"/>
    <x v="15"/>
    <x v="1"/>
    <x v="5"/>
    <s v="Office Star - Mesh Screen back chair with Vinyl seat"/>
    <n v="314.35000000000002"/>
    <n v="3"/>
    <n v="-35.36"/>
  </r>
  <r>
    <d v="2017-05-19T00:00:00"/>
    <x v="4"/>
    <x v="3"/>
    <x v="512"/>
    <x v="15"/>
    <x v="0"/>
    <x v="0"/>
    <s v="Xerox 1949"/>
    <n v="27.89"/>
    <n v="7"/>
    <n v="10.11"/>
  </r>
  <r>
    <d v="2017-05-19T00:00:00"/>
    <x v="4"/>
    <x v="3"/>
    <x v="52"/>
    <x v="3"/>
    <x v="0"/>
    <x v="3"/>
    <s v="GBC Twin Loop Wire Binding Elements"/>
    <n v="133.12"/>
    <n v="5"/>
    <n v="49.92"/>
  </r>
  <r>
    <d v="2017-05-19T00:00:00"/>
    <x v="4"/>
    <x v="3"/>
    <x v="37"/>
    <x v="33"/>
    <x v="0"/>
    <x v="3"/>
    <s v="Wilson Jones Four-Pocket Poly Binders"/>
    <n v="26.16"/>
    <n v="4"/>
    <n v="12.82"/>
  </r>
  <r>
    <d v="2017-05-20T00:00:00"/>
    <x v="4"/>
    <x v="3"/>
    <x v="115"/>
    <x v="47"/>
    <x v="0"/>
    <x v="4"/>
    <s v="Boston 1645 Deluxe Heavier-Duty Electric Pencil Sharpener"/>
    <n v="131.94"/>
    <n v="3"/>
    <n v="35.619999999999997"/>
  </r>
  <r>
    <d v="2017-05-20T00:00:00"/>
    <x v="4"/>
    <x v="3"/>
    <x v="115"/>
    <x v="47"/>
    <x v="0"/>
    <x v="4"/>
    <s v="BIC Brite Liner Highlighters, Chisel Tip"/>
    <n v="25.92"/>
    <n v="4"/>
    <n v="8.2899999999999991"/>
  </r>
  <r>
    <d v="2017-05-20T00:00:00"/>
    <x v="4"/>
    <x v="3"/>
    <x v="115"/>
    <x v="47"/>
    <x v="0"/>
    <x v="2"/>
    <s v="Fellowes High-Stak Drawer Files"/>
    <n v="704.76"/>
    <n v="4"/>
    <n v="162.09"/>
  </r>
  <r>
    <d v="2017-05-20T00:00:00"/>
    <x v="4"/>
    <x v="3"/>
    <x v="115"/>
    <x v="47"/>
    <x v="0"/>
    <x v="7"/>
    <s v="Staples"/>
    <n v="7.41"/>
    <n v="3"/>
    <n v="3.48"/>
  </r>
  <r>
    <d v="2017-05-20T00:00:00"/>
    <x v="4"/>
    <x v="3"/>
    <x v="115"/>
    <x v="47"/>
    <x v="0"/>
    <x v="4"/>
    <s v="Binney &amp; Smith inkTank Desk Highlighter, Chisel Tip, Yellow, 12/Box"/>
    <n v="21.5"/>
    <n v="10"/>
    <n v="7.1"/>
  </r>
  <r>
    <d v="2017-05-20T00:00:00"/>
    <x v="4"/>
    <x v="3"/>
    <x v="684"/>
    <x v="3"/>
    <x v="1"/>
    <x v="5"/>
    <s v="Global Geo Office Task Chair, Gray"/>
    <n v="518.27"/>
    <n v="8"/>
    <n v="-97.18"/>
  </r>
  <r>
    <d v="2017-05-20T00:00:00"/>
    <x v="4"/>
    <x v="3"/>
    <x v="684"/>
    <x v="3"/>
    <x v="1"/>
    <x v="8"/>
    <s v="G.E. Halogen Desk Lamp Bulbs"/>
    <n v="6.98"/>
    <n v="1"/>
    <n v="3.35"/>
  </r>
  <r>
    <d v="2017-05-20T00:00:00"/>
    <x v="4"/>
    <x v="3"/>
    <x v="684"/>
    <x v="3"/>
    <x v="2"/>
    <x v="15"/>
    <s v="Okidata B400 Printer"/>
    <n v="343.2"/>
    <n v="1"/>
    <n v="38.61"/>
  </r>
  <r>
    <d v="2017-05-20T00:00:00"/>
    <x v="4"/>
    <x v="3"/>
    <x v="444"/>
    <x v="14"/>
    <x v="0"/>
    <x v="3"/>
    <s v="Square Ring Data Binders, Rigid 75 Pt. Covers, 11&quot; x 14-7/8&quot;"/>
    <n v="41.28"/>
    <n v="2"/>
    <n v="19.809999999999999"/>
  </r>
  <r>
    <d v="2017-05-20T00:00:00"/>
    <x v="4"/>
    <x v="3"/>
    <x v="247"/>
    <x v="17"/>
    <x v="0"/>
    <x v="3"/>
    <s v="Wilson Jones Impact Binders"/>
    <n v="8.2899999999999991"/>
    <n v="2"/>
    <n v="3"/>
  </r>
  <r>
    <d v="2017-05-20T00:00:00"/>
    <x v="4"/>
    <x v="3"/>
    <x v="247"/>
    <x v="17"/>
    <x v="2"/>
    <x v="6"/>
    <s v="Motorola L703CM"/>
    <n v="1123.1300000000001"/>
    <n v="9"/>
    <n v="70.2"/>
  </r>
  <r>
    <d v="2017-05-20T00:00:00"/>
    <x v="4"/>
    <x v="3"/>
    <x v="247"/>
    <x v="17"/>
    <x v="0"/>
    <x v="12"/>
    <s v="Fellowes Basic Home/Office Series Surge Protectors"/>
    <n v="64.900000000000006"/>
    <n v="5"/>
    <n v="18.82"/>
  </r>
  <r>
    <d v="2017-05-21T00:00:00"/>
    <x v="4"/>
    <x v="3"/>
    <x v="130"/>
    <x v="20"/>
    <x v="1"/>
    <x v="8"/>
    <s v="Luxo Professional Magnifying Clamp-On Fluorescent Lamps"/>
    <n v="520.04999999999995"/>
    <n v="5"/>
    <n v="72.81"/>
  </r>
  <r>
    <d v="2017-05-21T00:00:00"/>
    <x v="4"/>
    <x v="3"/>
    <x v="130"/>
    <x v="20"/>
    <x v="0"/>
    <x v="4"/>
    <s v="Bulldog Table or Wall-Mount Pencil Sharpener"/>
    <n v="17.97"/>
    <n v="3"/>
    <n v="5.21"/>
  </r>
  <r>
    <d v="2017-05-22T00:00:00"/>
    <x v="4"/>
    <x v="3"/>
    <x v="224"/>
    <x v="1"/>
    <x v="1"/>
    <x v="5"/>
    <s v="High-Back Leather Manager's Chair"/>
    <n v="181.99"/>
    <n v="2"/>
    <n v="-54.6"/>
  </r>
  <r>
    <d v="2017-05-22T00:00:00"/>
    <x v="4"/>
    <x v="3"/>
    <x v="224"/>
    <x v="1"/>
    <x v="0"/>
    <x v="3"/>
    <s v="Avery Durable Slant Ring Binders, No Labels"/>
    <n v="1.59"/>
    <n v="2"/>
    <n v="-2.63"/>
  </r>
  <r>
    <d v="2017-05-22T00:00:00"/>
    <x v="4"/>
    <x v="3"/>
    <x v="224"/>
    <x v="1"/>
    <x v="0"/>
    <x v="14"/>
    <s v="Acme Forged Steel Scissors with Black Enamel Handles"/>
    <n v="22.34"/>
    <n v="3"/>
    <n v="2.5099999999999998"/>
  </r>
  <r>
    <d v="2017-05-22T00:00:00"/>
    <x v="4"/>
    <x v="3"/>
    <x v="281"/>
    <x v="3"/>
    <x v="2"/>
    <x v="9"/>
    <s v="Maxell 74 Minute CDR, 10/Pack"/>
    <n v="68.459999999999994"/>
    <n v="7"/>
    <n v="25.33"/>
  </r>
  <r>
    <d v="2017-05-22T00:00:00"/>
    <x v="4"/>
    <x v="3"/>
    <x v="556"/>
    <x v="3"/>
    <x v="0"/>
    <x v="4"/>
    <s v="SANFORD Major Accent Highlighters"/>
    <n v="49.56"/>
    <n v="7"/>
    <n v="18.829999999999998"/>
  </r>
  <r>
    <d v="2017-05-22T00:00:00"/>
    <x v="4"/>
    <x v="3"/>
    <x v="58"/>
    <x v="3"/>
    <x v="0"/>
    <x v="4"/>
    <s v="Newell 350"/>
    <n v="9.84"/>
    <n v="3"/>
    <n v="2.85"/>
  </r>
  <r>
    <d v="2017-05-22T00:00:00"/>
    <x v="4"/>
    <x v="3"/>
    <x v="58"/>
    <x v="3"/>
    <x v="0"/>
    <x v="4"/>
    <s v="Newell 333"/>
    <n v="2.78"/>
    <n v="1"/>
    <n v="0.72"/>
  </r>
  <r>
    <d v="2017-05-23T00:00:00"/>
    <x v="4"/>
    <x v="3"/>
    <x v="6"/>
    <x v="3"/>
    <x v="1"/>
    <x v="13"/>
    <s v="Lesro Sheffield Collection Coffee Table, End Table, Center Table, Corner Table"/>
    <n v="171.29"/>
    <n v="3"/>
    <n v="-6.42"/>
  </r>
  <r>
    <d v="2017-05-23T00:00:00"/>
    <x v="4"/>
    <x v="3"/>
    <x v="318"/>
    <x v="0"/>
    <x v="0"/>
    <x v="7"/>
    <s v="OIC Thumb-Tacks"/>
    <n v="1.82"/>
    <n v="2"/>
    <n v="0.62"/>
  </r>
  <r>
    <d v="2017-05-23T00:00:00"/>
    <x v="4"/>
    <x v="3"/>
    <x v="318"/>
    <x v="0"/>
    <x v="0"/>
    <x v="12"/>
    <s v="Acco 6 Outlet Guardian Premium Plus Surge Suppressor"/>
    <n v="18.32"/>
    <n v="5"/>
    <n v="-46.72"/>
  </r>
  <r>
    <d v="2017-05-23T00:00:00"/>
    <x v="4"/>
    <x v="3"/>
    <x v="318"/>
    <x v="0"/>
    <x v="0"/>
    <x v="2"/>
    <s v="Tennsco Commercial Shelving"/>
    <n v="48.82"/>
    <n v="3"/>
    <n v="-11.59"/>
  </r>
  <r>
    <d v="2017-05-23T00:00:00"/>
    <x v="4"/>
    <x v="3"/>
    <x v="318"/>
    <x v="0"/>
    <x v="0"/>
    <x v="3"/>
    <s v="Storex Dura Pro Binders"/>
    <n v="1.19"/>
    <n v="1"/>
    <n v="-1.96"/>
  </r>
  <r>
    <d v="2017-05-25T00:00:00"/>
    <x v="4"/>
    <x v="3"/>
    <x v="772"/>
    <x v="4"/>
    <x v="0"/>
    <x v="3"/>
    <s v="Recycled Easel Ring Binders"/>
    <n v="29.84"/>
    <n v="2"/>
    <n v="13.43"/>
  </r>
  <r>
    <d v="2017-05-25T00:00:00"/>
    <x v="4"/>
    <x v="3"/>
    <x v="335"/>
    <x v="20"/>
    <x v="0"/>
    <x v="3"/>
    <s v="GBC DocuBind P100 Manual Binding Machine"/>
    <n v="663.92"/>
    <n v="5"/>
    <n v="207.48"/>
  </r>
  <r>
    <d v="2017-05-25T00:00:00"/>
    <x v="4"/>
    <x v="3"/>
    <x v="335"/>
    <x v="20"/>
    <x v="2"/>
    <x v="9"/>
    <s v="ImationÂ 8gb Micro Traveldrive Usb 2.0Â Flash Drive"/>
    <n v="120"/>
    <n v="8"/>
    <n v="13.2"/>
  </r>
  <r>
    <d v="2017-05-25T00:00:00"/>
    <x v="4"/>
    <x v="3"/>
    <x v="335"/>
    <x v="20"/>
    <x v="0"/>
    <x v="7"/>
    <s v="Acco Hot Clips Clips to Go"/>
    <n v="3.29"/>
    <n v="1"/>
    <n v="1.48"/>
  </r>
  <r>
    <d v="2017-05-25T00:00:00"/>
    <x v="4"/>
    <x v="3"/>
    <x v="335"/>
    <x v="20"/>
    <x v="1"/>
    <x v="8"/>
    <s v="Eldon 200 Class Desk Accessories"/>
    <n v="18.84"/>
    <n v="3"/>
    <n v="6.03"/>
  </r>
  <r>
    <d v="2017-05-25T00:00:00"/>
    <x v="4"/>
    <x v="3"/>
    <x v="506"/>
    <x v="0"/>
    <x v="0"/>
    <x v="2"/>
    <s v="Iris 3-Drawer Stacking Bin, Black"/>
    <n v="50.14"/>
    <n v="3"/>
    <n v="-11.28"/>
  </r>
  <r>
    <d v="2017-05-26T00:00:00"/>
    <x v="4"/>
    <x v="3"/>
    <x v="566"/>
    <x v="5"/>
    <x v="0"/>
    <x v="12"/>
    <s v="Belkin 8-Outlet Premiere SurgeMaster II Surge Protectors"/>
    <n v="208.44"/>
    <n v="3"/>
    <n v="62.53"/>
  </r>
  <r>
    <d v="2017-05-26T00:00:00"/>
    <x v="4"/>
    <x v="3"/>
    <x v="566"/>
    <x v="5"/>
    <x v="0"/>
    <x v="14"/>
    <s v="Martin-Yale Premier Letter Opener"/>
    <n v="25.76"/>
    <n v="2"/>
    <n v="0.77"/>
  </r>
  <r>
    <d v="2017-05-26T00:00:00"/>
    <x v="4"/>
    <x v="3"/>
    <x v="240"/>
    <x v="6"/>
    <x v="2"/>
    <x v="9"/>
    <s v="Verbatim Slim CD and DVD Storage Cases, 50/Pack"/>
    <n v="23.08"/>
    <n v="2"/>
    <n v="6.92"/>
  </r>
  <r>
    <d v="2017-05-26T00:00:00"/>
    <x v="4"/>
    <x v="3"/>
    <x v="101"/>
    <x v="3"/>
    <x v="0"/>
    <x v="0"/>
    <s v="Xerox 201"/>
    <n v="12.96"/>
    <n v="2"/>
    <n v="6.22"/>
  </r>
  <r>
    <d v="2017-05-27T00:00:00"/>
    <x v="4"/>
    <x v="3"/>
    <x v="233"/>
    <x v="5"/>
    <x v="0"/>
    <x v="3"/>
    <s v="Binding Machine Supplies"/>
    <n v="58.34"/>
    <n v="2"/>
    <n v="28"/>
  </r>
  <r>
    <d v="2017-05-27T00:00:00"/>
    <x v="4"/>
    <x v="3"/>
    <x v="233"/>
    <x v="5"/>
    <x v="2"/>
    <x v="6"/>
    <s v="Google Nexus 5"/>
    <n v="539.97"/>
    <n v="3"/>
    <n v="134.99"/>
  </r>
  <r>
    <d v="2017-05-27T00:00:00"/>
    <x v="4"/>
    <x v="3"/>
    <x v="281"/>
    <x v="15"/>
    <x v="0"/>
    <x v="0"/>
    <s v="Xerox 2"/>
    <n v="25.92"/>
    <n v="5"/>
    <n v="9.07"/>
  </r>
  <r>
    <d v="2017-05-27T00:00:00"/>
    <x v="4"/>
    <x v="3"/>
    <x v="132"/>
    <x v="22"/>
    <x v="2"/>
    <x v="9"/>
    <s v="Logitech Desktop MK120 Mouse and keyboard Combo"/>
    <n v="98.16"/>
    <n v="6"/>
    <n v="9.82"/>
  </r>
  <r>
    <d v="2017-05-27T00:00:00"/>
    <x v="4"/>
    <x v="3"/>
    <x v="132"/>
    <x v="22"/>
    <x v="0"/>
    <x v="4"/>
    <s v="Staples in misc. colors"/>
    <n v="31.44"/>
    <n v="3"/>
    <n v="7.86"/>
  </r>
  <r>
    <d v="2017-05-27T00:00:00"/>
    <x v="4"/>
    <x v="3"/>
    <x v="229"/>
    <x v="34"/>
    <x v="1"/>
    <x v="8"/>
    <s v="Eldon 400 Class Desk Accessories, Black Carbon"/>
    <n v="35"/>
    <n v="4"/>
    <n v="14.7"/>
  </r>
  <r>
    <d v="2017-05-27T00:00:00"/>
    <x v="4"/>
    <x v="3"/>
    <x v="229"/>
    <x v="34"/>
    <x v="0"/>
    <x v="2"/>
    <s v="Fellowes Stor/Drawer Steel Plus Storage Drawers"/>
    <n v="477.15"/>
    <n v="5"/>
    <n v="28.63"/>
  </r>
  <r>
    <d v="2017-05-27T00:00:00"/>
    <x v="4"/>
    <x v="3"/>
    <x v="229"/>
    <x v="34"/>
    <x v="2"/>
    <x v="6"/>
    <s v="Nokia Lumia 925"/>
    <n v="302.38"/>
    <n v="3"/>
    <n v="22.68"/>
  </r>
  <r>
    <d v="2017-05-27T00:00:00"/>
    <x v="4"/>
    <x v="3"/>
    <x v="416"/>
    <x v="39"/>
    <x v="1"/>
    <x v="8"/>
    <s v="Electrix Architect's Clamp-On Swing Arm Lamp, Black"/>
    <n v="477.3"/>
    <n v="5"/>
    <n v="138.41999999999999"/>
  </r>
  <r>
    <d v="2017-05-27T00:00:00"/>
    <x v="4"/>
    <x v="3"/>
    <x v="620"/>
    <x v="25"/>
    <x v="2"/>
    <x v="9"/>
    <s v="Sony 8GB Class 10 Micro SDHC R40 Memory Card"/>
    <n v="27.19"/>
    <n v="3"/>
    <n v="0.34"/>
  </r>
  <r>
    <d v="2017-05-27T00:00:00"/>
    <x v="4"/>
    <x v="3"/>
    <x v="620"/>
    <x v="25"/>
    <x v="0"/>
    <x v="3"/>
    <s v="Fellowes Twister Kit, Gray/Clear, 3/pkg"/>
    <n v="12.06"/>
    <n v="5"/>
    <n v="-10.050000000000001"/>
  </r>
  <r>
    <d v="2017-05-28T00:00:00"/>
    <x v="4"/>
    <x v="3"/>
    <x v="99"/>
    <x v="9"/>
    <x v="1"/>
    <x v="5"/>
    <s v="Novimex Swivel Fabric Task Chair"/>
    <n v="301.95999999999998"/>
    <n v="2"/>
    <n v="33.22"/>
  </r>
  <r>
    <d v="2017-05-28T00:00:00"/>
    <x v="4"/>
    <x v="3"/>
    <x v="657"/>
    <x v="0"/>
    <x v="2"/>
    <x v="6"/>
    <s v="Spigen Samsung Galaxy S5 Case Wallet"/>
    <n v="54.37"/>
    <n v="4"/>
    <n v="4.08"/>
  </r>
  <r>
    <d v="2017-05-28T00:00:00"/>
    <x v="4"/>
    <x v="3"/>
    <x v="604"/>
    <x v="38"/>
    <x v="1"/>
    <x v="8"/>
    <s v="Advantus Employee of the Month Certificate Frame, 11 x 13-1/2"/>
    <n v="247.44"/>
    <n v="8"/>
    <n v="101.45"/>
  </r>
  <r>
    <d v="2017-05-28T00:00:00"/>
    <x v="4"/>
    <x v="3"/>
    <x v="495"/>
    <x v="1"/>
    <x v="1"/>
    <x v="5"/>
    <s v="Global Task Chair, Black"/>
    <n v="106.87"/>
    <n v="3"/>
    <n v="-29.01"/>
  </r>
  <r>
    <d v="2017-05-28T00:00:00"/>
    <x v="4"/>
    <x v="3"/>
    <x v="495"/>
    <x v="1"/>
    <x v="0"/>
    <x v="3"/>
    <s v="Storex Dura Pro Binders"/>
    <n v="3.56"/>
    <n v="3"/>
    <n v="-6.24"/>
  </r>
  <r>
    <d v="2017-05-28T00:00:00"/>
    <x v="4"/>
    <x v="3"/>
    <x v="507"/>
    <x v="12"/>
    <x v="2"/>
    <x v="6"/>
    <s v="Panasonic KX TS208W Corded phone"/>
    <n v="195.96"/>
    <n v="5"/>
    <n v="19.600000000000001"/>
  </r>
  <r>
    <d v="2017-05-28T00:00:00"/>
    <x v="4"/>
    <x v="3"/>
    <x v="507"/>
    <x v="12"/>
    <x v="0"/>
    <x v="0"/>
    <s v="Xerox 230"/>
    <n v="15.55"/>
    <n v="3"/>
    <n v="5.44"/>
  </r>
  <r>
    <d v="2017-05-28T00:00:00"/>
    <x v="4"/>
    <x v="3"/>
    <x v="507"/>
    <x v="12"/>
    <x v="2"/>
    <x v="9"/>
    <s v="LogitechÂ Gaming G510s - Keyboard"/>
    <n v="271.97000000000003"/>
    <n v="4"/>
    <n v="54.39"/>
  </r>
  <r>
    <d v="2017-05-28T00:00:00"/>
    <x v="4"/>
    <x v="3"/>
    <x v="548"/>
    <x v="36"/>
    <x v="1"/>
    <x v="8"/>
    <s v="DAX Wood Document Frame"/>
    <n v="27.46"/>
    <n v="2"/>
    <n v="9.89"/>
  </r>
  <r>
    <d v="2017-05-28T00:00:00"/>
    <x v="4"/>
    <x v="3"/>
    <x v="548"/>
    <x v="36"/>
    <x v="0"/>
    <x v="12"/>
    <s v="Fellowes 8 Outlet Superior Workstation Surge Protector"/>
    <n v="125.13"/>
    <n v="3"/>
    <n v="36.29"/>
  </r>
  <r>
    <d v="2017-05-28T00:00:00"/>
    <x v="4"/>
    <x v="3"/>
    <x v="450"/>
    <x v="10"/>
    <x v="0"/>
    <x v="0"/>
    <s v="HP Office Recycled Paper (20Lb. and 87 Bright)"/>
    <n v="13.87"/>
    <n v="3"/>
    <n v="5.03"/>
  </r>
  <r>
    <d v="2017-05-28T00:00:00"/>
    <x v="4"/>
    <x v="3"/>
    <x v="450"/>
    <x v="10"/>
    <x v="1"/>
    <x v="11"/>
    <s v="Bush Westfield Collection Bookcases, Medium Cherry Finish"/>
    <n v="115.96"/>
    <n v="4"/>
    <n v="-64.94"/>
  </r>
  <r>
    <d v="2017-05-29T00:00:00"/>
    <x v="4"/>
    <x v="3"/>
    <x v="606"/>
    <x v="0"/>
    <x v="0"/>
    <x v="0"/>
    <s v="Xerox 1930"/>
    <n v="25.92"/>
    <n v="5"/>
    <n v="9.4"/>
  </r>
  <r>
    <d v="2017-05-29T00:00:00"/>
    <x v="4"/>
    <x v="3"/>
    <x v="606"/>
    <x v="0"/>
    <x v="0"/>
    <x v="2"/>
    <s v="File Shuttle I and Handi-File"/>
    <n v="53.42"/>
    <n v="3"/>
    <n v="4.67"/>
  </r>
  <r>
    <d v="2017-05-29T00:00:00"/>
    <x v="4"/>
    <x v="3"/>
    <x v="742"/>
    <x v="0"/>
    <x v="1"/>
    <x v="8"/>
    <s v="Eldon Executive Woodline II Cherry Finish Desk Accessories"/>
    <n v="65.42"/>
    <n v="4"/>
    <n v="-52.34"/>
  </r>
  <r>
    <d v="2017-05-29T00:00:00"/>
    <x v="4"/>
    <x v="3"/>
    <x v="618"/>
    <x v="40"/>
    <x v="0"/>
    <x v="7"/>
    <s v="Plymouth Boxed Rubber Bands by Plymouth"/>
    <n v="23.55"/>
    <n v="5"/>
    <n v="1.18"/>
  </r>
  <r>
    <d v="2017-05-29T00:00:00"/>
    <x v="4"/>
    <x v="3"/>
    <x v="505"/>
    <x v="18"/>
    <x v="0"/>
    <x v="3"/>
    <s v="Satellite Sectional Post Binders"/>
    <n v="43.41"/>
    <n v="1"/>
    <n v="19.97"/>
  </r>
  <r>
    <d v="2017-05-29T00:00:00"/>
    <x v="4"/>
    <x v="3"/>
    <x v="505"/>
    <x v="18"/>
    <x v="1"/>
    <x v="8"/>
    <s v="Eldon Wave Desk Accessories"/>
    <n v="6.24"/>
    <n v="3"/>
    <n v="2.62"/>
  </r>
  <r>
    <d v="2017-05-29T00:00:00"/>
    <x v="4"/>
    <x v="3"/>
    <x v="505"/>
    <x v="18"/>
    <x v="0"/>
    <x v="12"/>
    <s v="Hoover Commercial Lightweight Upright Vacuum with E-Z Empty Dirt Cup"/>
    <n v="465.16"/>
    <n v="2"/>
    <n v="120.94"/>
  </r>
  <r>
    <d v="2017-05-29T00:00:00"/>
    <x v="4"/>
    <x v="3"/>
    <x v="505"/>
    <x v="18"/>
    <x v="0"/>
    <x v="0"/>
    <s v="Adams Telephone Message Book w/Frequently-Called Numbers Space, 400 Messages per Book"/>
    <n v="7.98"/>
    <n v="1"/>
    <n v="3.99"/>
  </r>
  <r>
    <d v="2017-05-30T00:00:00"/>
    <x v="4"/>
    <x v="3"/>
    <x v="664"/>
    <x v="8"/>
    <x v="1"/>
    <x v="11"/>
    <s v="Sauder Camden County Barrister Bookcase, Planked Cherry Finish"/>
    <n v="241.96"/>
    <n v="2"/>
    <n v="33.869999999999997"/>
  </r>
  <r>
    <d v="2017-05-30T00:00:00"/>
    <x v="4"/>
    <x v="3"/>
    <x v="664"/>
    <x v="8"/>
    <x v="0"/>
    <x v="3"/>
    <s v="Avery Binder Labels"/>
    <n v="3.89"/>
    <n v="1"/>
    <n v="1.87"/>
  </r>
  <r>
    <d v="2017-05-30T00:00:00"/>
    <x v="4"/>
    <x v="3"/>
    <x v="664"/>
    <x v="8"/>
    <x v="1"/>
    <x v="8"/>
    <s v="Acrylic Self-Standing Desk Frames"/>
    <n v="8.01"/>
    <n v="3"/>
    <n v="3.04"/>
  </r>
  <r>
    <d v="2017-05-30T00:00:00"/>
    <x v="4"/>
    <x v="3"/>
    <x v="588"/>
    <x v="11"/>
    <x v="2"/>
    <x v="6"/>
    <s v="LG G3"/>
    <n v="156.79"/>
    <n v="1"/>
    <n v="17.64"/>
  </r>
  <r>
    <d v="2017-05-30T00:00:00"/>
    <x v="4"/>
    <x v="3"/>
    <x v="588"/>
    <x v="11"/>
    <x v="2"/>
    <x v="9"/>
    <s v="SanDisk Ultra 32 GB MicroSDHC Class 10 Memory Card"/>
    <n v="35.36"/>
    <n v="2"/>
    <n v="-3.09"/>
  </r>
  <r>
    <d v="2017-05-30T00:00:00"/>
    <x v="4"/>
    <x v="3"/>
    <x v="588"/>
    <x v="11"/>
    <x v="1"/>
    <x v="8"/>
    <s v="Tensor Brushed Steel Torchiere Floor Lamp"/>
    <n v="13.59"/>
    <n v="1"/>
    <n v="-0.34"/>
  </r>
  <r>
    <d v="2017-05-30T00:00:00"/>
    <x v="4"/>
    <x v="3"/>
    <x v="436"/>
    <x v="3"/>
    <x v="0"/>
    <x v="0"/>
    <s v="Rediform S.O.S. 1-Up Phone Message Bk, 4-1/4x3-1/16 Bk, 1 Form/Pg, 40 Messages/Bk, 3/Pk"/>
    <n v="37.520000000000003"/>
    <n v="4"/>
    <n v="18.010000000000002"/>
  </r>
  <r>
    <d v="2017-05-30T00:00:00"/>
    <x v="4"/>
    <x v="3"/>
    <x v="73"/>
    <x v="0"/>
    <x v="1"/>
    <x v="11"/>
    <s v="Atlantic Metals Mobile 5-Shelf Bookcases, Custom Colors"/>
    <n v="204.67"/>
    <n v="1"/>
    <n v="-6.02"/>
  </r>
  <r>
    <d v="2017-05-30T00:00:00"/>
    <x v="4"/>
    <x v="3"/>
    <x v="75"/>
    <x v="3"/>
    <x v="0"/>
    <x v="4"/>
    <s v="Dixon My First Ticonderoga Pencil, #2"/>
    <n v="35.1"/>
    <n v="6"/>
    <n v="10.18"/>
  </r>
  <r>
    <d v="2017-06-01T00:00:00"/>
    <x v="5"/>
    <x v="3"/>
    <x v="323"/>
    <x v="10"/>
    <x v="0"/>
    <x v="12"/>
    <s v="Eureka Sanitaire  Multi-Pro Heavy-Duty Upright, Disposable Bags"/>
    <n v="17.48"/>
    <n v="5"/>
    <n v="1.31"/>
  </r>
  <r>
    <d v="2017-06-01T00:00:00"/>
    <x v="5"/>
    <x v="3"/>
    <x v="681"/>
    <x v="10"/>
    <x v="0"/>
    <x v="3"/>
    <s v="Cardinal HOLDit! Binder Insert Strips,Extra Strips"/>
    <n v="3.8"/>
    <n v="2"/>
    <n v="-2.66"/>
  </r>
  <r>
    <d v="2017-06-01T00:00:00"/>
    <x v="5"/>
    <x v="3"/>
    <x v="681"/>
    <x v="10"/>
    <x v="0"/>
    <x v="0"/>
    <s v="Xerox 1924"/>
    <n v="27.74"/>
    <n v="6"/>
    <n v="10.06"/>
  </r>
  <r>
    <d v="2017-06-01T00:00:00"/>
    <x v="5"/>
    <x v="3"/>
    <x v="681"/>
    <x v="10"/>
    <x v="2"/>
    <x v="6"/>
    <s v="Panasonic KX-TG6844B Expandable Digital Cordless Telephone"/>
    <n v="158.38"/>
    <n v="4"/>
    <n v="-34.31"/>
  </r>
  <r>
    <d v="2017-06-01T00:00:00"/>
    <x v="5"/>
    <x v="3"/>
    <x v="755"/>
    <x v="40"/>
    <x v="0"/>
    <x v="3"/>
    <s v="GBC Standard Recycled Report Covers, Clear Plastic Sheets"/>
    <n v="53.9"/>
    <n v="5"/>
    <n v="25.87"/>
  </r>
  <r>
    <d v="2017-06-01T00:00:00"/>
    <x v="5"/>
    <x v="3"/>
    <x v="220"/>
    <x v="2"/>
    <x v="0"/>
    <x v="2"/>
    <s v="Tennsco Stur-D-Stor Boltless Shelving, 5 Shelves, 24&quot; Deep, Sand"/>
    <n v="324.74"/>
    <n v="3"/>
    <n v="-77.13"/>
  </r>
  <r>
    <d v="2017-06-01T00:00:00"/>
    <x v="5"/>
    <x v="3"/>
    <x v="698"/>
    <x v="18"/>
    <x v="1"/>
    <x v="5"/>
    <s v="Hon 4070 Series Pagoda Round Back Stacking Chairs"/>
    <n v="1925.88"/>
    <n v="6"/>
    <n v="539.25"/>
  </r>
  <r>
    <d v="2017-06-01T00:00:00"/>
    <x v="5"/>
    <x v="3"/>
    <x v="698"/>
    <x v="18"/>
    <x v="0"/>
    <x v="12"/>
    <s v="Honeywell Enviracaire Portable HEPA Air Cleaner for 17' x 22' Room"/>
    <n v="2405.1999999999998"/>
    <n v="8"/>
    <n v="793.72"/>
  </r>
  <r>
    <d v="2017-06-01T00:00:00"/>
    <x v="5"/>
    <x v="3"/>
    <x v="698"/>
    <x v="18"/>
    <x v="2"/>
    <x v="9"/>
    <s v="MaxellÂ LTO Ultrium - 800 GB"/>
    <n v="83.97"/>
    <n v="3"/>
    <n v="15.95"/>
  </r>
  <r>
    <d v="2017-06-01T00:00:00"/>
    <x v="5"/>
    <x v="3"/>
    <x v="698"/>
    <x v="18"/>
    <x v="2"/>
    <x v="9"/>
    <s v="LogitechÂ MX Performance Wireless Mouse"/>
    <n v="39.89"/>
    <n v="1"/>
    <n v="14.76"/>
  </r>
  <r>
    <d v="2017-06-01T00:00:00"/>
    <x v="5"/>
    <x v="3"/>
    <x v="698"/>
    <x v="18"/>
    <x v="0"/>
    <x v="3"/>
    <s v="Cardinal Slant-D Ring Binders"/>
    <n v="17.38"/>
    <n v="2"/>
    <n v="8.69"/>
  </r>
  <r>
    <d v="2017-06-02T00:00:00"/>
    <x v="5"/>
    <x v="3"/>
    <x v="314"/>
    <x v="10"/>
    <x v="2"/>
    <x v="6"/>
    <s v="Cush Cases Heavy Duty Rugged Cover Case for Samsung Galaxy S5 - Purple"/>
    <n v="2.97"/>
    <n v="1"/>
    <n v="-0.64"/>
  </r>
  <r>
    <d v="2017-06-02T00:00:00"/>
    <x v="5"/>
    <x v="3"/>
    <x v="314"/>
    <x v="10"/>
    <x v="0"/>
    <x v="2"/>
    <s v="Advantus Rolling Storage Box"/>
    <n v="27.44"/>
    <n v="2"/>
    <n v="2.4"/>
  </r>
  <r>
    <d v="2017-06-02T00:00:00"/>
    <x v="5"/>
    <x v="3"/>
    <x v="445"/>
    <x v="12"/>
    <x v="0"/>
    <x v="0"/>
    <s v="Xerox 4200 Series MultiUse Premium Copy Paper (20Lb. and 84 Bright)"/>
    <n v="25.34"/>
    <n v="6"/>
    <n v="7.92"/>
  </r>
  <r>
    <d v="2017-06-02T00:00:00"/>
    <x v="5"/>
    <x v="3"/>
    <x v="445"/>
    <x v="12"/>
    <x v="0"/>
    <x v="10"/>
    <s v="Manila Recycled Extra-Heavyweight Clasp Envelopes, 6&quot; x 9&quot;"/>
    <n v="43.92"/>
    <n v="5"/>
    <n v="15.92"/>
  </r>
  <r>
    <d v="2017-06-02T00:00:00"/>
    <x v="5"/>
    <x v="3"/>
    <x v="178"/>
    <x v="25"/>
    <x v="0"/>
    <x v="0"/>
    <s v="Things To Do Today Spiral Book"/>
    <n v="25.34"/>
    <n v="4"/>
    <n v="9.19"/>
  </r>
  <r>
    <d v="2017-06-02T00:00:00"/>
    <x v="5"/>
    <x v="3"/>
    <x v="628"/>
    <x v="0"/>
    <x v="0"/>
    <x v="0"/>
    <s v="Xerox 1977"/>
    <n v="10.69"/>
    <n v="2"/>
    <n v="3.74"/>
  </r>
  <r>
    <d v="2017-06-03T00:00:00"/>
    <x v="5"/>
    <x v="3"/>
    <x v="252"/>
    <x v="15"/>
    <x v="1"/>
    <x v="8"/>
    <s v="Eldon 200 Class Desk Accessories, Burgundy"/>
    <n v="35.17"/>
    <n v="7"/>
    <n v="9.67"/>
  </r>
  <r>
    <d v="2017-06-03T00:00:00"/>
    <x v="5"/>
    <x v="3"/>
    <x v="186"/>
    <x v="22"/>
    <x v="2"/>
    <x v="9"/>
    <s v="Plantronics Audio 995 Wireless Stereo Headset"/>
    <n v="1099.5"/>
    <n v="10"/>
    <n v="362.84"/>
  </r>
  <r>
    <d v="2017-06-03T00:00:00"/>
    <x v="5"/>
    <x v="3"/>
    <x v="531"/>
    <x v="3"/>
    <x v="2"/>
    <x v="9"/>
    <s v="Kingston Digital DataTraveler 16GB USB 2.0"/>
    <n v="44.75"/>
    <n v="5"/>
    <n v="8.5"/>
  </r>
  <r>
    <d v="2017-06-03T00:00:00"/>
    <x v="5"/>
    <x v="3"/>
    <x v="531"/>
    <x v="3"/>
    <x v="0"/>
    <x v="0"/>
    <s v="Xerox 1947"/>
    <n v="11.96"/>
    <n v="2"/>
    <n v="5.38"/>
  </r>
  <r>
    <d v="2017-06-03T00:00:00"/>
    <x v="5"/>
    <x v="3"/>
    <x v="531"/>
    <x v="3"/>
    <x v="0"/>
    <x v="3"/>
    <s v="UniKeep View Case Binders"/>
    <n v="3.91"/>
    <n v="1"/>
    <n v="1.27"/>
  </r>
  <r>
    <d v="2017-06-03T00:00:00"/>
    <x v="5"/>
    <x v="3"/>
    <x v="245"/>
    <x v="16"/>
    <x v="0"/>
    <x v="3"/>
    <s v="Wilson Jones Standard D-Ring Binders"/>
    <n v="4.55"/>
    <n v="3"/>
    <n v="-3.49"/>
  </r>
  <r>
    <d v="2017-06-03T00:00:00"/>
    <x v="5"/>
    <x v="3"/>
    <x v="245"/>
    <x v="16"/>
    <x v="0"/>
    <x v="12"/>
    <s v="Bravo II Megaboss 12-Amp Hard Body Upright, Replacement Belts, 2 Belts per Pack"/>
    <n v="5.2"/>
    <n v="2"/>
    <n v="0.59"/>
  </r>
  <r>
    <d v="2017-06-03T00:00:00"/>
    <x v="5"/>
    <x v="3"/>
    <x v="245"/>
    <x v="16"/>
    <x v="2"/>
    <x v="9"/>
    <s v="LogitechÂ P710e Mobile Speakerphone"/>
    <n v="205.99"/>
    <n v="1"/>
    <n v="-2.57"/>
  </r>
  <r>
    <d v="2017-06-03T00:00:00"/>
    <x v="5"/>
    <x v="3"/>
    <x v="245"/>
    <x v="16"/>
    <x v="0"/>
    <x v="0"/>
    <s v="Xerox 206"/>
    <n v="15.55"/>
    <n v="3"/>
    <n v="5.44"/>
  </r>
  <r>
    <d v="2017-06-03T00:00:00"/>
    <x v="5"/>
    <x v="3"/>
    <x v="245"/>
    <x v="16"/>
    <x v="2"/>
    <x v="6"/>
    <s v="VTech DS6151"/>
    <n v="503.96"/>
    <n v="5"/>
    <n v="50.4"/>
  </r>
  <r>
    <d v="2017-06-03T00:00:00"/>
    <x v="5"/>
    <x v="3"/>
    <x v="245"/>
    <x v="16"/>
    <x v="0"/>
    <x v="12"/>
    <s v="Eureka Sanitaire  Multi-Pro Heavy-Duty Upright, Disposable Bags"/>
    <n v="24.47"/>
    <n v="7"/>
    <n v="1.84"/>
  </r>
  <r>
    <d v="2017-06-03T00:00:00"/>
    <x v="5"/>
    <x v="3"/>
    <x v="245"/>
    <x v="16"/>
    <x v="1"/>
    <x v="11"/>
    <s v="Bush Mission Pointe Library"/>
    <n v="241.57"/>
    <n v="2"/>
    <n v="0"/>
  </r>
  <r>
    <d v="2017-06-03T00:00:00"/>
    <x v="5"/>
    <x v="3"/>
    <x v="245"/>
    <x v="16"/>
    <x v="2"/>
    <x v="9"/>
    <s v="WD My Passport Ultra 1TB Portable External Hard Drive"/>
    <n v="110.4"/>
    <n v="2"/>
    <n v="-4.1399999999999997"/>
  </r>
  <r>
    <d v="2017-06-03T00:00:00"/>
    <x v="5"/>
    <x v="3"/>
    <x v="549"/>
    <x v="20"/>
    <x v="1"/>
    <x v="13"/>
    <s v="Chromcraft 48&quot; x 96&quot; Racetrack Double Pedestal Table"/>
    <n v="384.77"/>
    <n v="2"/>
    <n v="-115.43"/>
  </r>
  <r>
    <d v="2017-06-03T00:00:00"/>
    <x v="5"/>
    <x v="3"/>
    <x v="549"/>
    <x v="20"/>
    <x v="2"/>
    <x v="15"/>
    <s v="Hewlett-Packard 300S Scientific Calculator"/>
    <n v="78.66"/>
    <n v="6"/>
    <n v="36.18"/>
  </r>
  <r>
    <d v="2017-06-03T00:00:00"/>
    <x v="5"/>
    <x v="3"/>
    <x v="549"/>
    <x v="20"/>
    <x v="0"/>
    <x v="0"/>
    <s v="Xerox 188"/>
    <n v="45.36"/>
    <n v="4"/>
    <n v="22.23"/>
  </r>
  <r>
    <d v="2017-06-03T00:00:00"/>
    <x v="5"/>
    <x v="3"/>
    <x v="690"/>
    <x v="22"/>
    <x v="0"/>
    <x v="2"/>
    <s v="Eldon Gobal File Keepers"/>
    <n v="136.26"/>
    <n v="9"/>
    <n v="5.45"/>
  </r>
  <r>
    <d v="2017-06-04T00:00:00"/>
    <x v="5"/>
    <x v="3"/>
    <x v="754"/>
    <x v="25"/>
    <x v="1"/>
    <x v="8"/>
    <s v="Telescoping Adjustable Floor Lamp"/>
    <n v="31.98"/>
    <n v="2"/>
    <n v="2"/>
  </r>
  <r>
    <d v="2017-06-04T00:00:00"/>
    <x v="5"/>
    <x v="3"/>
    <x v="754"/>
    <x v="25"/>
    <x v="2"/>
    <x v="6"/>
    <s v="Innergie mMini Combo Duo USB Travel Charging Kit"/>
    <n v="71.98"/>
    <n v="2"/>
    <n v="25.19"/>
  </r>
  <r>
    <d v="2017-06-04T00:00:00"/>
    <x v="5"/>
    <x v="3"/>
    <x v="284"/>
    <x v="33"/>
    <x v="0"/>
    <x v="0"/>
    <s v="Ampad Phone Message Book, Recycled, 400 Message Capacity, 5 Â¾Â” x 11Â”"/>
    <n v="12.48"/>
    <n v="2"/>
    <n v="5.62"/>
  </r>
  <r>
    <d v="2017-06-04T00:00:00"/>
    <x v="5"/>
    <x v="3"/>
    <x v="189"/>
    <x v="28"/>
    <x v="0"/>
    <x v="4"/>
    <s v="Newell 346"/>
    <n v="8.64"/>
    <n v="3"/>
    <n v="2.5099999999999998"/>
  </r>
  <r>
    <d v="2017-06-04T00:00:00"/>
    <x v="5"/>
    <x v="3"/>
    <x v="783"/>
    <x v="0"/>
    <x v="0"/>
    <x v="3"/>
    <s v="Presstex Flexible Ring Binders"/>
    <n v="6.37"/>
    <n v="7"/>
    <n v="-9.56"/>
  </r>
  <r>
    <d v="2017-06-04T00:00:00"/>
    <x v="5"/>
    <x v="3"/>
    <x v="200"/>
    <x v="13"/>
    <x v="0"/>
    <x v="3"/>
    <s v="GBC VeloBind Cover Sets"/>
    <n v="108.08"/>
    <n v="7"/>
    <n v="54.04"/>
  </r>
  <r>
    <d v="2017-06-04T00:00:00"/>
    <x v="5"/>
    <x v="3"/>
    <x v="200"/>
    <x v="13"/>
    <x v="0"/>
    <x v="3"/>
    <s v="Insertable Tab Indexes For Data Binders"/>
    <n v="9.5399999999999991"/>
    <n v="3"/>
    <n v="4.3899999999999997"/>
  </r>
  <r>
    <d v="2017-06-04T00:00:00"/>
    <x v="5"/>
    <x v="3"/>
    <x v="313"/>
    <x v="0"/>
    <x v="1"/>
    <x v="8"/>
    <s v="Nu-Dell Executive Frame"/>
    <n v="30.34"/>
    <n v="6"/>
    <n v="-17.440000000000001"/>
  </r>
  <r>
    <d v="2017-06-05T00:00:00"/>
    <x v="5"/>
    <x v="3"/>
    <x v="579"/>
    <x v="0"/>
    <x v="2"/>
    <x v="6"/>
    <s v="LG G3"/>
    <n v="470.38"/>
    <n v="3"/>
    <n v="52.92"/>
  </r>
  <r>
    <d v="2017-06-05T00:00:00"/>
    <x v="5"/>
    <x v="3"/>
    <x v="270"/>
    <x v="16"/>
    <x v="0"/>
    <x v="0"/>
    <s v="Xerox 227"/>
    <n v="20.74"/>
    <n v="4"/>
    <n v="7.26"/>
  </r>
  <r>
    <d v="2017-06-06T00:00:00"/>
    <x v="5"/>
    <x v="3"/>
    <x v="292"/>
    <x v="3"/>
    <x v="1"/>
    <x v="8"/>
    <s v="Eldon 300 Class Desk Accessories, Black"/>
    <n v="4.95"/>
    <n v="1"/>
    <n v="2.1800000000000002"/>
  </r>
  <r>
    <d v="2017-06-06T00:00:00"/>
    <x v="5"/>
    <x v="3"/>
    <x v="292"/>
    <x v="3"/>
    <x v="0"/>
    <x v="2"/>
    <s v="Sterilite Show Offs Storage Containers"/>
    <n v="26.4"/>
    <n v="5"/>
    <n v="0"/>
  </r>
  <r>
    <d v="2017-06-08T00:00:00"/>
    <x v="5"/>
    <x v="3"/>
    <x v="112"/>
    <x v="0"/>
    <x v="0"/>
    <x v="12"/>
    <s v="Eureka Disposable Bags for Sanitaire Vibra Groomer I Upright Vac"/>
    <n v="1.62"/>
    <n v="2"/>
    <n v="-4.47"/>
  </r>
  <r>
    <d v="2017-06-08T00:00:00"/>
    <x v="5"/>
    <x v="3"/>
    <x v="495"/>
    <x v="0"/>
    <x v="0"/>
    <x v="14"/>
    <s v="Acme Tagit Stainless Steel Antibacterial Scissors"/>
    <n v="23.76"/>
    <n v="3"/>
    <n v="2.08"/>
  </r>
  <r>
    <d v="2017-06-08T00:00:00"/>
    <x v="5"/>
    <x v="3"/>
    <x v="495"/>
    <x v="0"/>
    <x v="0"/>
    <x v="0"/>
    <s v="Easy-staple paper"/>
    <n v="85.06"/>
    <n v="3"/>
    <n v="28.71"/>
  </r>
  <r>
    <d v="2017-06-08T00:00:00"/>
    <x v="5"/>
    <x v="3"/>
    <x v="495"/>
    <x v="0"/>
    <x v="2"/>
    <x v="6"/>
    <s v="ClearOne Communications CHAT 70 OCÂ Speaker Phone"/>
    <n v="381.58"/>
    <n v="3"/>
    <n v="28.62"/>
  </r>
  <r>
    <d v="2017-06-08T00:00:00"/>
    <x v="5"/>
    <x v="3"/>
    <x v="395"/>
    <x v="37"/>
    <x v="0"/>
    <x v="3"/>
    <s v="Wilson Jones Impact Binders"/>
    <n v="10.36"/>
    <n v="2"/>
    <n v="5.08"/>
  </r>
  <r>
    <d v="2017-06-08T00:00:00"/>
    <x v="5"/>
    <x v="3"/>
    <x v="346"/>
    <x v="1"/>
    <x v="0"/>
    <x v="3"/>
    <s v="GBC Twin Loop Wire Binding Elements, 9/16&quot; Spine, Black"/>
    <n v="12.18"/>
    <n v="4"/>
    <n v="-18.87"/>
  </r>
  <r>
    <d v="2017-06-08T00:00:00"/>
    <x v="5"/>
    <x v="3"/>
    <x v="473"/>
    <x v="3"/>
    <x v="1"/>
    <x v="11"/>
    <s v="Riverside Palais Royal Lawyers Bookcase, Royale Cherry Finish"/>
    <n v="1497.67"/>
    <n v="2"/>
    <n v="140.96"/>
  </r>
  <r>
    <d v="2017-06-08T00:00:00"/>
    <x v="5"/>
    <x v="3"/>
    <x v="473"/>
    <x v="3"/>
    <x v="2"/>
    <x v="6"/>
    <s v="Shocksock Galaxy S4 Armband"/>
    <n v="17.52"/>
    <n v="2"/>
    <n v="-3.5"/>
  </r>
  <r>
    <d v="2017-06-08T00:00:00"/>
    <x v="5"/>
    <x v="3"/>
    <x v="251"/>
    <x v="12"/>
    <x v="2"/>
    <x v="9"/>
    <s v="Memorex Micro Travel Drive 16 GB"/>
    <n v="89.54"/>
    <n v="7"/>
    <n v="12.31"/>
  </r>
  <r>
    <d v="2017-06-08T00:00:00"/>
    <x v="5"/>
    <x v="3"/>
    <x v="251"/>
    <x v="12"/>
    <x v="0"/>
    <x v="2"/>
    <s v="Rogers Deluxe File Chest"/>
    <n v="35.17"/>
    <n v="2"/>
    <n v="-8.35"/>
  </r>
  <r>
    <d v="2017-06-08T00:00:00"/>
    <x v="5"/>
    <x v="3"/>
    <x v="251"/>
    <x v="12"/>
    <x v="0"/>
    <x v="3"/>
    <s v="GBC VeloBinder Electric Binding Machine"/>
    <n v="72.59"/>
    <n v="2"/>
    <n v="-48.39"/>
  </r>
  <r>
    <d v="2017-06-09T00:00:00"/>
    <x v="5"/>
    <x v="3"/>
    <x v="690"/>
    <x v="1"/>
    <x v="1"/>
    <x v="8"/>
    <s v="12-1/2 Diameter Round Wall Clock"/>
    <n v="23.98"/>
    <n v="3"/>
    <n v="-14.39"/>
  </r>
  <r>
    <d v="2017-06-09T00:00:00"/>
    <x v="5"/>
    <x v="3"/>
    <x v="690"/>
    <x v="1"/>
    <x v="1"/>
    <x v="13"/>
    <s v="Chromcraft Bull-Nose Wood Round Conference Table Top, Wood Base"/>
    <n v="108.93"/>
    <n v="1"/>
    <n v="-71.89"/>
  </r>
  <r>
    <d v="2017-06-09T00:00:00"/>
    <x v="5"/>
    <x v="3"/>
    <x v="690"/>
    <x v="1"/>
    <x v="0"/>
    <x v="0"/>
    <s v="Adams Telephone Message Book W/Dividers/Space For Phone Numbers, 5 1/4&quot;X8 1/2&quot;, 200/Messages"/>
    <n v="36.35"/>
    <n v="8"/>
    <n v="11.36"/>
  </r>
  <r>
    <d v="2017-06-09T00:00:00"/>
    <x v="5"/>
    <x v="3"/>
    <x v="479"/>
    <x v="0"/>
    <x v="0"/>
    <x v="2"/>
    <s v="Standard Rollaway File with Lock"/>
    <n v="720.76"/>
    <n v="5"/>
    <n v="54.06"/>
  </r>
  <r>
    <d v="2017-06-09T00:00:00"/>
    <x v="5"/>
    <x v="3"/>
    <x v="643"/>
    <x v="6"/>
    <x v="0"/>
    <x v="0"/>
    <s v="Easy-staple paper"/>
    <n v="49.12"/>
    <n v="4"/>
    <n v="23.09"/>
  </r>
  <r>
    <d v="2017-06-10T00:00:00"/>
    <x v="5"/>
    <x v="3"/>
    <x v="428"/>
    <x v="3"/>
    <x v="0"/>
    <x v="1"/>
    <s v="Alphabetical Labels for Top Tab Filing"/>
    <n v="29.6"/>
    <n v="2"/>
    <n v="14.8"/>
  </r>
  <r>
    <d v="2017-06-10T00:00:00"/>
    <x v="5"/>
    <x v="3"/>
    <x v="428"/>
    <x v="3"/>
    <x v="1"/>
    <x v="11"/>
    <s v="O'Sullivan Living Dimensions 2-Shelf Bookcases"/>
    <n v="514.16999999999996"/>
    <n v="5"/>
    <n v="-30.25"/>
  </r>
  <r>
    <d v="2017-06-10T00:00:00"/>
    <x v="5"/>
    <x v="3"/>
    <x v="428"/>
    <x v="3"/>
    <x v="2"/>
    <x v="6"/>
    <s v="iHome FM Clock Radio with Lightning Dock"/>
    <n v="279.95999999999998"/>
    <n v="5"/>
    <n v="17.5"/>
  </r>
  <r>
    <d v="2017-06-10T00:00:00"/>
    <x v="5"/>
    <x v="3"/>
    <x v="573"/>
    <x v="14"/>
    <x v="2"/>
    <x v="9"/>
    <s v="ImationÂ 16GB Mini TravelDrive USB 2.0Â Flash Drive"/>
    <n v="132.52000000000001"/>
    <n v="4"/>
    <n v="54.33"/>
  </r>
  <r>
    <d v="2017-06-10T00:00:00"/>
    <x v="5"/>
    <x v="3"/>
    <x v="346"/>
    <x v="3"/>
    <x v="0"/>
    <x v="4"/>
    <s v="Newell 351"/>
    <n v="16.399999999999999"/>
    <n v="5"/>
    <n v="4.76"/>
  </r>
  <r>
    <d v="2017-06-10T00:00:00"/>
    <x v="5"/>
    <x v="3"/>
    <x v="319"/>
    <x v="2"/>
    <x v="0"/>
    <x v="0"/>
    <s v="REDIFORM Incoming/Outgoing Call Register, 11&quot; X 8 1/2&quot;, 100 Messages"/>
    <n v="40.03"/>
    <n v="6"/>
    <n v="15.01"/>
  </r>
  <r>
    <d v="2017-06-10T00:00:00"/>
    <x v="5"/>
    <x v="3"/>
    <x v="37"/>
    <x v="16"/>
    <x v="0"/>
    <x v="2"/>
    <s v="24 Capacity Maxi Data Binder Racks, Pearl"/>
    <n v="1347.52"/>
    <n v="8"/>
    <n v="84.22"/>
  </r>
  <r>
    <d v="2017-06-10T00:00:00"/>
    <x v="5"/>
    <x v="3"/>
    <x v="49"/>
    <x v="20"/>
    <x v="0"/>
    <x v="4"/>
    <s v="Prang Dustless Chalk Sticks"/>
    <n v="8.4"/>
    <n v="5"/>
    <n v="4.2"/>
  </r>
  <r>
    <d v="2017-06-10T00:00:00"/>
    <x v="5"/>
    <x v="3"/>
    <x v="649"/>
    <x v="22"/>
    <x v="2"/>
    <x v="6"/>
    <s v="Logitech B530 USBÂ HeadsetÂ -Â headsetÂ - Full size, Binaural"/>
    <n v="88.78"/>
    <n v="3"/>
    <n v="7.77"/>
  </r>
  <r>
    <d v="2017-06-10T00:00:00"/>
    <x v="5"/>
    <x v="3"/>
    <x v="649"/>
    <x v="22"/>
    <x v="0"/>
    <x v="1"/>
    <s v="Avery 512"/>
    <n v="11.56"/>
    <n v="4"/>
    <n v="5.43"/>
  </r>
  <r>
    <d v="2017-06-10T00:00:00"/>
    <x v="5"/>
    <x v="3"/>
    <x v="649"/>
    <x v="22"/>
    <x v="0"/>
    <x v="2"/>
    <s v="Personal File Boxes with Fold-Down Carry Handle"/>
    <n v="15.58"/>
    <n v="1"/>
    <n v="3.9"/>
  </r>
  <r>
    <d v="2017-06-10T00:00:00"/>
    <x v="5"/>
    <x v="3"/>
    <x v="434"/>
    <x v="3"/>
    <x v="0"/>
    <x v="4"/>
    <s v="Sanford EarthWrite Recycled Pencils, Medium Soft, #2"/>
    <n v="14.7"/>
    <n v="7"/>
    <n v="4.12"/>
  </r>
  <r>
    <d v="2017-06-10T00:00:00"/>
    <x v="5"/>
    <x v="3"/>
    <x v="22"/>
    <x v="20"/>
    <x v="0"/>
    <x v="7"/>
    <s v="Plymouth Boxed Rubber Bands by Plymouth"/>
    <n v="14.13"/>
    <n v="3"/>
    <n v="0.71"/>
  </r>
  <r>
    <d v="2017-06-11T00:00:00"/>
    <x v="5"/>
    <x v="3"/>
    <x v="265"/>
    <x v="3"/>
    <x v="0"/>
    <x v="0"/>
    <s v="White Dual Perf Computer Printout Paper, 2700 Sheets, 1 Part, Heavyweight, 20 lbs., 14 7/8 x 11"/>
    <n v="122.97"/>
    <n v="3"/>
    <n v="60.26"/>
  </r>
  <r>
    <d v="2017-06-11T00:00:00"/>
    <x v="5"/>
    <x v="3"/>
    <x v="288"/>
    <x v="12"/>
    <x v="1"/>
    <x v="5"/>
    <s v="Global Leather Executive Chair"/>
    <n v="280.79000000000002"/>
    <n v="1"/>
    <n v="35.1"/>
  </r>
  <r>
    <d v="2017-06-11T00:00:00"/>
    <x v="5"/>
    <x v="3"/>
    <x v="288"/>
    <x v="12"/>
    <x v="0"/>
    <x v="2"/>
    <s v="Sortfiler Multipurpose Personal File Organizer, Black"/>
    <n v="68.45"/>
    <n v="4"/>
    <n v="7.7"/>
  </r>
  <r>
    <d v="2017-06-11T00:00:00"/>
    <x v="5"/>
    <x v="3"/>
    <x v="288"/>
    <x v="12"/>
    <x v="0"/>
    <x v="4"/>
    <s v="Boston 16801 Nautilus Battery Pencil Sharpener"/>
    <n v="88.04"/>
    <n v="5"/>
    <n v="6.6"/>
  </r>
  <r>
    <d v="2017-06-11T00:00:00"/>
    <x v="5"/>
    <x v="3"/>
    <x v="288"/>
    <x v="12"/>
    <x v="0"/>
    <x v="4"/>
    <s v="Newell 319"/>
    <n v="15.87"/>
    <n v="1"/>
    <n v="1.98"/>
  </r>
  <r>
    <d v="2017-06-11T00:00:00"/>
    <x v="5"/>
    <x v="3"/>
    <x v="288"/>
    <x v="12"/>
    <x v="0"/>
    <x v="2"/>
    <s v="Fellowes Officeware Wire Shelving"/>
    <n v="215.59"/>
    <n v="3"/>
    <n v="-48.51"/>
  </r>
  <r>
    <d v="2017-06-11T00:00:00"/>
    <x v="5"/>
    <x v="3"/>
    <x v="61"/>
    <x v="33"/>
    <x v="0"/>
    <x v="4"/>
    <s v="OIC #2 Pencils, Medium Soft"/>
    <n v="3.76"/>
    <n v="2"/>
    <n v="1.0900000000000001"/>
  </r>
  <r>
    <d v="2017-06-11T00:00:00"/>
    <x v="5"/>
    <x v="3"/>
    <x v="23"/>
    <x v="22"/>
    <x v="0"/>
    <x v="0"/>
    <s v="Xerox 1939"/>
    <n v="37.94"/>
    <n v="2"/>
    <n v="18.21"/>
  </r>
  <r>
    <d v="2017-06-11T00:00:00"/>
    <x v="5"/>
    <x v="3"/>
    <x v="23"/>
    <x v="22"/>
    <x v="0"/>
    <x v="3"/>
    <s v="Acco Pressboard Covers with Storage Hooks, 14 7/8&quot; x 11&quot;, Dark Blue"/>
    <n v="18.29"/>
    <n v="6"/>
    <n v="6.63"/>
  </r>
  <r>
    <d v="2017-06-11T00:00:00"/>
    <x v="5"/>
    <x v="3"/>
    <x v="23"/>
    <x v="22"/>
    <x v="2"/>
    <x v="15"/>
    <s v="Cisco Desktop Collaboration Experience DX650 IP Video Phone"/>
    <n v="385.8"/>
    <n v="5"/>
    <n v="130.21"/>
  </r>
  <r>
    <d v="2017-06-11T00:00:00"/>
    <x v="5"/>
    <x v="3"/>
    <x v="23"/>
    <x v="22"/>
    <x v="0"/>
    <x v="2"/>
    <s v="Belkin 19&quot; Vented Equipment Shelf, Black"/>
    <n v="102.96"/>
    <n v="2"/>
    <n v="1.03"/>
  </r>
  <r>
    <d v="2017-06-11T00:00:00"/>
    <x v="5"/>
    <x v="3"/>
    <x v="23"/>
    <x v="22"/>
    <x v="1"/>
    <x v="11"/>
    <s v="O'Sullivan 3-Shelf Heavy-Duty Bookcases"/>
    <n v="174.42"/>
    <n v="3"/>
    <n v="41.86"/>
  </r>
  <r>
    <d v="2017-06-11T00:00:00"/>
    <x v="5"/>
    <x v="3"/>
    <x v="368"/>
    <x v="3"/>
    <x v="0"/>
    <x v="12"/>
    <s v="Kensington 6 Outlet Guardian Standard Surge Protector"/>
    <n v="61.44"/>
    <n v="3"/>
    <n v="16.59"/>
  </r>
  <r>
    <d v="2017-06-11T00:00:00"/>
    <x v="5"/>
    <x v="3"/>
    <x v="456"/>
    <x v="25"/>
    <x v="0"/>
    <x v="3"/>
    <s v="Acco Pressboard Covers with Storage Hooks, 14 7/8&quot; x 11&quot;, Executive Red"/>
    <n v="4.57"/>
    <n v="4"/>
    <n v="-3.81"/>
  </r>
  <r>
    <d v="2017-06-12T00:00:00"/>
    <x v="5"/>
    <x v="3"/>
    <x v="5"/>
    <x v="4"/>
    <x v="0"/>
    <x v="3"/>
    <s v="Ibico Plastic Spiral Binding Combs"/>
    <n v="91.2"/>
    <n v="3"/>
    <n v="41.95"/>
  </r>
  <r>
    <d v="2017-06-12T00:00:00"/>
    <x v="5"/>
    <x v="3"/>
    <x v="5"/>
    <x v="4"/>
    <x v="1"/>
    <x v="13"/>
    <s v="Iceberg OfficeWorks 42&quot; Round Tables"/>
    <n v="452.94"/>
    <n v="3"/>
    <n v="67.94"/>
  </r>
  <r>
    <d v="2017-06-12T00:00:00"/>
    <x v="5"/>
    <x v="3"/>
    <x v="242"/>
    <x v="20"/>
    <x v="0"/>
    <x v="0"/>
    <s v="TOPS Voice Message Log Book, Flash Format"/>
    <n v="19.04"/>
    <n v="4"/>
    <n v="9.33"/>
  </r>
  <r>
    <d v="2017-06-12T00:00:00"/>
    <x v="5"/>
    <x v="3"/>
    <x v="242"/>
    <x v="20"/>
    <x v="0"/>
    <x v="3"/>
    <s v="Angle-D Ring Binders"/>
    <n v="13.13"/>
    <n v="3"/>
    <n v="4.2699999999999996"/>
  </r>
  <r>
    <d v="2017-06-12T00:00:00"/>
    <x v="5"/>
    <x v="3"/>
    <x v="242"/>
    <x v="20"/>
    <x v="0"/>
    <x v="4"/>
    <s v="Boston 1730 StandUp Electric Pencil Sharpener"/>
    <n v="64.14"/>
    <n v="3"/>
    <n v="16.68"/>
  </r>
  <r>
    <d v="2017-06-12T00:00:00"/>
    <x v="5"/>
    <x v="3"/>
    <x v="242"/>
    <x v="20"/>
    <x v="1"/>
    <x v="5"/>
    <s v="Safco Contoured Stacking Chairs"/>
    <n v="858.24"/>
    <n v="4"/>
    <n v="143.04"/>
  </r>
  <r>
    <d v="2017-06-12T00:00:00"/>
    <x v="5"/>
    <x v="3"/>
    <x v="164"/>
    <x v="16"/>
    <x v="1"/>
    <x v="8"/>
    <s v="Dana Swing-Arm Lamps"/>
    <n v="17.09"/>
    <n v="2"/>
    <n v="1.07"/>
  </r>
  <r>
    <d v="2017-06-12T00:00:00"/>
    <x v="5"/>
    <x v="3"/>
    <x v="459"/>
    <x v="10"/>
    <x v="2"/>
    <x v="9"/>
    <s v="Microsoft Sculpt Comfort Mouse"/>
    <n v="63.92"/>
    <n v="2"/>
    <n v="19.18"/>
  </r>
  <r>
    <d v="2017-06-12T00:00:00"/>
    <x v="5"/>
    <x v="3"/>
    <x v="417"/>
    <x v="22"/>
    <x v="2"/>
    <x v="6"/>
    <s v="OtterBox Defender Series Case - Samsung Galaxy S4"/>
    <n v="71.98"/>
    <n v="3"/>
    <n v="9"/>
  </r>
  <r>
    <d v="2017-06-12T00:00:00"/>
    <x v="5"/>
    <x v="3"/>
    <x v="417"/>
    <x v="22"/>
    <x v="0"/>
    <x v="0"/>
    <s v="Xerox 203"/>
    <n v="19.440000000000001"/>
    <n v="3"/>
    <n v="9.33"/>
  </r>
  <r>
    <d v="2017-06-12T00:00:00"/>
    <x v="5"/>
    <x v="3"/>
    <x v="350"/>
    <x v="1"/>
    <x v="1"/>
    <x v="8"/>
    <s v="Eldon Expressions Wood Desk Accessories, Oak"/>
    <n v="8.86"/>
    <n v="3"/>
    <n v="-6.86"/>
  </r>
  <r>
    <d v="2017-06-13T00:00:00"/>
    <x v="5"/>
    <x v="3"/>
    <x v="26"/>
    <x v="1"/>
    <x v="0"/>
    <x v="2"/>
    <s v="Belkin 19&quot; Vented Equipment Shelf, Black"/>
    <n v="164.74"/>
    <n v="4"/>
    <n v="-39.119999999999997"/>
  </r>
  <r>
    <d v="2017-06-13T00:00:00"/>
    <x v="5"/>
    <x v="3"/>
    <x v="26"/>
    <x v="1"/>
    <x v="1"/>
    <x v="5"/>
    <s v="Global Super Steno Chair"/>
    <n v="470.3"/>
    <n v="7"/>
    <n v="-87.34"/>
  </r>
  <r>
    <d v="2017-06-13T00:00:00"/>
    <x v="5"/>
    <x v="3"/>
    <x v="26"/>
    <x v="1"/>
    <x v="2"/>
    <x v="6"/>
    <s v="OtterBox Defender Series Case - Samsung Galaxy S4"/>
    <n v="47.98"/>
    <n v="2"/>
    <n v="6"/>
  </r>
  <r>
    <d v="2017-06-13T00:00:00"/>
    <x v="5"/>
    <x v="3"/>
    <x v="194"/>
    <x v="6"/>
    <x v="0"/>
    <x v="4"/>
    <s v="Boston 1799 Powerhouse Electric Pencil Sharpener"/>
    <n v="181.86"/>
    <n v="7"/>
    <n v="50.92"/>
  </r>
  <r>
    <d v="2017-06-13T00:00:00"/>
    <x v="5"/>
    <x v="3"/>
    <x v="581"/>
    <x v="22"/>
    <x v="1"/>
    <x v="5"/>
    <s v="Global Wood Trimmed Manager's Task Chair, Khaki"/>
    <n v="291.14"/>
    <n v="4"/>
    <n v="-25.47"/>
  </r>
  <r>
    <d v="2017-06-15T00:00:00"/>
    <x v="5"/>
    <x v="3"/>
    <x v="786"/>
    <x v="3"/>
    <x v="2"/>
    <x v="6"/>
    <s v="Anker 36W 4-Port USB Wall Charger Travel Power Adapter for iPhone 5s 5c 5"/>
    <n v="47.98"/>
    <n v="3"/>
    <n v="4.8"/>
  </r>
  <r>
    <d v="2017-06-15T00:00:00"/>
    <x v="5"/>
    <x v="3"/>
    <x v="210"/>
    <x v="1"/>
    <x v="0"/>
    <x v="4"/>
    <s v="Newell 331"/>
    <n v="19.559999999999999"/>
    <n v="5"/>
    <n v="1.71"/>
  </r>
  <r>
    <d v="2017-06-15T00:00:00"/>
    <x v="5"/>
    <x v="3"/>
    <x v="723"/>
    <x v="3"/>
    <x v="0"/>
    <x v="4"/>
    <s v="Dixon Prang Watercolor Pencils, 10-Color Set with Brush"/>
    <n v="4.26"/>
    <n v="1"/>
    <n v="1.75"/>
  </r>
  <r>
    <d v="2017-06-15T00:00:00"/>
    <x v="5"/>
    <x v="3"/>
    <x v="222"/>
    <x v="28"/>
    <x v="0"/>
    <x v="1"/>
    <s v="Avery 490"/>
    <n v="44.4"/>
    <n v="3"/>
    <n v="22.2"/>
  </r>
  <r>
    <d v="2017-06-15T00:00:00"/>
    <x v="5"/>
    <x v="3"/>
    <x v="222"/>
    <x v="28"/>
    <x v="0"/>
    <x v="2"/>
    <s v="Tenex Personal Self-Stacking Standard File Box, Black/Gray"/>
    <n v="84.55"/>
    <n v="5"/>
    <n v="22.83"/>
  </r>
  <r>
    <d v="2017-06-15T00:00:00"/>
    <x v="5"/>
    <x v="3"/>
    <x v="222"/>
    <x v="28"/>
    <x v="0"/>
    <x v="0"/>
    <s v="Xerox 1992"/>
    <n v="17.940000000000001"/>
    <n v="3"/>
    <n v="8.7899999999999991"/>
  </r>
  <r>
    <d v="2017-06-15T00:00:00"/>
    <x v="5"/>
    <x v="3"/>
    <x v="94"/>
    <x v="3"/>
    <x v="2"/>
    <x v="6"/>
    <s v="Panasonic KX T7736-B Digital phone"/>
    <n v="119.96"/>
    <n v="1"/>
    <n v="7.5"/>
  </r>
  <r>
    <d v="2017-06-15T00:00:00"/>
    <x v="5"/>
    <x v="3"/>
    <x v="93"/>
    <x v="15"/>
    <x v="2"/>
    <x v="6"/>
    <s v="HTC One"/>
    <n v="239.98"/>
    <n v="3"/>
    <n v="27"/>
  </r>
  <r>
    <d v="2017-06-15T00:00:00"/>
    <x v="5"/>
    <x v="3"/>
    <x v="93"/>
    <x v="15"/>
    <x v="1"/>
    <x v="8"/>
    <s v="Staple-based wall hangings"/>
    <n v="31.17"/>
    <n v="4"/>
    <n v="9.35"/>
  </r>
  <r>
    <d v="2017-06-15T00:00:00"/>
    <x v="5"/>
    <x v="3"/>
    <x v="93"/>
    <x v="15"/>
    <x v="1"/>
    <x v="13"/>
    <s v="Barricks 18&quot; x 48&quot; Non-Folding Utility Table with Bottom Storage Shelf"/>
    <n v="120.96"/>
    <n v="2"/>
    <n v="-28.22"/>
  </r>
  <r>
    <d v="2017-06-15T00:00:00"/>
    <x v="5"/>
    <x v="3"/>
    <x v="93"/>
    <x v="15"/>
    <x v="2"/>
    <x v="6"/>
    <s v="Samsung Galaxy S III - 16GB - pebble blue (T-Mobile)"/>
    <n v="2239.94"/>
    <n v="8"/>
    <n v="223.99"/>
  </r>
  <r>
    <d v="2017-06-15T00:00:00"/>
    <x v="5"/>
    <x v="3"/>
    <x v="93"/>
    <x v="15"/>
    <x v="0"/>
    <x v="12"/>
    <s v="Staple holder"/>
    <n v="76.61"/>
    <n v="8"/>
    <n v="6.7"/>
  </r>
  <r>
    <d v="2017-06-15T00:00:00"/>
    <x v="5"/>
    <x v="3"/>
    <x v="93"/>
    <x v="15"/>
    <x v="0"/>
    <x v="2"/>
    <s v="Hot File 7-Pocket, Floor Stand"/>
    <n v="142.78"/>
    <n v="1"/>
    <n v="17.850000000000001"/>
  </r>
  <r>
    <d v="2017-06-15T00:00:00"/>
    <x v="5"/>
    <x v="3"/>
    <x v="93"/>
    <x v="15"/>
    <x v="0"/>
    <x v="0"/>
    <s v="Xerox 1955"/>
    <n v="91.36"/>
    <n v="5"/>
    <n v="29.69"/>
  </r>
  <r>
    <d v="2017-06-15T00:00:00"/>
    <x v="5"/>
    <x v="3"/>
    <x v="364"/>
    <x v="25"/>
    <x v="1"/>
    <x v="5"/>
    <s v="Global Executive Mid-Back Manager's Chair"/>
    <n v="698.35"/>
    <n v="3"/>
    <n v="52.38"/>
  </r>
  <r>
    <d v="2017-06-15T00:00:00"/>
    <x v="5"/>
    <x v="3"/>
    <x v="364"/>
    <x v="25"/>
    <x v="1"/>
    <x v="11"/>
    <s v="O'Sullivan 2-Shelf Heavy-Duty Bookcases"/>
    <n v="77.73"/>
    <n v="2"/>
    <n v="-3.89"/>
  </r>
  <r>
    <d v="2017-06-16T00:00:00"/>
    <x v="5"/>
    <x v="3"/>
    <x v="595"/>
    <x v="25"/>
    <x v="0"/>
    <x v="4"/>
    <s v="Quartet Omega Colored Chalk, 12/Pack"/>
    <n v="14.02"/>
    <n v="3"/>
    <n v="4.7300000000000004"/>
  </r>
  <r>
    <d v="2017-06-16T00:00:00"/>
    <x v="5"/>
    <x v="3"/>
    <x v="264"/>
    <x v="5"/>
    <x v="1"/>
    <x v="5"/>
    <s v="Global Airflow Leather Mesh Back Chair, Black"/>
    <n v="301.95999999999998"/>
    <n v="2"/>
    <n v="90.59"/>
  </r>
  <r>
    <d v="2017-06-16T00:00:00"/>
    <x v="5"/>
    <x v="3"/>
    <x v="264"/>
    <x v="5"/>
    <x v="0"/>
    <x v="12"/>
    <s v="Fellowes Smart Surge Ten-Outlet Protector, Platinum"/>
    <n v="180.66"/>
    <n v="3"/>
    <n v="50.58"/>
  </r>
  <r>
    <d v="2017-06-16T00:00:00"/>
    <x v="5"/>
    <x v="3"/>
    <x v="264"/>
    <x v="5"/>
    <x v="2"/>
    <x v="6"/>
    <s v="Pyle PMP37LED"/>
    <n v="191.98"/>
    <n v="2"/>
    <n v="51.83"/>
  </r>
  <r>
    <d v="2017-06-16T00:00:00"/>
    <x v="5"/>
    <x v="3"/>
    <x v="264"/>
    <x v="5"/>
    <x v="2"/>
    <x v="6"/>
    <s v="Clarity 53712"/>
    <n v="65.989999999999995"/>
    <n v="1"/>
    <n v="17.16"/>
  </r>
  <r>
    <d v="2017-06-16T00:00:00"/>
    <x v="5"/>
    <x v="3"/>
    <x v="350"/>
    <x v="3"/>
    <x v="1"/>
    <x v="5"/>
    <s v="Hon Multipurpose Stacking Arm Chairs"/>
    <n v="1212.96"/>
    <n v="7"/>
    <n v="90.97"/>
  </r>
  <r>
    <d v="2017-06-16T00:00:00"/>
    <x v="5"/>
    <x v="3"/>
    <x v="350"/>
    <x v="3"/>
    <x v="0"/>
    <x v="0"/>
    <s v="Wirebound Message Books, Four 2 3/4&quot; x 5&quot; Forms per Page, 600 Sets per Book"/>
    <n v="18.54"/>
    <n v="2"/>
    <n v="8.7100000000000009"/>
  </r>
  <r>
    <d v="2017-06-16T00:00:00"/>
    <x v="5"/>
    <x v="3"/>
    <x v="314"/>
    <x v="31"/>
    <x v="0"/>
    <x v="14"/>
    <s v="Acme Elite Stainless Steel Scissors"/>
    <n v="16.68"/>
    <n v="2"/>
    <n v="4.34"/>
  </r>
  <r>
    <d v="2017-06-16T00:00:00"/>
    <x v="5"/>
    <x v="3"/>
    <x v="314"/>
    <x v="31"/>
    <x v="0"/>
    <x v="0"/>
    <s v="Xerox 215"/>
    <n v="19.440000000000001"/>
    <n v="3"/>
    <n v="9.33"/>
  </r>
  <r>
    <d v="2017-06-16T00:00:00"/>
    <x v="5"/>
    <x v="3"/>
    <x v="314"/>
    <x v="31"/>
    <x v="0"/>
    <x v="0"/>
    <s v="Xerox 1885"/>
    <n v="192.16"/>
    <n v="4"/>
    <n v="92.24"/>
  </r>
  <r>
    <d v="2017-06-16T00:00:00"/>
    <x v="5"/>
    <x v="3"/>
    <x v="521"/>
    <x v="1"/>
    <x v="0"/>
    <x v="3"/>
    <s v="Storex DuraTech Recycled Plastic Frosted Binders"/>
    <n v="5.94"/>
    <n v="7"/>
    <n v="-8.9"/>
  </r>
  <r>
    <d v="2017-06-16T00:00:00"/>
    <x v="5"/>
    <x v="3"/>
    <x v="349"/>
    <x v="10"/>
    <x v="2"/>
    <x v="9"/>
    <s v="Logitech Wireless Performance Mouse MX for PC and Mac"/>
    <n v="479.95"/>
    <n v="6"/>
    <n v="107.99"/>
  </r>
  <r>
    <d v="2017-06-16T00:00:00"/>
    <x v="5"/>
    <x v="3"/>
    <x v="349"/>
    <x v="10"/>
    <x v="0"/>
    <x v="4"/>
    <s v="Newell 330"/>
    <n v="23.92"/>
    <n v="5"/>
    <n v="1.79"/>
  </r>
  <r>
    <d v="2017-06-17T00:00:00"/>
    <x v="5"/>
    <x v="3"/>
    <x v="375"/>
    <x v="3"/>
    <x v="0"/>
    <x v="3"/>
    <s v="Trimflex Flexible Post Binders"/>
    <n v="51.31"/>
    <n v="3"/>
    <n v="17.96"/>
  </r>
  <r>
    <d v="2017-06-17T00:00:00"/>
    <x v="5"/>
    <x v="3"/>
    <x v="413"/>
    <x v="22"/>
    <x v="1"/>
    <x v="8"/>
    <s v="Howard Miller 13-3/4&quot; Diameter Brushed Chrome Round Wall Clock"/>
    <n v="155.25"/>
    <n v="3"/>
    <n v="46.58"/>
  </r>
  <r>
    <d v="2017-06-17T00:00:00"/>
    <x v="5"/>
    <x v="3"/>
    <x v="413"/>
    <x v="22"/>
    <x v="0"/>
    <x v="2"/>
    <s v="Project Tote Personal File"/>
    <n v="14.03"/>
    <n v="1"/>
    <n v="4.07"/>
  </r>
  <r>
    <d v="2017-06-17T00:00:00"/>
    <x v="5"/>
    <x v="3"/>
    <x v="465"/>
    <x v="1"/>
    <x v="0"/>
    <x v="0"/>
    <s v="Rediform Wirebound &quot;Phone Memo&quot; Message Book, 11 x 5-3/4"/>
    <n v="12.22"/>
    <n v="2"/>
    <n v="4.43"/>
  </r>
  <r>
    <d v="2017-06-17T00:00:00"/>
    <x v="5"/>
    <x v="3"/>
    <x v="465"/>
    <x v="1"/>
    <x v="0"/>
    <x v="3"/>
    <s v="Avery Durable Binders"/>
    <n v="2.2999999999999998"/>
    <n v="4"/>
    <n v="-3.57"/>
  </r>
  <r>
    <d v="2017-06-17T00:00:00"/>
    <x v="5"/>
    <x v="3"/>
    <x v="465"/>
    <x v="1"/>
    <x v="0"/>
    <x v="3"/>
    <s v="Fellowes Binding Cases"/>
    <n v="9.36"/>
    <n v="4"/>
    <n v="-16.38"/>
  </r>
  <r>
    <d v="2017-06-17T00:00:00"/>
    <x v="5"/>
    <x v="3"/>
    <x v="371"/>
    <x v="26"/>
    <x v="0"/>
    <x v="2"/>
    <s v="Carina Media Storage Towers in Natural &amp; Black"/>
    <n v="146.35"/>
    <n v="3"/>
    <n v="-32.93"/>
  </r>
  <r>
    <d v="2017-06-17T00:00:00"/>
    <x v="5"/>
    <x v="3"/>
    <x v="50"/>
    <x v="20"/>
    <x v="2"/>
    <x v="15"/>
    <s v="Hewlett-Packard Desktjet 6988DT Refurbished Printer"/>
    <n v="3404.5"/>
    <n v="5"/>
    <n v="1668.21"/>
  </r>
  <r>
    <d v="2017-06-17T00:00:00"/>
    <x v="5"/>
    <x v="3"/>
    <x v="50"/>
    <x v="20"/>
    <x v="2"/>
    <x v="9"/>
    <s v="Kingston Digital DataTraveler 64GB USB 2.0"/>
    <n v="101.34"/>
    <n v="3"/>
    <n v="8.11"/>
  </r>
  <r>
    <d v="2017-06-18T00:00:00"/>
    <x v="5"/>
    <x v="3"/>
    <x v="583"/>
    <x v="3"/>
    <x v="1"/>
    <x v="11"/>
    <s v="Bush Andora Bookcase, Maple/Graphite Gray Finish"/>
    <n v="917.92"/>
    <n v="9"/>
    <n v="75.59"/>
  </r>
  <r>
    <d v="2017-06-18T00:00:00"/>
    <x v="5"/>
    <x v="3"/>
    <x v="583"/>
    <x v="3"/>
    <x v="0"/>
    <x v="0"/>
    <s v="Xerox 1930"/>
    <n v="38.880000000000003"/>
    <n v="6"/>
    <n v="19.05"/>
  </r>
  <r>
    <d v="2017-06-18T00:00:00"/>
    <x v="5"/>
    <x v="3"/>
    <x v="646"/>
    <x v="0"/>
    <x v="0"/>
    <x v="0"/>
    <s v="Xerox 1925"/>
    <n v="74.349999999999994"/>
    <n v="3"/>
    <n v="23.24"/>
  </r>
  <r>
    <d v="2017-06-19T00:00:00"/>
    <x v="5"/>
    <x v="3"/>
    <x v="444"/>
    <x v="20"/>
    <x v="0"/>
    <x v="0"/>
    <s v="Xerox 1943"/>
    <n v="97.82"/>
    <n v="2"/>
    <n v="45.98"/>
  </r>
  <r>
    <d v="2017-06-19T00:00:00"/>
    <x v="5"/>
    <x v="3"/>
    <x v="444"/>
    <x v="20"/>
    <x v="2"/>
    <x v="9"/>
    <s v="Sony 16GB Class 10 Micro SDHC R40 Memory Card"/>
    <n v="103.12"/>
    <n v="8"/>
    <n v="10.31"/>
  </r>
  <r>
    <d v="2017-06-19T00:00:00"/>
    <x v="5"/>
    <x v="3"/>
    <x v="251"/>
    <x v="0"/>
    <x v="0"/>
    <x v="14"/>
    <s v="Fiskars Spring-Action Scissors"/>
    <n v="11.18"/>
    <n v="1"/>
    <n v="0.84"/>
  </r>
  <r>
    <d v="2017-06-19T00:00:00"/>
    <x v="5"/>
    <x v="3"/>
    <x v="251"/>
    <x v="0"/>
    <x v="0"/>
    <x v="2"/>
    <s v="Safco Industrial Wire Shelving"/>
    <n v="153.58000000000001"/>
    <n v="2"/>
    <n v="-32.64"/>
  </r>
  <r>
    <d v="2017-06-19T00:00:00"/>
    <x v="5"/>
    <x v="3"/>
    <x v="456"/>
    <x v="0"/>
    <x v="0"/>
    <x v="12"/>
    <s v="Holmes Visible Mist Ultrasonic Humidifier with 2.3-Gallon Output per Day, Replacement Filter"/>
    <n v="2.2599999999999998"/>
    <n v="1"/>
    <n v="-5.21"/>
  </r>
  <r>
    <d v="2017-06-19T00:00:00"/>
    <x v="5"/>
    <x v="3"/>
    <x v="456"/>
    <x v="0"/>
    <x v="0"/>
    <x v="12"/>
    <s v="Hoover Replacement Belt for Commercial Guardsman Heavy-Duty Upright Vacuum"/>
    <n v="0.44"/>
    <n v="1"/>
    <n v="-1.1100000000000001"/>
  </r>
  <r>
    <d v="2017-06-19T00:00:00"/>
    <x v="5"/>
    <x v="3"/>
    <x v="456"/>
    <x v="0"/>
    <x v="0"/>
    <x v="0"/>
    <s v="Xerox 1982"/>
    <n v="146.18"/>
    <n v="8"/>
    <n v="47.51"/>
  </r>
  <r>
    <d v="2017-06-19T00:00:00"/>
    <x v="5"/>
    <x v="3"/>
    <x v="121"/>
    <x v="10"/>
    <x v="1"/>
    <x v="5"/>
    <s v="Global Ergonomic Managers Chair"/>
    <n v="760.12"/>
    <n v="6"/>
    <n v="-43.44"/>
  </r>
  <r>
    <d v="2017-06-19T00:00:00"/>
    <x v="5"/>
    <x v="3"/>
    <x v="121"/>
    <x v="10"/>
    <x v="1"/>
    <x v="8"/>
    <s v="Contemporary Wood/Metal Frame"/>
    <n v="38.78"/>
    <n v="3"/>
    <n v="7.27"/>
  </r>
  <r>
    <d v="2017-06-19T00:00:00"/>
    <x v="5"/>
    <x v="3"/>
    <x v="121"/>
    <x v="10"/>
    <x v="2"/>
    <x v="9"/>
    <s v="Memorex 25GB 6X Branded Blu-Ray Recordable Disc, 15/Pack"/>
    <n v="122.33"/>
    <n v="9"/>
    <n v="1.53"/>
  </r>
  <r>
    <d v="2017-06-19T00:00:00"/>
    <x v="5"/>
    <x v="3"/>
    <x v="35"/>
    <x v="0"/>
    <x v="0"/>
    <x v="3"/>
    <s v="GBC Plasticlear Binding Covers"/>
    <n v="6.89"/>
    <n v="3"/>
    <n v="-11.02"/>
  </r>
  <r>
    <d v="2017-06-19T00:00:00"/>
    <x v="5"/>
    <x v="3"/>
    <x v="35"/>
    <x v="0"/>
    <x v="1"/>
    <x v="13"/>
    <s v="Chromcraft Bull-Nose Wood Round Conference Table Top, Wood Base"/>
    <n v="457.49"/>
    <n v="3"/>
    <n v="-84.96"/>
  </r>
  <r>
    <d v="2017-06-19T00:00:00"/>
    <x v="5"/>
    <x v="3"/>
    <x v="763"/>
    <x v="20"/>
    <x v="0"/>
    <x v="2"/>
    <s v="Space Solutions Commercial Steel Shelving"/>
    <n v="129.30000000000001"/>
    <n v="2"/>
    <n v="6.47"/>
  </r>
  <r>
    <d v="2017-06-19T00:00:00"/>
    <x v="5"/>
    <x v="3"/>
    <x v="763"/>
    <x v="20"/>
    <x v="0"/>
    <x v="3"/>
    <s v="Wilson Jones Turn Tabs Binder Tool for Ring Binders"/>
    <n v="11.57"/>
    <n v="3"/>
    <n v="3.76"/>
  </r>
  <r>
    <d v="2017-06-19T00:00:00"/>
    <x v="5"/>
    <x v="3"/>
    <x v="208"/>
    <x v="3"/>
    <x v="1"/>
    <x v="8"/>
    <s v="DAX Copper Panel Document Frame, 5 x 7 Size"/>
    <n v="50.32"/>
    <n v="4"/>
    <n v="21.13"/>
  </r>
  <r>
    <d v="2017-06-19T00:00:00"/>
    <x v="5"/>
    <x v="3"/>
    <x v="208"/>
    <x v="3"/>
    <x v="0"/>
    <x v="0"/>
    <s v="Xerox 1907"/>
    <n v="24.56"/>
    <n v="2"/>
    <n v="11.54"/>
  </r>
  <r>
    <d v="2017-06-20T00:00:00"/>
    <x v="5"/>
    <x v="3"/>
    <x v="546"/>
    <x v="23"/>
    <x v="2"/>
    <x v="9"/>
    <s v="Razer Kraken PRO Over Ear PC and Music Headset"/>
    <n v="239.97"/>
    <n v="3"/>
    <n v="71.989999999999995"/>
  </r>
  <r>
    <d v="2017-06-20T00:00:00"/>
    <x v="5"/>
    <x v="3"/>
    <x v="546"/>
    <x v="23"/>
    <x v="0"/>
    <x v="1"/>
    <s v="Avery 508"/>
    <n v="9.82"/>
    <n v="2"/>
    <n v="4.8099999999999996"/>
  </r>
  <r>
    <d v="2017-06-20T00:00:00"/>
    <x v="5"/>
    <x v="3"/>
    <x v="617"/>
    <x v="20"/>
    <x v="2"/>
    <x v="9"/>
    <s v="Anker Ultrathin Bluetooth Wireless Keyboard Aluminum Cover with Stand"/>
    <n v="149.94999999999999"/>
    <n v="5"/>
    <n v="15"/>
  </r>
  <r>
    <d v="2017-06-20T00:00:00"/>
    <x v="5"/>
    <x v="3"/>
    <x v="617"/>
    <x v="20"/>
    <x v="0"/>
    <x v="3"/>
    <s v="Acco D-Ring Binder w/DublLock"/>
    <n v="51.31"/>
    <n v="3"/>
    <n v="18.600000000000001"/>
  </r>
  <r>
    <d v="2017-06-20T00:00:00"/>
    <x v="5"/>
    <x v="3"/>
    <x v="43"/>
    <x v="10"/>
    <x v="0"/>
    <x v="0"/>
    <s v="Xerox 203"/>
    <n v="31.1"/>
    <n v="6"/>
    <n v="10.89"/>
  </r>
  <r>
    <d v="2017-06-20T00:00:00"/>
    <x v="5"/>
    <x v="3"/>
    <x v="43"/>
    <x v="10"/>
    <x v="0"/>
    <x v="4"/>
    <s v="Newell 35"/>
    <n v="5.25"/>
    <n v="2"/>
    <n v="0.59"/>
  </r>
  <r>
    <d v="2017-06-20T00:00:00"/>
    <x v="5"/>
    <x v="3"/>
    <x v="137"/>
    <x v="16"/>
    <x v="0"/>
    <x v="2"/>
    <s v="Plastic Stacking Crates &amp; Casters"/>
    <n v="4.46"/>
    <n v="1"/>
    <n v="0.33"/>
  </r>
  <r>
    <d v="2017-06-20T00:00:00"/>
    <x v="5"/>
    <x v="3"/>
    <x v="194"/>
    <x v="6"/>
    <x v="0"/>
    <x v="0"/>
    <s v="Xerox 230"/>
    <n v="32.4"/>
    <n v="5"/>
    <n v="15.55"/>
  </r>
  <r>
    <d v="2017-06-20T00:00:00"/>
    <x v="5"/>
    <x v="3"/>
    <x v="194"/>
    <x v="6"/>
    <x v="2"/>
    <x v="6"/>
    <s v="BlackBerry Q10"/>
    <n v="503.96"/>
    <n v="4"/>
    <n v="125.99"/>
  </r>
  <r>
    <d v="2017-06-21T00:00:00"/>
    <x v="5"/>
    <x v="3"/>
    <x v="83"/>
    <x v="10"/>
    <x v="1"/>
    <x v="8"/>
    <s v="Stacking Tray, Side-Loading, Legal, Smoke"/>
    <n v="17.920000000000002"/>
    <n v="5"/>
    <n v="2.46"/>
  </r>
  <r>
    <d v="2017-06-21T00:00:00"/>
    <x v="5"/>
    <x v="3"/>
    <x v="83"/>
    <x v="10"/>
    <x v="0"/>
    <x v="3"/>
    <s v="Deluxe Heavy-Duty Vinyl Round Ring Binder"/>
    <n v="41.26"/>
    <n v="6"/>
    <n v="-34.380000000000003"/>
  </r>
  <r>
    <d v="2017-06-21T00:00:00"/>
    <x v="5"/>
    <x v="3"/>
    <x v="469"/>
    <x v="48"/>
    <x v="0"/>
    <x v="3"/>
    <s v="Ibico Standard Transparent Covers"/>
    <n v="82.4"/>
    <n v="5"/>
    <n v="40.380000000000003"/>
  </r>
  <r>
    <d v="2017-06-21T00:00:00"/>
    <x v="5"/>
    <x v="3"/>
    <x v="469"/>
    <x v="48"/>
    <x v="0"/>
    <x v="3"/>
    <s v="Zipper Ring Binder Pockets"/>
    <n v="6.24"/>
    <n v="2"/>
    <n v="3.06"/>
  </r>
  <r>
    <d v="2017-06-21T00:00:00"/>
    <x v="5"/>
    <x v="3"/>
    <x v="469"/>
    <x v="48"/>
    <x v="0"/>
    <x v="0"/>
    <s v="Xerox 1908"/>
    <n v="447.84"/>
    <n v="8"/>
    <n v="219.44"/>
  </r>
  <r>
    <d v="2017-06-22T00:00:00"/>
    <x v="5"/>
    <x v="3"/>
    <x v="284"/>
    <x v="16"/>
    <x v="0"/>
    <x v="10"/>
    <s v="#10 White Business Envelopes,4 1/8 x 9 1/2"/>
    <n v="37.61"/>
    <n v="3"/>
    <n v="12.69"/>
  </r>
  <r>
    <d v="2017-06-22T00:00:00"/>
    <x v="5"/>
    <x v="3"/>
    <x v="485"/>
    <x v="2"/>
    <x v="0"/>
    <x v="3"/>
    <s v="GBC Plasticlear Binding Covers"/>
    <n v="10.33"/>
    <n v="3"/>
    <n v="-7.58"/>
  </r>
  <r>
    <d v="2017-06-22T00:00:00"/>
    <x v="5"/>
    <x v="3"/>
    <x v="485"/>
    <x v="2"/>
    <x v="0"/>
    <x v="3"/>
    <s v="Wilson Jones Century Plastic Molded Ring Binders"/>
    <n v="31.16"/>
    <n v="5"/>
    <n v="-23.89"/>
  </r>
  <r>
    <d v="2017-06-22T00:00:00"/>
    <x v="5"/>
    <x v="3"/>
    <x v="485"/>
    <x v="2"/>
    <x v="0"/>
    <x v="2"/>
    <s v="Plastic Stacking Crates &amp; Casters"/>
    <n v="8.93"/>
    <n v="2"/>
    <n v="0.67"/>
  </r>
  <r>
    <d v="2017-06-22T00:00:00"/>
    <x v="5"/>
    <x v="3"/>
    <x v="519"/>
    <x v="1"/>
    <x v="0"/>
    <x v="3"/>
    <s v="Wilson Jones Standard D-Ring Binders"/>
    <n v="3.04"/>
    <n v="3"/>
    <n v="-5.01"/>
  </r>
  <r>
    <d v="2017-06-22T00:00:00"/>
    <x v="5"/>
    <x v="3"/>
    <x v="81"/>
    <x v="14"/>
    <x v="1"/>
    <x v="5"/>
    <s v="Hon Deluxe Fabric Upholstered Stacking Chairs, Rounded Back"/>
    <n v="487.96"/>
    <n v="2"/>
    <n v="146.38999999999999"/>
  </r>
  <r>
    <d v="2017-06-24T00:00:00"/>
    <x v="5"/>
    <x v="3"/>
    <x v="337"/>
    <x v="10"/>
    <x v="0"/>
    <x v="0"/>
    <s v="Southworth 25% Cotton Linen-Finish Paper &amp; Envelopes"/>
    <n v="21.74"/>
    <n v="3"/>
    <n v="6.8"/>
  </r>
  <r>
    <d v="2017-06-24T00:00:00"/>
    <x v="5"/>
    <x v="3"/>
    <x v="740"/>
    <x v="3"/>
    <x v="0"/>
    <x v="4"/>
    <s v="Bulldog Vacuum Base Pencil Sharpener"/>
    <n v="95.92"/>
    <n v="8"/>
    <n v="25.9"/>
  </r>
  <r>
    <d v="2017-06-24T00:00:00"/>
    <x v="5"/>
    <x v="3"/>
    <x v="62"/>
    <x v="3"/>
    <x v="0"/>
    <x v="4"/>
    <s v="Boston Heavy-Duty Trimline Electric Pencil Sharpeners"/>
    <n v="385.6"/>
    <n v="8"/>
    <n v="111.82"/>
  </r>
  <r>
    <d v="2017-06-24T00:00:00"/>
    <x v="5"/>
    <x v="3"/>
    <x v="62"/>
    <x v="3"/>
    <x v="0"/>
    <x v="4"/>
    <s v="4009 Highlighters by Sanford"/>
    <n v="35.82"/>
    <n v="9"/>
    <n v="11.82"/>
  </r>
  <r>
    <d v="2017-06-24T00:00:00"/>
    <x v="5"/>
    <x v="3"/>
    <x v="208"/>
    <x v="20"/>
    <x v="1"/>
    <x v="8"/>
    <s v="Deflect-o RollaMat Studded, Beveled Mat for Medium Pile Carpeting"/>
    <n v="276.69"/>
    <n v="3"/>
    <n v="49.8"/>
  </r>
  <r>
    <d v="2017-06-24T00:00:00"/>
    <x v="5"/>
    <x v="3"/>
    <x v="208"/>
    <x v="20"/>
    <x v="1"/>
    <x v="5"/>
    <s v="Global Deluxe Office Fabric Chairs"/>
    <n v="172.76"/>
    <n v="2"/>
    <n v="32.630000000000003"/>
  </r>
  <r>
    <d v="2017-06-24T00:00:00"/>
    <x v="5"/>
    <x v="3"/>
    <x v="543"/>
    <x v="1"/>
    <x v="0"/>
    <x v="3"/>
    <s v="Ibico Hi-Tech Manual Binding System"/>
    <n v="182.99"/>
    <n v="3"/>
    <n v="-320.24"/>
  </r>
  <r>
    <d v="2017-06-24T00:00:00"/>
    <x v="5"/>
    <x v="3"/>
    <x v="543"/>
    <x v="1"/>
    <x v="0"/>
    <x v="0"/>
    <s v="Xerox 1971"/>
    <n v="10.27"/>
    <n v="3"/>
    <n v="3.21"/>
  </r>
  <r>
    <d v="2017-06-24T00:00:00"/>
    <x v="5"/>
    <x v="3"/>
    <x v="73"/>
    <x v="3"/>
    <x v="0"/>
    <x v="7"/>
    <s v="Acco Banker's Clasps, 5 3/4&quot;-Long"/>
    <n v="2.88"/>
    <n v="1"/>
    <n v="1.35"/>
  </r>
  <r>
    <d v="2017-06-24T00:00:00"/>
    <x v="5"/>
    <x v="3"/>
    <x v="256"/>
    <x v="43"/>
    <x v="0"/>
    <x v="3"/>
    <s v="GBC Prestige Therm-A-Bind Covers"/>
    <n v="102.93"/>
    <n v="3"/>
    <n v="48.38"/>
  </r>
  <r>
    <d v="2017-06-25T00:00:00"/>
    <x v="5"/>
    <x v="3"/>
    <x v="770"/>
    <x v="11"/>
    <x v="0"/>
    <x v="1"/>
    <s v="Alphabetical Labels for Top Tab Filing"/>
    <n v="71.040000000000006"/>
    <n v="6"/>
    <n v="26.64"/>
  </r>
  <r>
    <d v="2017-06-25T00:00:00"/>
    <x v="5"/>
    <x v="3"/>
    <x v="770"/>
    <x v="11"/>
    <x v="0"/>
    <x v="4"/>
    <s v="Eldon Spacemaker Box, Quick-Snap Lid, Clear"/>
    <n v="5.34"/>
    <n v="2"/>
    <n v="0.73"/>
  </r>
  <r>
    <d v="2017-06-25T00:00:00"/>
    <x v="5"/>
    <x v="3"/>
    <x v="770"/>
    <x v="11"/>
    <x v="0"/>
    <x v="7"/>
    <s v="Plymouth Boxed Rubber Bands by Plymouth"/>
    <n v="11.3"/>
    <n v="3"/>
    <n v="-2.12"/>
  </r>
  <r>
    <d v="2017-06-25T00:00:00"/>
    <x v="5"/>
    <x v="3"/>
    <x v="481"/>
    <x v="22"/>
    <x v="1"/>
    <x v="13"/>
    <s v="Chromcraft Bull-Nose Wood Round Conference Table Top, Wood Base"/>
    <n v="871.4"/>
    <n v="4"/>
    <n v="148.13999999999999"/>
  </r>
  <r>
    <d v="2017-06-25T00:00:00"/>
    <x v="5"/>
    <x v="3"/>
    <x v="667"/>
    <x v="1"/>
    <x v="2"/>
    <x v="6"/>
    <s v="Geemarc AmpliPOWER60"/>
    <n v="148.47999999999999"/>
    <n v="2"/>
    <n v="16.7"/>
  </r>
  <r>
    <d v="2017-06-25T00:00:00"/>
    <x v="5"/>
    <x v="3"/>
    <x v="417"/>
    <x v="20"/>
    <x v="1"/>
    <x v="11"/>
    <s v="DMI Eclipse Executive Suite Bookcases"/>
    <n v="400.78"/>
    <n v="1"/>
    <n v="-5.01"/>
  </r>
  <r>
    <d v="2017-06-26T00:00:00"/>
    <x v="5"/>
    <x v="3"/>
    <x v="635"/>
    <x v="3"/>
    <x v="0"/>
    <x v="2"/>
    <s v="Eldon Shelf Savers Cubes and Bins"/>
    <n v="83.76"/>
    <n v="12"/>
    <n v="1.68"/>
  </r>
  <r>
    <d v="2017-06-26T00:00:00"/>
    <x v="5"/>
    <x v="3"/>
    <x v="128"/>
    <x v="14"/>
    <x v="0"/>
    <x v="0"/>
    <s v="Ampad Poly Cover Wirebound Steno Book, 6&quot; x 9&quot; Assorted Colors, Gregg Ruled"/>
    <n v="4.54"/>
    <n v="1"/>
    <n v="2.04"/>
  </r>
  <r>
    <d v="2017-06-26T00:00:00"/>
    <x v="5"/>
    <x v="3"/>
    <x v="128"/>
    <x v="14"/>
    <x v="0"/>
    <x v="4"/>
    <s v="Fluorescent Highlighters by Dixon"/>
    <n v="15.92"/>
    <n v="4"/>
    <n v="5.41"/>
  </r>
  <r>
    <d v="2017-06-26T00:00:00"/>
    <x v="5"/>
    <x v="3"/>
    <x v="128"/>
    <x v="14"/>
    <x v="2"/>
    <x v="6"/>
    <s v="Nortel Networks T7316 E Nt8 B27"/>
    <n v="543.91999999999996"/>
    <n v="8"/>
    <n v="135.97999999999999"/>
  </r>
  <r>
    <d v="2017-06-26T00:00:00"/>
    <x v="5"/>
    <x v="3"/>
    <x v="674"/>
    <x v="18"/>
    <x v="1"/>
    <x v="8"/>
    <s v="Eldon Antistatic Chair Mats for Low to Medium Pile Carpets"/>
    <n v="526.45000000000005"/>
    <n v="5"/>
    <n v="31.59"/>
  </r>
  <r>
    <d v="2017-06-26T00:00:00"/>
    <x v="5"/>
    <x v="3"/>
    <x v="377"/>
    <x v="26"/>
    <x v="2"/>
    <x v="9"/>
    <s v="Kensington Orbit Wireless Mobile Trackball for PC and Mac"/>
    <n v="431.93"/>
    <n v="9"/>
    <n v="64.790000000000006"/>
  </r>
  <r>
    <d v="2017-06-26T00:00:00"/>
    <x v="5"/>
    <x v="3"/>
    <x v="236"/>
    <x v="20"/>
    <x v="2"/>
    <x v="6"/>
    <s v="Mophie Juice Pack Helium for iPhone"/>
    <n v="239.97"/>
    <n v="3"/>
    <n v="67.19"/>
  </r>
  <r>
    <d v="2017-06-26T00:00:00"/>
    <x v="5"/>
    <x v="3"/>
    <x v="393"/>
    <x v="2"/>
    <x v="2"/>
    <x v="6"/>
    <s v="Bose SoundLink Bluetooth Speaker"/>
    <n v="358.2"/>
    <n v="3"/>
    <n v="41.79"/>
  </r>
  <r>
    <d v="2017-06-26T00:00:00"/>
    <x v="5"/>
    <x v="3"/>
    <x v="393"/>
    <x v="2"/>
    <x v="2"/>
    <x v="6"/>
    <s v="Plantronics Voyager Pro HD - Bluetooth Headset"/>
    <n v="545.91999999999996"/>
    <n v="14"/>
    <n v="72.790000000000006"/>
  </r>
  <r>
    <d v="2017-06-26T00:00:00"/>
    <x v="5"/>
    <x v="3"/>
    <x v="696"/>
    <x v="16"/>
    <x v="0"/>
    <x v="1"/>
    <s v="Avery 512"/>
    <n v="13.87"/>
    <n v="6"/>
    <n v="4.68"/>
  </r>
  <r>
    <d v="2017-06-26T00:00:00"/>
    <x v="5"/>
    <x v="3"/>
    <x v="696"/>
    <x v="16"/>
    <x v="1"/>
    <x v="5"/>
    <s v="Hon Comfortask Task/Swivel Chairs"/>
    <n v="273.55"/>
    <n v="3"/>
    <n v="-13.68"/>
  </r>
  <r>
    <d v="2017-06-26T00:00:00"/>
    <x v="5"/>
    <x v="3"/>
    <x v="445"/>
    <x v="20"/>
    <x v="0"/>
    <x v="2"/>
    <s v="Safco Industrial Wire Shelving System"/>
    <n v="272.94"/>
    <n v="3"/>
    <n v="0"/>
  </r>
  <r>
    <d v="2017-06-26T00:00:00"/>
    <x v="5"/>
    <x v="3"/>
    <x v="134"/>
    <x v="20"/>
    <x v="0"/>
    <x v="3"/>
    <s v="GBC ProClick Punch Binding System"/>
    <n v="102.37"/>
    <n v="2"/>
    <n v="37.11"/>
  </r>
  <r>
    <d v="2017-06-26T00:00:00"/>
    <x v="5"/>
    <x v="3"/>
    <x v="134"/>
    <x v="20"/>
    <x v="0"/>
    <x v="14"/>
    <s v="Acme Preferred Stainless Steel Scissors"/>
    <n v="28.4"/>
    <n v="5"/>
    <n v="8.24"/>
  </r>
  <r>
    <d v="2017-06-26T00:00:00"/>
    <x v="5"/>
    <x v="3"/>
    <x v="134"/>
    <x v="20"/>
    <x v="0"/>
    <x v="2"/>
    <s v="Hot File 7-Pocket, Floor Stand"/>
    <n v="713.88"/>
    <n v="4"/>
    <n v="214.16"/>
  </r>
  <r>
    <d v="2017-06-26T00:00:00"/>
    <x v="5"/>
    <x v="3"/>
    <x v="134"/>
    <x v="20"/>
    <x v="0"/>
    <x v="0"/>
    <s v="Xerox 1991"/>
    <n v="68.52"/>
    <n v="3"/>
    <n v="31.52"/>
  </r>
  <r>
    <d v="2017-06-27T00:00:00"/>
    <x v="5"/>
    <x v="3"/>
    <x v="415"/>
    <x v="20"/>
    <x v="1"/>
    <x v="5"/>
    <s v="Situations Contoured Folding Chairs, 4/Set"/>
    <n v="191.65"/>
    <n v="3"/>
    <n v="31.94"/>
  </r>
  <r>
    <d v="2017-06-27T00:00:00"/>
    <x v="5"/>
    <x v="3"/>
    <x v="217"/>
    <x v="40"/>
    <x v="0"/>
    <x v="0"/>
    <s v="Wirebound Message Books, Four 2 3/4 x 5 White Forms per Page"/>
    <n v="20.07"/>
    <n v="3"/>
    <n v="9.23"/>
  </r>
  <r>
    <d v="2017-06-27T00:00:00"/>
    <x v="5"/>
    <x v="3"/>
    <x v="203"/>
    <x v="22"/>
    <x v="0"/>
    <x v="0"/>
    <s v="Xerox 1997"/>
    <n v="19.440000000000001"/>
    <n v="3"/>
    <n v="9.33"/>
  </r>
  <r>
    <d v="2017-06-27T00:00:00"/>
    <x v="5"/>
    <x v="3"/>
    <x v="203"/>
    <x v="22"/>
    <x v="1"/>
    <x v="8"/>
    <s v="Executive Impressions Supervisor Wall Clock"/>
    <n v="126.3"/>
    <n v="3"/>
    <n v="40.42"/>
  </r>
  <r>
    <d v="2017-06-27T00:00:00"/>
    <x v="5"/>
    <x v="3"/>
    <x v="203"/>
    <x v="22"/>
    <x v="2"/>
    <x v="9"/>
    <s v="LogitechÂ P710e Mobile Speakerphone"/>
    <n v="1287.45"/>
    <n v="5"/>
    <n v="244.62"/>
  </r>
  <r>
    <d v="2017-06-29T00:00:00"/>
    <x v="5"/>
    <x v="3"/>
    <x v="78"/>
    <x v="3"/>
    <x v="0"/>
    <x v="2"/>
    <s v="Tennsco 16-Compartment Lockers with Coat Rack"/>
    <n v="1295.78"/>
    <n v="2"/>
    <n v="310.99"/>
  </r>
  <r>
    <d v="2017-06-29T00:00:00"/>
    <x v="5"/>
    <x v="3"/>
    <x v="116"/>
    <x v="28"/>
    <x v="0"/>
    <x v="12"/>
    <s v="Belkin 325VA UPS Surge Protector, 6'"/>
    <n v="362.94"/>
    <n v="3"/>
    <n v="90.74"/>
  </r>
  <r>
    <d v="2017-06-29T00:00:00"/>
    <x v="5"/>
    <x v="3"/>
    <x v="116"/>
    <x v="28"/>
    <x v="0"/>
    <x v="3"/>
    <s v="Avery Binding System Hidden Tab Executive Style Index Sets"/>
    <n v="11.54"/>
    <n v="2"/>
    <n v="5.77"/>
  </r>
  <r>
    <d v="2017-06-29T00:00:00"/>
    <x v="5"/>
    <x v="3"/>
    <x v="189"/>
    <x v="3"/>
    <x v="0"/>
    <x v="3"/>
    <s v="Satellite Sectional Post Binders"/>
    <n v="312.55"/>
    <n v="9"/>
    <n v="101.58"/>
  </r>
  <r>
    <d v="2017-06-29T00:00:00"/>
    <x v="5"/>
    <x v="3"/>
    <x v="452"/>
    <x v="0"/>
    <x v="0"/>
    <x v="0"/>
    <s v="Xerox 218"/>
    <n v="5.18"/>
    <n v="1"/>
    <n v="1.81"/>
  </r>
  <r>
    <d v="2017-06-29T00:00:00"/>
    <x v="5"/>
    <x v="3"/>
    <x v="494"/>
    <x v="3"/>
    <x v="0"/>
    <x v="3"/>
    <s v="GBC DocuBind TL200 Manual Binding Machine"/>
    <n v="895.92"/>
    <n v="5"/>
    <n v="302.37"/>
  </r>
  <r>
    <d v="2017-06-29T00:00:00"/>
    <x v="5"/>
    <x v="3"/>
    <x v="494"/>
    <x v="3"/>
    <x v="0"/>
    <x v="2"/>
    <s v="Trav-L-File Heavy-Duty Shuttle II, Black"/>
    <n v="130.71"/>
    <n v="3"/>
    <n v="39.21"/>
  </r>
  <r>
    <d v="2017-06-29T00:00:00"/>
    <x v="5"/>
    <x v="3"/>
    <x v="494"/>
    <x v="3"/>
    <x v="0"/>
    <x v="4"/>
    <s v="Newell 328"/>
    <n v="11.68"/>
    <n v="2"/>
    <n v="3.04"/>
  </r>
  <r>
    <d v="2017-06-29T00:00:00"/>
    <x v="5"/>
    <x v="3"/>
    <x v="494"/>
    <x v="3"/>
    <x v="2"/>
    <x v="9"/>
    <s v="Enermax Briskie RF Wireless Keyboard and Mouse Combo"/>
    <n v="62.31"/>
    <n v="3"/>
    <n v="22.43"/>
  </r>
  <r>
    <d v="2017-06-29T00:00:00"/>
    <x v="5"/>
    <x v="3"/>
    <x v="696"/>
    <x v="37"/>
    <x v="1"/>
    <x v="11"/>
    <s v="Hon Metal Bookcases, Putty"/>
    <n v="638.82000000000005"/>
    <n v="9"/>
    <n v="185.26"/>
  </r>
  <r>
    <d v="2017-06-29T00:00:00"/>
    <x v="5"/>
    <x v="3"/>
    <x v="696"/>
    <x v="37"/>
    <x v="0"/>
    <x v="14"/>
    <s v="Acme Box Cutter Scissors"/>
    <n v="30.69"/>
    <n v="3"/>
    <n v="7.98"/>
  </r>
  <r>
    <d v="2017-06-29T00:00:00"/>
    <x v="5"/>
    <x v="3"/>
    <x v="696"/>
    <x v="37"/>
    <x v="1"/>
    <x v="8"/>
    <s v="DAX Executive Solid Wood Document Frame, Desktop or Hang, Mahogany, 5 x 7"/>
    <n v="25.16"/>
    <n v="2"/>
    <n v="8.5500000000000007"/>
  </r>
  <r>
    <d v="2017-06-29T00:00:00"/>
    <x v="5"/>
    <x v="3"/>
    <x v="297"/>
    <x v="0"/>
    <x v="0"/>
    <x v="12"/>
    <s v="Belkin F9G930V10-GRY 9 Outlet Surge"/>
    <n v="21.39"/>
    <n v="2"/>
    <n v="-54.55"/>
  </r>
  <r>
    <d v="2017-06-29T00:00:00"/>
    <x v="5"/>
    <x v="3"/>
    <x v="297"/>
    <x v="0"/>
    <x v="1"/>
    <x v="13"/>
    <s v="Bevis Round Conference Table Top &amp; Single Column Base"/>
    <n v="307.31"/>
    <n v="3"/>
    <n v="-39.51"/>
  </r>
  <r>
    <d v="2017-06-29T00:00:00"/>
    <x v="5"/>
    <x v="3"/>
    <x v="297"/>
    <x v="0"/>
    <x v="1"/>
    <x v="11"/>
    <s v="O'Sullivan Plantations 2-Door Library in Landvery Oak"/>
    <n v="410"/>
    <n v="3"/>
    <n v="-96.47"/>
  </r>
  <r>
    <d v="2017-06-30T00:00:00"/>
    <x v="5"/>
    <x v="3"/>
    <x v="665"/>
    <x v="17"/>
    <x v="0"/>
    <x v="3"/>
    <s v="Tuf-Vin Binders"/>
    <n v="75.790000000000006"/>
    <n v="3"/>
    <n v="25.58"/>
  </r>
  <r>
    <d v="2017-06-30T00:00:00"/>
    <x v="5"/>
    <x v="3"/>
    <x v="320"/>
    <x v="20"/>
    <x v="1"/>
    <x v="13"/>
    <s v="Bretford CR4500 Series Slim Rectangular Table"/>
    <n v="1044.6300000000001"/>
    <n v="5"/>
    <n v="-295.98"/>
  </r>
  <r>
    <d v="2017-06-30T00:00:00"/>
    <x v="5"/>
    <x v="3"/>
    <x v="565"/>
    <x v="20"/>
    <x v="0"/>
    <x v="2"/>
    <s v="Steel Personal Filing/Posting Tote"/>
    <n v="248.57"/>
    <n v="7"/>
    <n v="67.11"/>
  </r>
  <r>
    <d v="2017-06-30T00:00:00"/>
    <x v="5"/>
    <x v="3"/>
    <x v="565"/>
    <x v="20"/>
    <x v="1"/>
    <x v="8"/>
    <s v="Executive Impressions 14&quot;"/>
    <n v="22.23"/>
    <n v="1"/>
    <n v="9.7799999999999994"/>
  </r>
  <r>
    <d v="2017-06-30T00:00:00"/>
    <x v="5"/>
    <x v="3"/>
    <x v="292"/>
    <x v="1"/>
    <x v="2"/>
    <x v="6"/>
    <s v="Samsung Galaxy S4"/>
    <n v="1001.58"/>
    <n v="2"/>
    <n v="125.2"/>
  </r>
  <r>
    <d v="2017-06-30T00:00:00"/>
    <x v="5"/>
    <x v="3"/>
    <x v="292"/>
    <x v="1"/>
    <x v="1"/>
    <x v="5"/>
    <s v="Global Enterprise Series Seating High-Back Swivel/Tilt Chairs"/>
    <n v="569.05999999999995"/>
    <n v="3"/>
    <n v="-178.85"/>
  </r>
  <r>
    <d v="2017-06-30T00:00:00"/>
    <x v="5"/>
    <x v="3"/>
    <x v="292"/>
    <x v="1"/>
    <x v="1"/>
    <x v="8"/>
    <s v="Seth Thomas 13 1/2&quot; Wall Clock"/>
    <n v="14.22"/>
    <n v="2"/>
    <n v="-10.31"/>
  </r>
  <r>
    <d v="2017-06-30T00:00:00"/>
    <x v="5"/>
    <x v="3"/>
    <x v="762"/>
    <x v="15"/>
    <x v="1"/>
    <x v="8"/>
    <s v="Advantus Panel Wall Certificate Holder - 8.5x11"/>
    <n v="19.52"/>
    <n v="2"/>
    <n v="5.37"/>
  </r>
  <r>
    <d v="2017-06-30T00:00:00"/>
    <x v="5"/>
    <x v="3"/>
    <x v="405"/>
    <x v="3"/>
    <x v="1"/>
    <x v="11"/>
    <s v="Sauder Facets Collection Library, Sky Alder Finish"/>
    <n v="436"/>
    <n v="3"/>
    <n v="5.13"/>
  </r>
  <r>
    <d v="2017-06-30T00:00:00"/>
    <x v="5"/>
    <x v="3"/>
    <x v="426"/>
    <x v="3"/>
    <x v="0"/>
    <x v="0"/>
    <s v="Xerox 1919"/>
    <n v="204.95"/>
    <n v="5"/>
    <n v="100.43"/>
  </r>
  <r>
    <d v="2017-06-30T00:00:00"/>
    <x v="5"/>
    <x v="3"/>
    <x v="37"/>
    <x v="20"/>
    <x v="0"/>
    <x v="2"/>
    <s v="Dual Level, Single-Width Filing Carts"/>
    <n v="1085.42"/>
    <n v="7"/>
    <n v="282.20999999999998"/>
  </r>
  <r>
    <d v="2017-07-01T00:00:00"/>
    <x v="6"/>
    <x v="3"/>
    <x v="432"/>
    <x v="18"/>
    <x v="0"/>
    <x v="2"/>
    <s v="Carina Mini System Audio Rack, Model AR050B"/>
    <n v="443.92"/>
    <n v="4"/>
    <n v="13.32"/>
  </r>
  <r>
    <d v="2017-07-01T00:00:00"/>
    <x v="6"/>
    <x v="3"/>
    <x v="432"/>
    <x v="18"/>
    <x v="0"/>
    <x v="3"/>
    <s v="Fellowes PB200 Plastic Comb Binding Machine"/>
    <n v="169.99"/>
    <n v="1"/>
    <n v="78.2"/>
  </r>
  <r>
    <d v="2017-07-01T00:00:00"/>
    <x v="6"/>
    <x v="3"/>
    <x v="432"/>
    <x v="18"/>
    <x v="0"/>
    <x v="0"/>
    <s v="Xerox 226"/>
    <n v="25.92"/>
    <n v="4"/>
    <n v="12.44"/>
  </r>
  <r>
    <d v="2017-07-02T00:00:00"/>
    <x v="6"/>
    <x v="3"/>
    <x v="303"/>
    <x v="0"/>
    <x v="0"/>
    <x v="0"/>
    <s v="White Dual Perf Computer Printout Paper, 2700 Sheets, 1 Part, Heavyweight, 20 lbs., 14 7/8 x 11"/>
    <n v="163.96"/>
    <n v="5"/>
    <n v="59.44"/>
  </r>
  <r>
    <d v="2017-07-02T00:00:00"/>
    <x v="6"/>
    <x v="3"/>
    <x v="303"/>
    <x v="0"/>
    <x v="0"/>
    <x v="3"/>
    <s v="Wilson Jones Four-Pocket Poly Binders"/>
    <n v="5.23"/>
    <n v="4"/>
    <n v="-8.11"/>
  </r>
  <r>
    <d v="2017-07-03T00:00:00"/>
    <x v="6"/>
    <x v="3"/>
    <x v="787"/>
    <x v="4"/>
    <x v="1"/>
    <x v="8"/>
    <s v="Westinghouse Floor Lamp with Metal Mesh Shade, Black"/>
    <n v="23.99"/>
    <n v="1"/>
    <n v="5.52"/>
  </r>
  <r>
    <d v="2017-07-03T00:00:00"/>
    <x v="6"/>
    <x v="3"/>
    <x v="787"/>
    <x v="4"/>
    <x v="2"/>
    <x v="6"/>
    <s v="Pyle PMP37LED"/>
    <n v="287.97000000000003"/>
    <n v="3"/>
    <n v="77.75"/>
  </r>
  <r>
    <d v="2017-07-03T00:00:00"/>
    <x v="6"/>
    <x v="3"/>
    <x v="598"/>
    <x v="25"/>
    <x v="0"/>
    <x v="4"/>
    <s v="4009 Highlighters by Sanford"/>
    <n v="9.5500000000000007"/>
    <n v="3"/>
    <n v="1.55"/>
  </r>
  <r>
    <d v="2017-07-03T00:00:00"/>
    <x v="6"/>
    <x v="3"/>
    <x v="122"/>
    <x v="0"/>
    <x v="2"/>
    <x v="6"/>
    <s v="netTALK DUO VoIP Telephone Service"/>
    <n v="167.97"/>
    <n v="4"/>
    <n v="62.99"/>
  </r>
  <r>
    <d v="2017-07-03T00:00:00"/>
    <x v="6"/>
    <x v="3"/>
    <x v="136"/>
    <x v="0"/>
    <x v="0"/>
    <x v="0"/>
    <s v="Xerox 1891"/>
    <n v="273.89999999999998"/>
    <n v="7"/>
    <n v="92.44"/>
  </r>
  <r>
    <d v="2017-07-03T00:00:00"/>
    <x v="6"/>
    <x v="3"/>
    <x v="136"/>
    <x v="0"/>
    <x v="2"/>
    <x v="15"/>
    <s v="Hewlett-Packard Deskjet 5550 Printer"/>
    <n v="597.13"/>
    <n v="3"/>
    <n v="49.76"/>
  </r>
  <r>
    <d v="2017-07-03T00:00:00"/>
    <x v="6"/>
    <x v="3"/>
    <x v="103"/>
    <x v="31"/>
    <x v="1"/>
    <x v="8"/>
    <s v="Tenex Traditional Chairmats for Medium Pile Carpet, Standard Lip, 36&quot; x 48&quot;"/>
    <n v="545.85"/>
    <n v="9"/>
    <n v="114.63"/>
  </r>
  <r>
    <d v="2017-07-03T00:00:00"/>
    <x v="6"/>
    <x v="3"/>
    <x v="381"/>
    <x v="10"/>
    <x v="0"/>
    <x v="0"/>
    <s v="Message Book, Wirebound, Four 5 1/2&quot; X 4&quot; Forms/Pg., 200 Dupl. Sets/Book"/>
    <n v="32.9"/>
    <n v="4"/>
    <n v="11.1"/>
  </r>
  <r>
    <d v="2017-07-03T00:00:00"/>
    <x v="6"/>
    <x v="3"/>
    <x v="381"/>
    <x v="10"/>
    <x v="1"/>
    <x v="13"/>
    <s v="Bevis Round Conference Table Top, X-Base"/>
    <n v="215.15"/>
    <n v="2"/>
    <n v="-103.99"/>
  </r>
  <r>
    <d v="2017-07-03T00:00:00"/>
    <x v="6"/>
    <x v="3"/>
    <x v="381"/>
    <x v="10"/>
    <x v="0"/>
    <x v="0"/>
    <s v="Wirebound Four 2-3/4 x 5 Forms per Page, 400 Sets per Book"/>
    <n v="30.96"/>
    <n v="6"/>
    <n v="11.22"/>
  </r>
  <r>
    <d v="2017-07-03T00:00:00"/>
    <x v="6"/>
    <x v="3"/>
    <x v="412"/>
    <x v="22"/>
    <x v="2"/>
    <x v="9"/>
    <s v="Logitech 910-002974 M325 Wireless Mouse for Web Scrolling"/>
    <n v="59.98"/>
    <n v="2"/>
    <n v="26.39"/>
  </r>
  <r>
    <d v="2017-07-03T00:00:00"/>
    <x v="6"/>
    <x v="3"/>
    <x v="412"/>
    <x v="22"/>
    <x v="2"/>
    <x v="15"/>
    <s v="Okidata MB491 Multifunction Printer"/>
    <n v="2395.1999999999998"/>
    <n v="6"/>
    <n v="209.58"/>
  </r>
  <r>
    <d v="2017-07-03T00:00:00"/>
    <x v="6"/>
    <x v="3"/>
    <x v="412"/>
    <x v="22"/>
    <x v="2"/>
    <x v="9"/>
    <s v="Plantronics Savi W720 Multi-Device Wireless Headset System"/>
    <n v="1687.8"/>
    <n v="4"/>
    <n v="742.63"/>
  </r>
  <r>
    <d v="2017-07-03T00:00:00"/>
    <x v="6"/>
    <x v="3"/>
    <x v="412"/>
    <x v="22"/>
    <x v="2"/>
    <x v="6"/>
    <s v="Square Credit Card Reader, 4 1/2&quot; x 4 1/2&quot; x 1&quot;, White"/>
    <n v="7.99"/>
    <n v="1"/>
    <n v="2.7"/>
  </r>
  <r>
    <d v="2017-07-03T00:00:00"/>
    <x v="6"/>
    <x v="3"/>
    <x v="365"/>
    <x v="32"/>
    <x v="2"/>
    <x v="9"/>
    <s v="TRENDnet 56K USB 2.0 Phone, Internet and Fax Modem"/>
    <n v="258.89999999999998"/>
    <n v="10"/>
    <n v="93.2"/>
  </r>
  <r>
    <d v="2017-07-03T00:00:00"/>
    <x v="6"/>
    <x v="3"/>
    <x v="365"/>
    <x v="32"/>
    <x v="0"/>
    <x v="0"/>
    <s v="Xerox 1881"/>
    <n v="24.56"/>
    <n v="2"/>
    <n v="11.54"/>
  </r>
  <r>
    <d v="2017-07-03T00:00:00"/>
    <x v="6"/>
    <x v="3"/>
    <x v="337"/>
    <x v="3"/>
    <x v="1"/>
    <x v="8"/>
    <s v="Howard Miller 11-1/2&quot; Diameter Brentwood Wall Clock"/>
    <n v="129.38999999999999"/>
    <n v="3"/>
    <n v="54.34"/>
  </r>
  <r>
    <d v="2017-07-03T00:00:00"/>
    <x v="6"/>
    <x v="3"/>
    <x v="122"/>
    <x v="3"/>
    <x v="0"/>
    <x v="2"/>
    <s v="Rogers Deluxe File Chest"/>
    <n v="87.92"/>
    <n v="4"/>
    <n v="0.88"/>
  </r>
  <r>
    <d v="2017-07-03T00:00:00"/>
    <x v="6"/>
    <x v="3"/>
    <x v="627"/>
    <x v="25"/>
    <x v="2"/>
    <x v="9"/>
    <s v="ImationÂ 8gb Micro Traveldrive Usb 2.0Â Flash Drive"/>
    <n v="24"/>
    <n v="2"/>
    <n v="-2.7"/>
  </r>
  <r>
    <d v="2017-07-03T00:00:00"/>
    <x v="6"/>
    <x v="3"/>
    <x v="578"/>
    <x v="38"/>
    <x v="1"/>
    <x v="8"/>
    <s v="Luxo Professional Combination Clamp-On Lamps"/>
    <n v="102.3"/>
    <n v="1"/>
    <n v="26.6"/>
  </r>
  <r>
    <d v="2017-07-05T00:00:00"/>
    <x v="6"/>
    <x v="3"/>
    <x v="637"/>
    <x v="0"/>
    <x v="1"/>
    <x v="8"/>
    <s v="Deflect-o RollaMat Studded, Beveled Mat for Medium Pile Carpeting"/>
    <n v="332.03"/>
    <n v="9"/>
    <n v="-348.63"/>
  </r>
  <r>
    <d v="2017-07-05T00:00:00"/>
    <x v="6"/>
    <x v="3"/>
    <x v="637"/>
    <x v="0"/>
    <x v="0"/>
    <x v="3"/>
    <s v="Cardinal HOLDit! Binder Insert Strips,Extra Strips"/>
    <n v="11.39"/>
    <n v="9"/>
    <n v="-17.66"/>
  </r>
  <r>
    <d v="2017-07-05T00:00:00"/>
    <x v="6"/>
    <x v="3"/>
    <x v="637"/>
    <x v="0"/>
    <x v="0"/>
    <x v="0"/>
    <s v="Xerox 1975"/>
    <n v="15.55"/>
    <n v="3"/>
    <n v="5.64"/>
  </r>
  <r>
    <d v="2017-07-05T00:00:00"/>
    <x v="6"/>
    <x v="3"/>
    <x v="637"/>
    <x v="0"/>
    <x v="0"/>
    <x v="0"/>
    <s v="Xerox 1966"/>
    <n v="31.1"/>
    <n v="6"/>
    <n v="11.28"/>
  </r>
  <r>
    <d v="2017-07-05T00:00:00"/>
    <x v="6"/>
    <x v="3"/>
    <x v="637"/>
    <x v="0"/>
    <x v="0"/>
    <x v="3"/>
    <s v="Tuf-Vin Binders"/>
    <n v="6.32"/>
    <n v="1"/>
    <n v="-10.42"/>
  </r>
  <r>
    <d v="2017-07-05T00:00:00"/>
    <x v="6"/>
    <x v="3"/>
    <x v="105"/>
    <x v="40"/>
    <x v="2"/>
    <x v="6"/>
    <s v="Anker 36W 4-Port USB Wall Charger Travel Power Adapter for iPhone 5s 5c 5"/>
    <n v="79.959999999999994"/>
    <n v="4"/>
    <n v="22.39"/>
  </r>
  <r>
    <d v="2017-07-06T00:00:00"/>
    <x v="6"/>
    <x v="3"/>
    <x v="470"/>
    <x v="2"/>
    <x v="0"/>
    <x v="3"/>
    <s v="Pressboard Covers with Storage Hooks, 9 1/2&quot; x 11&quot;, Light Blue"/>
    <n v="2.95"/>
    <n v="2"/>
    <n v="-2.2599999999999998"/>
  </r>
  <r>
    <d v="2017-07-06T00:00:00"/>
    <x v="6"/>
    <x v="3"/>
    <x v="470"/>
    <x v="2"/>
    <x v="0"/>
    <x v="0"/>
    <s v="Wirebound Message Books, 5-1/2 x 4 Forms, 2 or 4 Forms per Page"/>
    <n v="16.059999999999999"/>
    <n v="3"/>
    <n v="5.82"/>
  </r>
  <r>
    <d v="2017-07-06T00:00:00"/>
    <x v="6"/>
    <x v="3"/>
    <x v="475"/>
    <x v="16"/>
    <x v="1"/>
    <x v="5"/>
    <s v="Global Comet Stacking Armless Chair"/>
    <n v="239.24"/>
    <n v="1"/>
    <n v="23.92"/>
  </r>
  <r>
    <d v="2017-07-06T00:00:00"/>
    <x v="6"/>
    <x v="3"/>
    <x v="487"/>
    <x v="3"/>
    <x v="1"/>
    <x v="5"/>
    <s v="Global Task Chair, Black"/>
    <n v="122.14"/>
    <n v="3"/>
    <n v="-13.74"/>
  </r>
  <r>
    <d v="2017-07-07T00:00:00"/>
    <x v="6"/>
    <x v="3"/>
    <x v="349"/>
    <x v="20"/>
    <x v="0"/>
    <x v="3"/>
    <s v="Wilson Jones Active Use Binders"/>
    <n v="17.47"/>
    <n v="3"/>
    <n v="6.33"/>
  </r>
  <r>
    <d v="2017-07-07T00:00:00"/>
    <x v="6"/>
    <x v="3"/>
    <x v="634"/>
    <x v="43"/>
    <x v="2"/>
    <x v="9"/>
    <s v="Hypercom P1300 Pinpad"/>
    <n v="252"/>
    <n v="4"/>
    <n v="93.24"/>
  </r>
  <r>
    <d v="2017-07-07T00:00:00"/>
    <x v="6"/>
    <x v="3"/>
    <x v="556"/>
    <x v="2"/>
    <x v="1"/>
    <x v="11"/>
    <s v="O'Sullivan 3-Shelf Heavy-Duty Bookcases"/>
    <n v="87.21"/>
    <n v="3"/>
    <n v="-45.35"/>
  </r>
  <r>
    <d v="2017-07-07T00:00:00"/>
    <x v="6"/>
    <x v="3"/>
    <x v="556"/>
    <x v="2"/>
    <x v="0"/>
    <x v="0"/>
    <s v="Xerox 216"/>
    <n v="15.55"/>
    <n v="3"/>
    <n v="5.44"/>
  </r>
  <r>
    <d v="2017-07-07T00:00:00"/>
    <x v="6"/>
    <x v="3"/>
    <x v="556"/>
    <x v="2"/>
    <x v="2"/>
    <x v="6"/>
    <s v="Apple iPhone 5S"/>
    <n v="683.99"/>
    <n v="2"/>
    <n v="-114"/>
  </r>
  <r>
    <d v="2017-07-07T00:00:00"/>
    <x v="6"/>
    <x v="3"/>
    <x v="556"/>
    <x v="2"/>
    <x v="0"/>
    <x v="2"/>
    <s v="Plastic Stacking Crates &amp; Casters"/>
    <n v="13.39"/>
    <n v="3"/>
    <n v="1"/>
  </r>
  <r>
    <d v="2017-07-07T00:00:00"/>
    <x v="6"/>
    <x v="3"/>
    <x v="556"/>
    <x v="2"/>
    <x v="2"/>
    <x v="9"/>
    <s v="AmazonBasics 3-Button USB Wired Mouse"/>
    <n v="16.78"/>
    <n v="3"/>
    <n v="4.82"/>
  </r>
  <r>
    <d v="2017-07-07T00:00:00"/>
    <x v="6"/>
    <x v="3"/>
    <x v="556"/>
    <x v="2"/>
    <x v="2"/>
    <x v="9"/>
    <s v="Plantronics CS510 - Over-the-Head monaural Wireless Headset System"/>
    <n v="527.91999999999996"/>
    <n v="2"/>
    <n v="85.79"/>
  </r>
  <r>
    <d v="2017-07-07T00:00:00"/>
    <x v="6"/>
    <x v="3"/>
    <x v="372"/>
    <x v="3"/>
    <x v="0"/>
    <x v="7"/>
    <s v="Brites Rubber Bands, 1 1/2 oz. Box"/>
    <n v="5.94"/>
    <n v="3"/>
    <n v="0.12"/>
  </r>
  <r>
    <d v="2017-07-08T00:00:00"/>
    <x v="6"/>
    <x v="3"/>
    <x v="210"/>
    <x v="32"/>
    <x v="0"/>
    <x v="4"/>
    <s v="Binney &amp; Smith inkTank Erasable Desk Highlighter, Chisel Tip, Yellow, 12/Box"/>
    <n v="7.56"/>
    <n v="3"/>
    <n v="3.1"/>
  </r>
  <r>
    <d v="2017-07-08T00:00:00"/>
    <x v="6"/>
    <x v="3"/>
    <x v="210"/>
    <x v="32"/>
    <x v="0"/>
    <x v="0"/>
    <s v="Easy-staple paper"/>
    <n v="24.56"/>
    <n v="2"/>
    <n v="11.54"/>
  </r>
  <r>
    <d v="2017-07-08T00:00:00"/>
    <x v="6"/>
    <x v="3"/>
    <x v="210"/>
    <x v="32"/>
    <x v="0"/>
    <x v="4"/>
    <s v="BIC Brite Liner Highlighters, Chisel Tip"/>
    <n v="12.96"/>
    <n v="2"/>
    <n v="4.1500000000000004"/>
  </r>
  <r>
    <d v="2017-07-08T00:00:00"/>
    <x v="6"/>
    <x v="3"/>
    <x v="381"/>
    <x v="3"/>
    <x v="1"/>
    <x v="8"/>
    <s v="Deflect-o SuperTray Unbreakable Stackable Tray, Letter, Black"/>
    <n v="145.9"/>
    <n v="5"/>
    <n v="62.74"/>
  </r>
  <r>
    <d v="2017-07-08T00:00:00"/>
    <x v="6"/>
    <x v="3"/>
    <x v="788"/>
    <x v="22"/>
    <x v="1"/>
    <x v="8"/>
    <s v="GE 48&quot; Fluorescent Tube, Cool White Energy Saver, 34 Watts, 30/Box"/>
    <n v="198.46"/>
    <n v="2"/>
    <n v="99.23"/>
  </r>
  <r>
    <d v="2017-07-08T00:00:00"/>
    <x v="6"/>
    <x v="3"/>
    <x v="788"/>
    <x v="22"/>
    <x v="0"/>
    <x v="1"/>
    <s v="Dot Matrix Printer Tape Reel Labels, White, 5000/Box"/>
    <n v="786.48"/>
    <n v="8"/>
    <n v="385.38"/>
  </r>
  <r>
    <d v="2017-07-08T00:00:00"/>
    <x v="6"/>
    <x v="3"/>
    <x v="788"/>
    <x v="22"/>
    <x v="0"/>
    <x v="3"/>
    <s v="GBC White Gloss Covers, Plain Front"/>
    <n v="23.17"/>
    <n v="2"/>
    <n v="7.82"/>
  </r>
  <r>
    <d v="2017-07-08T00:00:00"/>
    <x v="6"/>
    <x v="3"/>
    <x v="788"/>
    <x v="22"/>
    <x v="2"/>
    <x v="9"/>
    <s v="Micro Innovations USB RF Wireless Keyboard with Mouse"/>
    <n v="50"/>
    <n v="2"/>
    <n v="10.5"/>
  </r>
  <r>
    <d v="2017-07-08T00:00:00"/>
    <x v="6"/>
    <x v="3"/>
    <x v="339"/>
    <x v="3"/>
    <x v="0"/>
    <x v="1"/>
    <s v="Avery 485"/>
    <n v="75.180000000000007"/>
    <n v="6"/>
    <n v="35.33"/>
  </r>
  <r>
    <d v="2017-07-08T00:00:00"/>
    <x v="6"/>
    <x v="3"/>
    <x v="58"/>
    <x v="22"/>
    <x v="1"/>
    <x v="8"/>
    <s v="Master Big Foot Doorstop, Beige"/>
    <n v="15.84"/>
    <n v="3"/>
    <n v="4.91"/>
  </r>
  <r>
    <d v="2017-07-08T00:00:00"/>
    <x v="6"/>
    <x v="3"/>
    <x v="58"/>
    <x v="22"/>
    <x v="0"/>
    <x v="3"/>
    <s v="GBC VeloBinder Manual Binding System"/>
    <n v="86.38"/>
    <n v="3"/>
    <n v="30.23"/>
  </r>
  <r>
    <d v="2017-07-08T00:00:00"/>
    <x v="6"/>
    <x v="3"/>
    <x v="58"/>
    <x v="22"/>
    <x v="0"/>
    <x v="4"/>
    <s v="Zebra Zazzle Fluorescent Highlighters"/>
    <n v="18.239999999999998"/>
    <n v="3"/>
    <n v="6.2"/>
  </r>
  <r>
    <d v="2017-07-08T00:00:00"/>
    <x v="6"/>
    <x v="3"/>
    <x v="58"/>
    <x v="22"/>
    <x v="0"/>
    <x v="4"/>
    <s v="Crayola Colored Pencils"/>
    <n v="13.12"/>
    <n v="4"/>
    <n v="4.33"/>
  </r>
  <r>
    <d v="2017-07-08T00:00:00"/>
    <x v="6"/>
    <x v="3"/>
    <x v="736"/>
    <x v="7"/>
    <x v="1"/>
    <x v="8"/>
    <s v="36X48 HARDFLOOR CHAIRMAT"/>
    <n v="83.92"/>
    <n v="4"/>
    <n v="5.87"/>
  </r>
  <r>
    <d v="2017-07-08T00:00:00"/>
    <x v="6"/>
    <x v="3"/>
    <x v="736"/>
    <x v="7"/>
    <x v="2"/>
    <x v="9"/>
    <s v="Maxell 4.7GB DVD-R"/>
    <n v="141.9"/>
    <n v="5"/>
    <n v="58.18"/>
  </r>
  <r>
    <d v="2017-07-08T00:00:00"/>
    <x v="6"/>
    <x v="3"/>
    <x v="736"/>
    <x v="7"/>
    <x v="1"/>
    <x v="8"/>
    <s v="Tensor Track Tree Floor Lamp"/>
    <n v="39.979999999999997"/>
    <n v="2"/>
    <n v="9.1999999999999993"/>
  </r>
  <r>
    <d v="2017-07-08T00:00:00"/>
    <x v="6"/>
    <x v="3"/>
    <x v="736"/>
    <x v="7"/>
    <x v="0"/>
    <x v="4"/>
    <s v="Newell 325"/>
    <n v="28.91"/>
    <n v="7"/>
    <n v="8.67"/>
  </r>
  <r>
    <d v="2017-07-08T00:00:00"/>
    <x v="6"/>
    <x v="3"/>
    <x v="736"/>
    <x v="7"/>
    <x v="0"/>
    <x v="4"/>
    <s v="Hunt Boston Vacuum Mount KS Pencil Sharpener"/>
    <n v="174.95"/>
    <n v="5"/>
    <n v="45.49"/>
  </r>
  <r>
    <d v="2017-07-08T00:00:00"/>
    <x v="6"/>
    <x v="3"/>
    <x v="376"/>
    <x v="22"/>
    <x v="0"/>
    <x v="0"/>
    <s v="Easy-staple paper"/>
    <n v="52.76"/>
    <n v="2"/>
    <n v="24.27"/>
  </r>
  <r>
    <d v="2017-07-09T00:00:00"/>
    <x v="6"/>
    <x v="3"/>
    <x v="210"/>
    <x v="11"/>
    <x v="0"/>
    <x v="3"/>
    <s v="Wilson Jones Easy Flow II Sheet Lifters"/>
    <n v="1.08"/>
    <n v="2"/>
    <n v="-0.79"/>
  </r>
  <r>
    <d v="2017-07-09T00:00:00"/>
    <x v="6"/>
    <x v="3"/>
    <x v="270"/>
    <x v="1"/>
    <x v="0"/>
    <x v="4"/>
    <s v="Quartet Alpha White Chalk, 12/Pack"/>
    <n v="8.84"/>
    <n v="5"/>
    <n v="2.98"/>
  </r>
  <r>
    <d v="2017-07-09T00:00:00"/>
    <x v="6"/>
    <x v="3"/>
    <x v="270"/>
    <x v="1"/>
    <x v="0"/>
    <x v="12"/>
    <s v="Belkin F9S820V06 8 Outlet Surge"/>
    <n v="58.46"/>
    <n v="9"/>
    <n v="-146.16"/>
  </r>
  <r>
    <d v="2017-07-09T00:00:00"/>
    <x v="6"/>
    <x v="3"/>
    <x v="209"/>
    <x v="1"/>
    <x v="0"/>
    <x v="2"/>
    <s v="Recycled Steel Personal File for Hanging File Folders"/>
    <n v="228.92"/>
    <n v="5"/>
    <n v="14.31"/>
  </r>
  <r>
    <d v="2017-07-09T00:00:00"/>
    <x v="6"/>
    <x v="3"/>
    <x v="88"/>
    <x v="18"/>
    <x v="1"/>
    <x v="8"/>
    <s v="Eldon Antistatic Chair Mats for Low to Medium Pile Carpets"/>
    <n v="526.45000000000005"/>
    <n v="5"/>
    <n v="31.59"/>
  </r>
  <r>
    <d v="2017-07-09T00:00:00"/>
    <x v="6"/>
    <x v="3"/>
    <x v="509"/>
    <x v="37"/>
    <x v="0"/>
    <x v="0"/>
    <s v="Xerox 1914"/>
    <n v="274.8"/>
    <n v="5"/>
    <n v="134.65"/>
  </r>
  <r>
    <d v="2017-07-09T00:00:00"/>
    <x v="6"/>
    <x v="3"/>
    <x v="509"/>
    <x v="37"/>
    <x v="0"/>
    <x v="2"/>
    <s v="Tennsco Industrial Shelving"/>
    <n v="195.64"/>
    <n v="4"/>
    <n v="3.91"/>
  </r>
  <r>
    <d v="2017-07-09T00:00:00"/>
    <x v="6"/>
    <x v="3"/>
    <x v="509"/>
    <x v="37"/>
    <x v="2"/>
    <x v="6"/>
    <s v="Digium D40 VoIP phone"/>
    <n v="257.98"/>
    <n v="2"/>
    <n v="74.81"/>
  </r>
  <r>
    <d v="2017-07-09T00:00:00"/>
    <x v="6"/>
    <x v="3"/>
    <x v="509"/>
    <x v="37"/>
    <x v="0"/>
    <x v="4"/>
    <s v="Prismacolor Color Pencil Set"/>
    <n v="119.04"/>
    <n v="6"/>
    <n v="48.81"/>
  </r>
  <r>
    <d v="2017-07-10T00:00:00"/>
    <x v="6"/>
    <x v="3"/>
    <x v="652"/>
    <x v="4"/>
    <x v="1"/>
    <x v="8"/>
    <s v="Eldon 200 Class Desk Accessories, Smoke"/>
    <n v="18.84"/>
    <n v="3"/>
    <n v="7.91"/>
  </r>
  <r>
    <d v="2017-07-10T00:00:00"/>
    <x v="6"/>
    <x v="3"/>
    <x v="215"/>
    <x v="1"/>
    <x v="0"/>
    <x v="2"/>
    <s v="Fellowes Mobile File Cart, Black"/>
    <n v="298.45999999999998"/>
    <n v="6"/>
    <n v="26.12"/>
  </r>
  <r>
    <d v="2017-07-10T00:00:00"/>
    <x v="6"/>
    <x v="3"/>
    <x v="97"/>
    <x v="4"/>
    <x v="0"/>
    <x v="12"/>
    <s v="Belkin 7-Outlet SurgeMaster Home Series"/>
    <n v="41.91"/>
    <n v="3"/>
    <n v="10.9"/>
  </r>
  <r>
    <d v="2017-07-11T00:00:00"/>
    <x v="6"/>
    <x v="3"/>
    <x v="549"/>
    <x v="3"/>
    <x v="0"/>
    <x v="1"/>
    <s v="Avery 482"/>
    <n v="8.67"/>
    <n v="3"/>
    <n v="4.07"/>
  </r>
  <r>
    <d v="2017-07-11T00:00:00"/>
    <x v="6"/>
    <x v="3"/>
    <x v="448"/>
    <x v="20"/>
    <x v="2"/>
    <x v="9"/>
    <s v="SanDisk Ultra 32 GB MicroSDHC Class 10 Memory Card"/>
    <n v="132.6"/>
    <n v="6"/>
    <n v="17.239999999999998"/>
  </r>
  <r>
    <d v="2017-07-11T00:00:00"/>
    <x v="6"/>
    <x v="3"/>
    <x v="262"/>
    <x v="30"/>
    <x v="0"/>
    <x v="4"/>
    <s v="Staples in misc. colors"/>
    <n v="30.32"/>
    <n v="4"/>
    <n v="11.82"/>
  </r>
  <r>
    <d v="2017-07-11T00:00:00"/>
    <x v="6"/>
    <x v="3"/>
    <x v="119"/>
    <x v="3"/>
    <x v="2"/>
    <x v="9"/>
    <s v="LogitechÂ P710e Mobile Speakerphone"/>
    <n v="1287.45"/>
    <n v="5"/>
    <n v="244.62"/>
  </r>
  <r>
    <d v="2017-07-11T00:00:00"/>
    <x v="6"/>
    <x v="3"/>
    <x v="119"/>
    <x v="3"/>
    <x v="0"/>
    <x v="12"/>
    <s v="Fellowes 8 Outlet Superior Workstation Surge Protector w/o Phone/Fax/Modem Protection"/>
    <n v="168.1"/>
    <n v="5"/>
    <n v="43.71"/>
  </r>
  <r>
    <d v="2017-07-11T00:00:00"/>
    <x v="6"/>
    <x v="3"/>
    <x v="324"/>
    <x v="3"/>
    <x v="2"/>
    <x v="6"/>
    <s v="Belkin iPhone and iPad Lightning Cable"/>
    <n v="71.95"/>
    <n v="6"/>
    <n v="5.4"/>
  </r>
  <r>
    <d v="2017-07-11T00:00:00"/>
    <x v="6"/>
    <x v="3"/>
    <x v="324"/>
    <x v="3"/>
    <x v="0"/>
    <x v="3"/>
    <s v="Acco Four Pocket Poly Ring Binder with Label Holder, Smoke, 1&quot;"/>
    <n v="29.8"/>
    <n v="5"/>
    <n v="9.31"/>
  </r>
  <r>
    <d v="2017-07-12T00:00:00"/>
    <x v="6"/>
    <x v="3"/>
    <x v="178"/>
    <x v="10"/>
    <x v="0"/>
    <x v="0"/>
    <s v="Wirebound Message Books, Four 2 3/4 x 5 Forms per Page, 200 Sets per Book"/>
    <n v="3.82"/>
    <n v="1"/>
    <n v="1.19"/>
  </r>
  <r>
    <d v="2017-07-13T00:00:00"/>
    <x v="6"/>
    <x v="3"/>
    <x v="294"/>
    <x v="2"/>
    <x v="2"/>
    <x v="6"/>
    <s v="Cisco SPA508G"/>
    <n v="39.590000000000003"/>
    <n v="1"/>
    <n v="-7.26"/>
  </r>
  <r>
    <d v="2017-07-13T00:00:00"/>
    <x v="6"/>
    <x v="3"/>
    <x v="294"/>
    <x v="2"/>
    <x v="1"/>
    <x v="8"/>
    <s v="Nu-Dell Executive Frame"/>
    <n v="91.01"/>
    <n v="9"/>
    <n v="19.34"/>
  </r>
  <r>
    <d v="2017-07-13T00:00:00"/>
    <x v="6"/>
    <x v="3"/>
    <x v="390"/>
    <x v="42"/>
    <x v="0"/>
    <x v="2"/>
    <s v="Standard Rollaway File with Lock"/>
    <n v="360.38"/>
    <n v="2"/>
    <n v="93.7"/>
  </r>
  <r>
    <d v="2017-07-13T00:00:00"/>
    <x v="6"/>
    <x v="3"/>
    <x v="390"/>
    <x v="42"/>
    <x v="0"/>
    <x v="0"/>
    <s v="Strathmore Photo Mount Cards"/>
    <n v="13.56"/>
    <n v="2"/>
    <n v="6.24"/>
  </r>
  <r>
    <d v="2017-07-14T00:00:00"/>
    <x v="6"/>
    <x v="3"/>
    <x v="460"/>
    <x v="3"/>
    <x v="0"/>
    <x v="3"/>
    <s v="Acco Suede Grain Vinyl Round Ring Binder"/>
    <n v="4.45"/>
    <n v="2"/>
    <n v="1.45"/>
  </r>
  <r>
    <d v="2017-07-14T00:00:00"/>
    <x v="6"/>
    <x v="3"/>
    <x v="460"/>
    <x v="3"/>
    <x v="1"/>
    <x v="8"/>
    <s v="Deflect-o RollaMat Studded, Beveled Mat for Medium Pile Carpeting"/>
    <n v="276.69"/>
    <n v="3"/>
    <n v="49.8"/>
  </r>
  <r>
    <d v="2017-07-14T00:00:00"/>
    <x v="6"/>
    <x v="3"/>
    <x v="460"/>
    <x v="3"/>
    <x v="0"/>
    <x v="7"/>
    <s v="OIC Binder Clips, Mini, 1/4&quot; Capacity, Black"/>
    <n v="4.96"/>
    <n v="4"/>
    <n v="2.33"/>
  </r>
  <r>
    <d v="2017-07-14T00:00:00"/>
    <x v="6"/>
    <x v="3"/>
    <x v="460"/>
    <x v="3"/>
    <x v="0"/>
    <x v="4"/>
    <s v="BOSTON Model 1800 Electric Pencil Sharpeners, Putty/Woodgrain"/>
    <n v="71.92"/>
    <n v="4"/>
    <n v="20.86"/>
  </r>
  <r>
    <d v="2017-07-14T00:00:00"/>
    <x v="6"/>
    <x v="3"/>
    <x v="460"/>
    <x v="3"/>
    <x v="1"/>
    <x v="8"/>
    <s v="Eldon 200 Class Desk Accessories, Burgundy"/>
    <n v="18.84"/>
    <n v="3"/>
    <n v="7.91"/>
  </r>
  <r>
    <d v="2017-07-14T00:00:00"/>
    <x v="6"/>
    <x v="3"/>
    <x v="460"/>
    <x v="3"/>
    <x v="2"/>
    <x v="9"/>
    <s v="Sony Micro Vault Click 8 GB USB 2.0 Flash Drive"/>
    <n v="140.97"/>
    <n v="3"/>
    <n v="19.739999999999998"/>
  </r>
  <r>
    <d v="2017-07-14T00:00:00"/>
    <x v="6"/>
    <x v="3"/>
    <x v="460"/>
    <x v="3"/>
    <x v="2"/>
    <x v="6"/>
    <s v="GE 30524EE4"/>
    <n v="470.38"/>
    <n v="3"/>
    <n v="52.92"/>
  </r>
  <r>
    <d v="2017-07-14T00:00:00"/>
    <x v="6"/>
    <x v="3"/>
    <x v="154"/>
    <x v="10"/>
    <x v="0"/>
    <x v="0"/>
    <s v="Xerox 1950"/>
    <n v="9.25"/>
    <n v="2"/>
    <n v="3.35"/>
  </r>
  <r>
    <d v="2017-07-14T00:00:00"/>
    <x v="6"/>
    <x v="3"/>
    <x v="154"/>
    <x v="10"/>
    <x v="2"/>
    <x v="6"/>
    <s v="Samsung Galaxy S III - 16GB - pebble blue (T-Mobile)"/>
    <n v="1889.95"/>
    <n v="9"/>
    <n v="-377.99"/>
  </r>
  <r>
    <d v="2017-07-14T00:00:00"/>
    <x v="6"/>
    <x v="3"/>
    <x v="154"/>
    <x v="10"/>
    <x v="0"/>
    <x v="2"/>
    <s v="Tenex File Box, Personal Filing Tote with Lid, Black"/>
    <n v="62.04"/>
    <n v="5"/>
    <n v="4.6500000000000004"/>
  </r>
  <r>
    <d v="2017-07-14T00:00:00"/>
    <x v="6"/>
    <x v="3"/>
    <x v="154"/>
    <x v="10"/>
    <x v="1"/>
    <x v="8"/>
    <s v="GE 48&quot; Fluorescent Tube, Cool White Energy Saver, 34 Watts, 30/Box"/>
    <n v="396.92"/>
    <n v="5"/>
    <n v="148.85"/>
  </r>
  <r>
    <d v="2017-07-14T00:00:00"/>
    <x v="6"/>
    <x v="3"/>
    <x v="154"/>
    <x v="10"/>
    <x v="0"/>
    <x v="2"/>
    <s v="SAFCO Mobile Desk Side File, Wire Frame"/>
    <n v="239.46"/>
    <n v="7"/>
    <n v="17.96"/>
  </r>
  <r>
    <d v="2017-07-14T00:00:00"/>
    <x v="6"/>
    <x v="3"/>
    <x v="154"/>
    <x v="10"/>
    <x v="0"/>
    <x v="4"/>
    <s v="Crayola Colored Pencils"/>
    <n v="13.12"/>
    <n v="5"/>
    <n v="2.13"/>
  </r>
  <r>
    <d v="2017-07-15T00:00:00"/>
    <x v="6"/>
    <x v="3"/>
    <x v="226"/>
    <x v="7"/>
    <x v="0"/>
    <x v="3"/>
    <s v="GBC Standard Plastic Binding Systems Combs"/>
    <n v="26.55"/>
    <n v="3"/>
    <n v="13.01"/>
  </r>
  <r>
    <d v="2017-07-15T00:00:00"/>
    <x v="6"/>
    <x v="3"/>
    <x v="226"/>
    <x v="7"/>
    <x v="1"/>
    <x v="13"/>
    <s v="Hon 2111 Invitation Series Straight Table"/>
    <n v="310.44"/>
    <n v="3"/>
    <n v="-48.78"/>
  </r>
  <r>
    <d v="2017-07-15T00:00:00"/>
    <x v="6"/>
    <x v="3"/>
    <x v="147"/>
    <x v="20"/>
    <x v="0"/>
    <x v="4"/>
    <s v="Newell 349"/>
    <n v="6.56"/>
    <n v="2"/>
    <n v="1.9"/>
  </r>
  <r>
    <d v="2017-07-15T00:00:00"/>
    <x v="6"/>
    <x v="3"/>
    <x v="147"/>
    <x v="20"/>
    <x v="0"/>
    <x v="1"/>
    <s v="Avery 509"/>
    <n v="7.83"/>
    <n v="3"/>
    <n v="3.6"/>
  </r>
  <r>
    <d v="2017-07-15T00:00:00"/>
    <x v="6"/>
    <x v="3"/>
    <x v="147"/>
    <x v="20"/>
    <x v="2"/>
    <x v="9"/>
    <s v="Sony 32GB Class 10 Micro SDHC R40 Memory Card"/>
    <n v="41.9"/>
    <n v="2"/>
    <n v="8.8000000000000007"/>
  </r>
  <r>
    <d v="2017-07-15T00:00:00"/>
    <x v="6"/>
    <x v="3"/>
    <x v="147"/>
    <x v="20"/>
    <x v="1"/>
    <x v="5"/>
    <s v="Hon Mobius Operator's Chair"/>
    <n v="664.15"/>
    <n v="6"/>
    <n v="88.55"/>
  </r>
  <r>
    <d v="2017-07-15T00:00:00"/>
    <x v="6"/>
    <x v="3"/>
    <x v="147"/>
    <x v="20"/>
    <x v="0"/>
    <x v="0"/>
    <s v="Spiral Phone Message Books with Labels by Adams"/>
    <n v="8.9600000000000009"/>
    <n v="2"/>
    <n v="4.3899999999999997"/>
  </r>
  <r>
    <d v="2017-07-15T00:00:00"/>
    <x v="6"/>
    <x v="3"/>
    <x v="332"/>
    <x v="6"/>
    <x v="0"/>
    <x v="12"/>
    <s v="Belkin 8 Outlet SurgeMaster II Gold Surge Protector"/>
    <n v="179.94"/>
    <n v="3"/>
    <n v="50.38"/>
  </r>
  <r>
    <d v="2017-07-15T00:00:00"/>
    <x v="6"/>
    <x v="3"/>
    <x v="332"/>
    <x v="6"/>
    <x v="1"/>
    <x v="13"/>
    <s v="Hon 5100 Series Wood Tables"/>
    <n v="872.94"/>
    <n v="3"/>
    <n v="157.13"/>
  </r>
  <r>
    <d v="2017-07-15T00:00:00"/>
    <x v="6"/>
    <x v="3"/>
    <x v="332"/>
    <x v="6"/>
    <x v="0"/>
    <x v="0"/>
    <s v="Xerox 1999"/>
    <n v="12.96"/>
    <n v="2"/>
    <n v="6.22"/>
  </r>
  <r>
    <d v="2017-07-16T00:00:00"/>
    <x v="6"/>
    <x v="3"/>
    <x v="394"/>
    <x v="2"/>
    <x v="1"/>
    <x v="5"/>
    <s v="Global Deluxe Stacking Chair, Gray"/>
    <n v="71.37"/>
    <n v="2"/>
    <n v="-1.02"/>
  </r>
  <r>
    <d v="2017-07-16T00:00:00"/>
    <x v="6"/>
    <x v="3"/>
    <x v="139"/>
    <x v="1"/>
    <x v="0"/>
    <x v="4"/>
    <s v="Crayola Anti Dust Chalk, 12/Pack"/>
    <n v="2.91"/>
    <n v="2"/>
    <n v="0.91"/>
  </r>
  <r>
    <d v="2017-07-16T00:00:00"/>
    <x v="6"/>
    <x v="3"/>
    <x v="40"/>
    <x v="25"/>
    <x v="1"/>
    <x v="5"/>
    <s v="Global Fabric Manager's Chair, Dark Gray"/>
    <n v="242.35"/>
    <n v="3"/>
    <n v="15.15"/>
  </r>
  <r>
    <d v="2017-07-17T00:00:00"/>
    <x v="6"/>
    <x v="3"/>
    <x v="661"/>
    <x v="16"/>
    <x v="1"/>
    <x v="8"/>
    <s v="C-Line Magnetic Cubicle Keepers, Clear Polypropylene"/>
    <n v="7.9"/>
    <n v="2"/>
    <n v="2.17"/>
  </r>
  <r>
    <d v="2017-07-17T00:00:00"/>
    <x v="6"/>
    <x v="3"/>
    <x v="734"/>
    <x v="20"/>
    <x v="2"/>
    <x v="6"/>
    <s v="Avaya 5420 Digital phone"/>
    <n v="269.98"/>
    <n v="2"/>
    <n v="67.5"/>
  </r>
  <r>
    <d v="2017-07-17T00:00:00"/>
    <x v="6"/>
    <x v="3"/>
    <x v="734"/>
    <x v="20"/>
    <x v="0"/>
    <x v="0"/>
    <s v="Southworth 25% Cotton Premium Laser Paper and Envelopes"/>
    <n v="99.9"/>
    <n v="5"/>
    <n v="47.95"/>
  </r>
  <r>
    <d v="2017-07-17T00:00:00"/>
    <x v="6"/>
    <x v="3"/>
    <x v="734"/>
    <x v="20"/>
    <x v="1"/>
    <x v="8"/>
    <s v="DAX Solid Wood Frames"/>
    <n v="39.08"/>
    <n v="4"/>
    <n v="14.46"/>
  </r>
  <r>
    <d v="2017-07-17T00:00:00"/>
    <x v="6"/>
    <x v="3"/>
    <x v="314"/>
    <x v="3"/>
    <x v="2"/>
    <x v="16"/>
    <s v="Brother DCP1000 Digital 3 in 1 Multifunction Machine"/>
    <n v="479.98"/>
    <n v="2"/>
    <n v="90"/>
  </r>
  <r>
    <d v="2017-07-17T00:00:00"/>
    <x v="6"/>
    <x v="3"/>
    <x v="202"/>
    <x v="3"/>
    <x v="0"/>
    <x v="0"/>
    <s v="Xerox 221"/>
    <n v="32.4"/>
    <n v="5"/>
    <n v="15.55"/>
  </r>
  <r>
    <d v="2017-07-17T00:00:00"/>
    <x v="6"/>
    <x v="3"/>
    <x v="202"/>
    <x v="3"/>
    <x v="0"/>
    <x v="10"/>
    <s v="Peel &amp; Seel Recycled Catalog Envelopes, Brown"/>
    <n v="57.9"/>
    <n v="5"/>
    <n v="28.95"/>
  </r>
  <r>
    <d v="2017-07-17T00:00:00"/>
    <x v="6"/>
    <x v="3"/>
    <x v="202"/>
    <x v="3"/>
    <x v="0"/>
    <x v="2"/>
    <s v="Sterilite Show Offs Storage Containers"/>
    <n v="10.56"/>
    <n v="2"/>
    <n v="0"/>
  </r>
  <r>
    <d v="2017-07-17T00:00:00"/>
    <x v="6"/>
    <x v="3"/>
    <x v="202"/>
    <x v="3"/>
    <x v="1"/>
    <x v="11"/>
    <s v="Atlantic Metals Mobile 4-Shelf Bookcases, Custom Colors"/>
    <n v="1194.17"/>
    <n v="5"/>
    <n v="210.74"/>
  </r>
  <r>
    <d v="2017-07-18T00:00:00"/>
    <x v="6"/>
    <x v="3"/>
    <x v="505"/>
    <x v="12"/>
    <x v="1"/>
    <x v="13"/>
    <s v="Chromcraft 48&quot; x 96&quot; Racetrack Double Pedestal Table"/>
    <n v="801.6"/>
    <n v="5"/>
    <n v="-448.9"/>
  </r>
  <r>
    <d v="2017-07-18T00:00:00"/>
    <x v="6"/>
    <x v="3"/>
    <x v="505"/>
    <x v="12"/>
    <x v="1"/>
    <x v="5"/>
    <s v="Global Fabric Manager's Chair, Dark Gray"/>
    <n v="161.57"/>
    <n v="2"/>
    <n v="10.1"/>
  </r>
  <r>
    <d v="2017-07-18T00:00:00"/>
    <x v="6"/>
    <x v="3"/>
    <x v="505"/>
    <x v="12"/>
    <x v="0"/>
    <x v="0"/>
    <s v="Riverleaf Stik-Withit Designer Note Cubes"/>
    <n v="16.100000000000001"/>
    <n v="2"/>
    <n v="5.23"/>
  </r>
  <r>
    <d v="2017-07-18T00:00:00"/>
    <x v="6"/>
    <x v="3"/>
    <x v="505"/>
    <x v="12"/>
    <x v="0"/>
    <x v="3"/>
    <s v="Acco Expandable Hanging Binders"/>
    <n v="7.66"/>
    <n v="4"/>
    <n v="-6.12"/>
  </r>
  <r>
    <d v="2017-07-18T00:00:00"/>
    <x v="6"/>
    <x v="3"/>
    <x v="505"/>
    <x v="12"/>
    <x v="1"/>
    <x v="5"/>
    <s v="High-Back Leather Manager's Chair"/>
    <n v="311.98"/>
    <n v="3"/>
    <n v="-42.9"/>
  </r>
  <r>
    <d v="2017-07-18T00:00:00"/>
    <x v="6"/>
    <x v="3"/>
    <x v="9"/>
    <x v="2"/>
    <x v="2"/>
    <x v="16"/>
    <s v="Canon PC-428 Personal Copier"/>
    <n v="599.97"/>
    <n v="5"/>
    <n v="70"/>
  </r>
  <r>
    <d v="2017-07-18T00:00:00"/>
    <x v="6"/>
    <x v="3"/>
    <x v="9"/>
    <x v="2"/>
    <x v="1"/>
    <x v="5"/>
    <s v="Situations Contoured Folding Chairs, 4/Set"/>
    <n v="198.74"/>
    <n v="4"/>
    <n v="-14.2"/>
  </r>
  <r>
    <d v="2017-07-18T00:00:00"/>
    <x v="6"/>
    <x v="3"/>
    <x v="9"/>
    <x v="2"/>
    <x v="0"/>
    <x v="14"/>
    <s v="Acme Kleencut Forged Steel Scissors"/>
    <n v="9.18"/>
    <n v="2"/>
    <n v="1.1499999999999999"/>
  </r>
  <r>
    <d v="2017-07-20T00:00:00"/>
    <x v="6"/>
    <x v="3"/>
    <x v="246"/>
    <x v="1"/>
    <x v="0"/>
    <x v="2"/>
    <s v="Trav-L-File Heavy-Duty Shuttle II, Black"/>
    <n v="69.709999999999994"/>
    <n v="2"/>
    <n v="8.7100000000000009"/>
  </r>
  <r>
    <d v="2017-07-20T00:00:00"/>
    <x v="6"/>
    <x v="3"/>
    <x v="246"/>
    <x v="1"/>
    <x v="1"/>
    <x v="8"/>
    <s v="Contract Clock, 14&quot;, Brown"/>
    <n v="8.7899999999999991"/>
    <n v="1"/>
    <n v="-5.71"/>
  </r>
  <r>
    <d v="2017-07-20T00:00:00"/>
    <x v="6"/>
    <x v="3"/>
    <x v="551"/>
    <x v="19"/>
    <x v="0"/>
    <x v="1"/>
    <s v="Avery 486"/>
    <n v="14.62"/>
    <n v="2"/>
    <n v="6.87"/>
  </r>
  <r>
    <d v="2017-07-20T00:00:00"/>
    <x v="6"/>
    <x v="3"/>
    <x v="551"/>
    <x v="19"/>
    <x v="0"/>
    <x v="12"/>
    <s v="1.7 Cubic Foot Compact &quot;Cube&quot; Office Refrigerators"/>
    <n v="416.32"/>
    <n v="2"/>
    <n v="112.41"/>
  </r>
  <r>
    <d v="2017-07-20T00:00:00"/>
    <x v="6"/>
    <x v="3"/>
    <x v="551"/>
    <x v="19"/>
    <x v="0"/>
    <x v="3"/>
    <s v="Avery Printable Repositionable Plastic Tabs"/>
    <n v="43"/>
    <n v="5"/>
    <n v="20.21"/>
  </r>
  <r>
    <d v="2017-07-20T00:00:00"/>
    <x v="6"/>
    <x v="3"/>
    <x v="551"/>
    <x v="19"/>
    <x v="1"/>
    <x v="5"/>
    <s v="Novimex Fabric Task Chair"/>
    <n v="182.94"/>
    <n v="3"/>
    <n v="27.44"/>
  </r>
  <r>
    <d v="2017-07-20T00:00:00"/>
    <x v="6"/>
    <x v="3"/>
    <x v="551"/>
    <x v="19"/>
    <x v="0"/>
    <x v="3"/>
    <s v="Cardinal Slant-D Ring Binders"/>
    <n v="60.83"/>
    <n v="7"/>
    <n v="30.42"/>
  </r>
  <r>
    <d v="2017-07-20T00:00:00"/>
    <x v="6"/>
    <x v="3"/>
    <x v="551"/>
    <x v="19"/>
    <x v="2"/>
    <x v="9"/>
    <s v="Logitech G35 7.1-Channel Surround Sound Headset"/>
    <n v="389.97"/>
    <n v="3"/>
    <n v="132.59"/>
  </r>
  <r>
    <d v="2017-07-20T00:00:00"/>
    <x v="6"/>
    <x v="3"/>
    <x v="436"/>
    <x v="28"/>
    <x v="0"/>
    <x v="3"/>
    <s v="Ibico Ibimaster 300 Manual Binding System"/>
    <n v="735.98"/>
    <n v="2"/>
    <n v="331.19"/>
  </r>
  <r>
    <d v="2017-07-20T00:00:00"/>
    <x v="6"/>
    <x v="3"/>
    <x v="278"/>
    <x v="20"/>
    <x v="0"/>
    <x v="0"/>
    <s v="Xerox 1977"/>
    <n v="13.36"/>
    <n v="2"/>
    <n v="6.41"/>
  </r>
  <r>
    <d v="2017-07-20T00:00:00"/>
    <x v="6"/>
    <x v="3"/>
    <x v="278"/>
    <x v="20"/>
    <x v="1"/>
    <x v="5"/>
    <s v="Office Star - Task Chair with Contemporary Loop Arms"/>
    <n v="163.76"/>
    <n v="2"/>
    <n v="25.47"/>
  </r>
  <r>
    <d v="2017-07-20T00:00:00"/>
    <x v="6"/>
    <x v="3"/>
    <x v="278"/>
    <x v="20"/>
    <x v="1"/>
    <x v="8"/>
    <s v="Tenex B1-RE Series Chair Mats for Low Pile Carpets"/>
    <n v="183.92"/>
    <n v="4"/>
    <n v="31.27"/>
  </r>
  <r>
    <d v="2017-07-21T00:00:00"/>
    <x v="6"/>
    <x v="3"/>
    <x v="581"/>
    <x v="23"/>
    <x v="0"/>
    <x v="0"/>
    <s v="Xerox 1993"/>
    <n v="6.48"/>
    <n v="1"/>
    <n v="3.18"/>
  </r>
  <r>
    <d v="2017-07-21T00:00:00"/>
    <x v="6"/>
    <x v="3"/>
    <x v="582"/>
    <x v="27"/>
    <x v="2"/>
    <x v="6"/>
    <s v="PayAnywhere Card Reader"/>
    <n v="71.930000000000007"/>
    <n v="9"/>
    <n v="6.29"/>
  </r>
  <r>
    <d v="2017-07-21T00:00:00"/>
    <x v="6"/>
    <x v="3"/>
    <x v="582"/>
    <x v="27"/>
    <x v="0"/>
    <x v="4"/>
    <s v="BOSTON Ranger #55 Pencil Sharpener, Black"/>
    <n v="25.99"/>
    <n v="1"/>
    <n v="7.54"/>
  </r>
  <r>
    <d v="2017-07-21T00:00:00"/>
    <x v="6"/>
    <x v="3"/>
    <x v="746"/>
    <x v="10"/>
    <x v="0"/>
    <x v="3"/>
    <s v="Vinyl Sectional Post Binders"/>
    <n v="33.93"/>
    <n v="3"/>
    <n v="-22.62"/>
  </r>
  <r>
    <d v="2017-07-21T00:00:00"/>
    <x v="6"/>
    <x v="3"/>
    <x v="746"/>
    <x v="10"/>
    <x v="0"/>
    <x v="2"/>
    <s v="Letter Size File"/>
    <n v="222.32"/>
    <n v="7"/>
    <n v="25.01"/>
  </r>
  <r>
    <d v="2017-07-21T00:00:00"/>
    <x v="6"/>
    <x v="3"/>
    <x v="746"/>
    <x v="10"/>
    <x v="2"/>
    <x v="6"/>
    <s v="Dexim XPower Skin Super-Thin Power Case for iPhone 5 - Black"/>
    <n v="210.56"/>
    <n v="6"/>
    <n v="-52.64"/>
  </r>
  <r>
    <d v="2017-07-21T00:00:00"/>
    <x v="6"/>
    <x v="3"/>
    <x v="481"/>
    <x v="6"/>
    <x v="0"/>
    <x v="4"/>
    <s v="Berol Giant Pencil Sharpener"/>
    <n v="101.94"/>
    <n v="6"/>
    <n v="29.56"/>
  </r>
  <r>
    <d v="2017-07-21T00:00:00"/>
    <x v="6"/>
    <x v="3"/>
    <x v="481"/>
    <x v="6"/>
    <x v="2"/>
    <x v="6"/>
    <s v="Nortel Networks T7316 E Nt8 B27"/>
    <n v="271.95999999999998"/>
    <n v="4"/>
    <n v="67.989999999999995"/>
  </r>
  <r>
    <d v="2017-07-21T00:00:00"/>
    <x v="6"/>
    <x v="3"/>
    <x v="481"/>
    <x v="6"/>
    <x v="1"/>
    <x v="8"/>
    <s v="Regeneration Desk Collection"/>
    <n v="8.8000000000000007"/>
    <n v="5"/>
    <n v="3.87"/>
  </r>
  <r>
    <d v="2017-07-21T00:00:00"/>
    <x v="6"/>
    <x v="3"/>
    <x v="481"/>
    <x v="6"/>
    <x v="0"/>
    <x v="4"/>
    <s v="Newell 35"/>
    <n v="19.68"/>
    <n v="6"/>
    <n v="5.71"/>
  </r>
  <r>
    <d v="2017-07-21T00:00:00"/>
    <x v="6"/>
    <x v="3"/>
    <x v="481"/>
    <x v="6"/>
    <x v="1"/>
    <x v="11"/>
    <s v="Bush Westfield Collection Bookcases, Fully Assembled"/>
    <n v="302.94"/>
    <n v="3"/>
    <n v="69.680000000000007"/>
  </r>
  <r>
    <d v="2017-07-21T00:00:00"/>
    <x v="6"/>
    <x v="3"/>
    <x v="481"/>
    <x v="6"/>
    <x v="0"/>
    <x v="3"/>
    <s v="Cardinal Holdit Business Card Pockets"/>
    <n v="14.94"/>
    <n v="3"/>
    <n v="7.17"/>
  </r>
  <r>
    <d v="2017-07-21T00:00:00"/>
    <x v="6"/>
    <x v="3"/>
    <x v="481"/>
    <x v="6"/>
    <x v="0"/>
    <x v="14"/>
    <s v="Premier Electric Letter Opener"/>
    <n v="231.72"/>
    <n v="2"/>
    <n v="11.59"/>
  </r>
  <r>
    <d v="2017-07-21T00:00:00"/>
    <x v="6"/>
    <x v="3"/>
    <x v="661"/>
    <x v="3"/>
    <x v="0"/>
    <x v="0"/>
    <s v="Wirebound Message Forms, Four 2 3/4 x 5 Forms per Page, Pink Paper"/>
    <n v="16.34"/>
    <n v="2"/>
    <n v="7.68"/>
  </r>
  <r>
    <d v="2017-07-21T00:00:00"/>
    <x v="6"/>
    <x v="3"/>
    <x v="661"/>
    <x v="3"/>
    <x v="1"/>
    <x v="5"/>
    <s v="Hon Olson Stacker Stools"/>
    <n v="225.3"/>
    <n v="2"/>
    <n v="22.53"/>
  </r>
  <r>
    <d v="2017-07-21T00:00:00"/>
    <x v="6"/>
    <x v="3"/>
    <x v="661"/>
    <x v="3"/>
    <x v="0"/>
    <x v="3"/>
    <s v="GBC Premium Transparent Covers with Diagonal Lined Pattern"/>
    <n v="50.35"/>
    <n v="3"/>
    <n v="17.62"/>
  </r>
  <r>
    <d v="2017-07-21T00:00:00"/>
    <x v="6"/>
    <x v="3"/>
    <x v="178"/>
    <x v="20"/>
    <x v="0"/>
    <x v="12"/>
    <s v="Eureka Sanitaire  Multi-Pro Heavy-Duty Upright, Disposable Bags"/>
    <n v="17.48"/>
    <n v="4"/>
    <n v="4.54"/>
  </r>
  <r>
    <d v="2017-07-21T00:00:00"/>
    <x v="6"/>
    <x v="3"/>
    <x v="278"/>
    <x v="3"/>
    <x v="0"/>
    <x v="4"/>
    <s v="Nontoxic Chalk"/>
    <n v="3.52"/>
    <n v="2"/>
    <n v="1.69"/>
  </r>
  <r>
    <d v="2017-07-21T00:00:00"/>
    <x v="6"/>
    <x v="3"/>
    <x v="278"/>
    <x v="3"/>
    <x v="2"/>
    <x v="6"/>
    <s v="Polycom SoundPoint IP 450 VoIP phone"/>
    <n v="1626.19"/>
    <n v="9"/>
    <n v="121.96"/>
  </r>
  <r>
    <d v="2017-07-21T00:00:00"/>
    <x v="6"/>
    <x v="3"/>
    <x v="344"/>
    <x v="0"/>
    <x v="1"/>
    <x v="13"/>
    <s v="Hon 61000 Series Interactive Training Tables"/>
    <n v="124.4"/>
    <n v="4"/>
    <n v="-21.33"/>
  </r>
  <r>
    <d v="2017-07-21T00:00:00"/>
    <x v="6"/>
    <x v="3"/>
    <x v="254"/>
    <x v="1"/>
    <x v="0"/>
    <x v="3"/>
    <s v="Avery Poly Binder Pockets"/>
    <n v="2.86"/>
    <n v="4"/>
    <n v="-4.58"/>
  </r>
  <r>
    <d v="2017-07-21T00:00:00"/>
    <x v="6"/>
    <x v="3"/>
    <x v="254"/>
    <x v="1"/>
    <x v="0"/>
    <x v="3"/>
    <s v="Catalog Binders with Expanding Posts"/>
    <n v="94.19"/>
    <n v="7"/>
    <n v="-164.84"/>
  </r>
  <r>
    <d v="2017-07-21T00:00:00"/>
    <x v="6"/>
    <x v="3"/>
    <x v="397"/>
    <x v="1"/>
    <x v="0"/>
    <x v="3"/>
    <s v="Wilson Jones 1&quot; Hanging DublLock Ring Binders"/>
    <n v="2.11"/>
    <n v="2"/>
    <n v="-3.38"/>
  </r>
  <r>
    <d v="2017-07-22T00:00:00"/>
    <x v="6"/>
    <x v="3"/>
    <x v="470"/>
    <x v="20"/>
    <x v="2"/>
    <x v="6"/>
    <s v="Square Credit Card Reader, 4 1/2&quot; x 4 1/2&quot; x 1&quot;, White"/>
    <n v="29.97"/>
    <n v="3"/>
    <n v="14.09"/>
  </r>
  <r>
    <d v="2017-07-22T00:00:00"/>
    <x v="6"/>
    <x v="3"/>
    <x v="34"/>
    <x v="1"/>
    <x v="1"/>
    <x v="5"/>
    <s v="Hon Every-Day Series Multi-Task Chairs"/>
    <n v="526.34"/>
    <n v="4"/>
    <n v="-75.19"/>
  </r>
  <r>
    <d v="2017-07-23T00:00:00"/>
    <x v="6"/>
    <x v="3"/>
    <x v="85"/>
    <x v="20"/>
    <x v="0"/>
    <x v="3"/>
    <s v="Angle-D Ring Binders"/>
    <n v="13.13"/>
    <n v="3"/>
    <n v="4.2699999999999996"/>
  </r>
  <r>
    <d v="2017-07-23T00:00:00"/>
    <x v="6"/>
    <x v="3"/>
    <x v="352"/>
    <x v="18"/>
    <x v="0"/>
    <x v="4"/>
    <s v="Quartet Omega Colored Chalk, 12/Pack"/>
    <n v="11.68"/>
    <n v="2"/>
    <n v="5.49"/>
  </r>
  <r>
    <d v="2017-07-23T00:00:00"/>
    <x v="6"/>
    <x v="3"/>
    <x v="352"/>
    <x v="18"/>
    <x v="2"/>
    <x v="9"/>
    <s v="Memorex 25GB 6X Branded Blu-Ray Recordable Disc, 30/Pack"/>
    <n v="159.75"/>
    <n v="5"/>
    <n v="11.18"/>
  </r>
  <r>
    <d v="2017-07-23T00:00:00"/>
    <x v="6"/>
    <x v="3"/>
    <x v="382"/>
    <x v="20"/>
    <x v="0"/>
    <x v="1"/>
    <s v="Avery Address/Shipping Labels for Typewriters, 4&quot; x 2&quot;"/>
    <n v="41.4"/>
    <n v="4"/>
    <n v="19.87"/>
  </r>
  <r>
    <d v="2017-07-23T00:00:00"/>
    <x v="6"/>
    <x v="3"/>
    <x v="39"/>
    <x v="20"/>
    <x v="0"/>
    <x v="3"/>
    <s v="Wilson Jones Â“SnapÂ” Scratch Pad Binder Tool for Ring Binders"/>
    <n v="13.92"/>
    <n v="3"/>
    <n v="4.3499999999999996"/>
  </r>
  <r>
    <d v="2017-07-23T00:00:00"/>
    <x v="6"/>
    <x v="3"/>
    <x v="706"/>
    <x v="1"/>
    <x v="0"/>
    <x v="0"/>
    <s v="Xerox 1909"/>
    <n v="63.31"/>
    <n v="3"/>
    <n v="20.58"/>
  </r>
  <r>
    <d v="2017-07-23T00:00:00"/>
    <x v="6"/>
    <x v="3"/>
    <x v="675"/>
    <x v="21"/>
    <x v="2"/>
    <x v="9"/>
    <s v="Logitech G600 MMO Gaming Mouse"/>
    <n v="399.95"/>
    <n v="5"/>
    <n v="143.97999999999999"/>
  </r>
  <r>
    <d v="2017-07-23T00:00:00"/>
    <x v="6"/>
    <x v="3"/>
    <x v="463"/>
    <x v="3"/>
    <x v="0"/>
    <x v="3"/>
    <s v="Cardinal HOLDit! Binder Insert Strips,Extra Strips"/>
    <n v="15.19"/>
    <n v="3"/>
    <n v="5.51"/>
  </r>
  <r>
    <d v="2017-07-23T00:00:00"/>
    <x v="6"/>
    <x v="3"/>
    <x v="463"/>
    <x v="3"/>
    <x v="0"/>
    <x v="0"/>
    <s v="Weyerhaeuser First Choice Laser/Copy Paper (20Lb. and 88 Bright)"/>
    <n v="58.32"/>
    <n v="9"/>
    <n v="27.99"/>
  </r>
  <r>
    <d v="2017-07-23T00:00:00"/>
    <x v="6"/>
    <x v="3"/>
    <x v="86"/>
    <x v="1"/>
    <x v="0"/>
    <x v="4"/>
    <s v="Hunt PowerHouse Electric Pencil Sharpener, Blue"/>
    <n v="121.54"/>
    <n v="4"/>
    <n v="15.19"/>
  </r>
  <r>
    <d v="2017-07-24T00:00:00"/>
    <x v="6"/>
    <x v="3"/>
    <x v="535"/>
    <x v="3"/>
    <x v="2"/>
    <x v="16"/>
    <s v="Hewlett Packard LaserJet 3310 Copier"/>
    <n v="2399.96"/>
    <n v="5"/>
    <n v="839.99"/>
  </r>
  <r>
    <d v="2017-07-25T00:00:00"/>
    <x v="6"/>
    <x v="3"/>
    <x v="745"/>
    <x v="19"/>
    <x v="0"/>
    <x v="1"/>
    <s v="Avery 498"/>
    <n v="20.23"/>
    <n v="7"/>
    <n v="9.51"/>
  </r>
  <r>
    <d v="2017-07-25T00:00:00"/>
    <x v="6"/>
    <x v="3"/>
    <x v="118"/>
    <x v="2"/>
    <x v="0"/>
    <x v="1"/>
    <s v="Avery 491"/>
    <n v="3.3"/>
    <n v="1"/>
    <n v="1.07"/>
  </r>
  <r>
    <d v="2017-07-25T00:00:00"/>
    <x v="6"/>
    <x v="3"/>
    <x v="405"/>
    <x v="2"/>
    <x v="1"/>
    <x v="8"/>
    <s v="Eldon 200 Class Desk Accessories"/>
    <n v="20.100000000000001"/>
    <n v="4"/>
    <n v="3.01"/>
  </r>
  <r>
    <d v="2017-07-25T00:00:00"/>
    <x v="6"/>
    <x v="3"/>
    <x v="405"/>
    <x v="2"/>
    <x v="0"/>
    <x v="14"/>
    <s v="Acme Galleria Hot Forged Steel Scissors with Colored Handles"/>
    <n v="37.75"/>
    <n v="3"/>
    <n v="4.25"/>
  </r>
  <r>
    <d v="2017-07-25T00:00:00"/>
    <x v="6"/>
    <x v="3"/>
    <x v="405"/>
    <x v="2"/>
    <x v="1"/>
    <x v="13"/>
    <s v="Bush Cubix Conference Tables, Fully Assembled"/>
    <n v="138.59"/>
    <n v="1"/>
    <n v="-34.65"/>
  </r>
  <r>
    <d v="2017-07-25T00:00:00"/>
    <x v="6"/>
    <x v="3"/>
    <x v="405"/>
    <x v="2"/>
    <x v="0"/>
    <x v="2"/>
    <s v="Fellowes Bankers Box Staxonsteel Drawer File/Stacking System"/>
    <n v="259.92"/>
    <n v="5"/>
    <n v="-25.99"/>
  </r>
  <r>
    <d v="2017-07-25T00:00:00"/>
    <x v="6"/>
    <x v="3"/>
    <x v="405"/>
    <x v="2"/>
    <x v="0"/>
    <x v="0"/>
    <s v="Xerox 216"/>
    <n v="20.74"/>
    <n v="4"/>
    <n v="7.26"/>
  </r>
  <r>
    <d v="2017-07-25T00:00:00"/>
    <x v="6"/>
    <x v="3"/>
    <x v="726"/>
    <x v="0"/>
    <x v="1"/>
    <x v="13"/>
    <s v="Safco Drafting Table"/>
    <n v="298.12"/>
    <n v="6"/>
    <n v="-4.26"/>
  </r>
  <r>
    <d v="2017-07-26T00:00:00"/>
    <x v="6"/>
    <x v="3"/>
    <x v="434"/>
    <x v="3"/>
    <x v="2"/>
    <x v="9"/>
    <s v="LogitechÂ Z-906 Speaker sys - home theater - 5.1-CH"/>
    <n v="1649.95"/>
    <n v="5"/>
    <n v="659.98"/>
  </r>
  <r>
    <d v="2017-07-26T00:00:00"/>
    <x v="6"/>
    <x v="3"/>
    <x v="434"/>
    <x v="3"/>
    <x v="1"/>
    <x v="5"/>
    <s v="Global Airflow Leather Mesh Back Chair, Black"/>
    <n v="362.35"/>
    <n v="3"/>
    <n v="45.29"/>
  </r>
  <r>
    <d v="2017-07-27T00:00:00"/>
    <x v="6"/>
    <x v="3"/>
    <x v="110"/>
    <x v="16"/>
    <x v="1"/>
    <x v="8"/>
    <s v="Eldon Delta Triangular Chair Mat, 52&quot; x 58&quot;, Clear"/>
    <n v="91.03"/>
    <n v="3"/>
    <n v="-2.2799999999999998"/>
  </r>
  <r>
    <d v="2017-07-27T00:00:00"/>
    <x v="6"/>
    <x v="3"/>
    <x v="784"/>
    <x v="20"/>
    <x v="1"/>
    <x v="8"/>
    <s v="Tensor Computer Mounted Lamp"/>
    <n v="14.89"/>
    <n v="1"/>
    <n v="4.0199999999999996"/>
  </r>
  <r>
    <d v="2017-07-27T00:00:00"/>
    <x v="6"/>
    <x v="3"/>
    <x v="784"/>
    <x v="20"/>
    <x v="2"/>
    <x v="6"/>
    <s v="Nortel Networks T7316 E Nt8 B27"/>
    <n v="543.91999999999996"/>
    <n v="8"/>
    <n v="135.97999999999999"/>
  </r>
  <r>
    <d v="2017-07-27T00:00:00"/>
    <x v="6"/>
    <x v="3"/>
    <x v="380"/>
    <x v="22"/>
    <x v="1"/>
    <x v="8"/>
    <s v="Staple-based wall hangings"/>
    <n v="23.88"/>
    <n v="3"/>
    <n v="10.51"/>
  </r>
  <r>
    <d v="2017-07-27T00:00:00"/>
    <x v="6"/>
    <x v="3"/>
    <x v="380"/>
    <x v="22"/>
    <x v="0"/>
    <x v="0"/>
    <s v="Message Book, Phone, Wirebound Standard Line Memo, 2 3/4&quot; X 5&quot;"/>
    <n v="26.2"/>
    <n v="4"/>
    <n v="12.05"/>
  </r>
  <r>
    <d v="2017-07-27T00:00:00"/>
    <x v="6"/>
    <x v="3"/>
    <x v="380"/>
    <x v="22"/>
    <x v="0"/>
    <x v="0"/>
    <s v="Xerox 227"/>
    <n v="12.96"/>
    <n v="2"/>
    <n v="6.22"/>
  </r>
  <r>
    <d v="2017-07-27T00:00:00"/>
    <x v="6"/>
    <x v="3"/>
    <x v="380"/>
    <x v="22"/>
    <x v="2"/>
    <x v="9"/>
    <s v="Sony Micro Vault Click 8 GB USB 2.0 Flash Drive"/>
    <n v="234.95"/>
    <n v="5"/>
    <n v="32.89"/>
  </r>
  <r>
    <d v="2017-07-27T00:00:00"/>
    <x v="6"/>
    <x v="3"/>
    <x v="677"/>
    <x v="25"/>
    <x v="1"/>
    <x v="5"/>
    <s v="Global Value Mid-Back Manager's Chair, Gray"/>
    <n v="194.85"/>
    <n v="4"/>
    <n v="12.18"/>
  </r>
  <r>
    <d v="2017-07-28T00:00:00"/>
    <x v="6"/>
    <x v="3"/>
    <x v="719"/>
    <x v="3"/>
    <x v="0"/>
    <x v="3"/>
    <s v="Zipper Ring Binder Pockets"/>
    <n v="9.98"/>
    <n v="4"/>
    <n v="3.62"/>
  </r>
  <r>
    <d v="2017-07-28T00:00:00"/>
    <x v="6"/>
    <x v="3"/>
    <x v="719"/>
    <x v="3"/>
    <x v="0"/>
    <x v="2"/>
    <s v="Super Decoflex Portable Personal File"/>
    <n v="14.98"/>
    <n v="1"/>
    <n v="4.1900000000000004"/>
  </r>
  <r>
    <d v="2017-07-28T00:00:00"/>
    <x v="6"/>
    <x v="3"/>
    <x v="719"/>
    <x v="3"/>
    <x v="2"/>
    <x v="6"/>
    <s v="Wilson Electronics DB Pro Signal Booster"/>
    <n v="1145.5999999999999"/>
    <n v="4"/>
    <n v="100.24"/>
  </r>
  <r>
    <d v="2017-07-29T00:00:00"/>
    <x v="6"/>
    <x v="3"/>
    <x v="643"/>
    <x v="25"/>
    <x v="0"/>
    <x v="12"/>
    <s v="Holmes HEPA Air Purifier"/>
    <n v="34.85"/>
    <n v="2"/>
    <n v="6.53"/>
  </r>
  <r>
    <d v="2017-07-29T00:00:00"/>
    <x v="6"/>
    <x v="3"/>
    <x v="643"/>
    <x v="25"/>
    <x v="2"/>
    <x v="6"/>
    <s v="Samsung Replacement EH64AVFWE Premium Headset"/>
    <n v="22"/>
    <n v="5"/>
    <n v="1.38"/>
  </r>
  <r>
    <d v="2017-07-29T00:00:00"/>
    <x v="6"/>
    <x v="3"/>
    <x v="643"/>
    <x v="25"/>
    <x v="0"/>
    <x v="4"/>
    <s v="Newell 322"/>
    <n v="4.37"/>
    <n v="3"/>
    <n v="0.38"/>
  </r>
  <r>
    <d v="2017-07-29T00:00:00"/>
    <x v="6"/>
    <x v="3"/>
    <x v="60"/>
    <x v="22"/>
    <x v="2"/>
    <x v="9"/>
    <s v="ImationÂ 8GB Mini TravelDrive USB 2.0Â Flash Drive"/>
    <n v="90.57"/>
    <n v="3"/>
    <n v="11.77"/>
  </r>
  <r>
    <d v="2017-07-29T00:00:00"/>
    <x v="6"/>
    <x v="3"/>
    <x v="174"/>
    <x v="0"/>
    <x v="0"/>
    <x v="7"/>
    <s v="Assorted Color Push Pins"/>
    <n v="2.9"/>
    <n v="2"/>
    <n v="0.47"/>
  </r>
  <r>
    <d v="2017-07-29T00:00:00"/>
    <x v="6"/>
    <x v="3"/>
    <x v="174"/>
    <x v="0"/>
    <x v="2"/>
    <x v="6"/>
    <s v="Cisco SPA301"/>
    <n v="124.79"/>
    <n v="1"/>
    <n v="15.6"/>
  </r>
  <r>
    <d v="2017-07-29T00:00:00"/>
    <x v="6"/>
    <x v="3"/>
    <x v="95"/>
    <x v="20"/>
    <x v="0"/>
    <x v="4"/>
    <s v="Sanford Liquid Accent Highlighters"/>
    <n v="60.12"/>
    <n v="9"/>
    <n v="22.24"/>
  </r>
  <r>
    <d v="2017-07-29T00:00:00"/>
    <x v="6"/>
    <x v="3"/>
    <x v="334"/>
    <x v="39"/>
    <x v="0"/>
    <x v="3"/>
    <s v="GBC Poly Designer Binding Covers"/>
    <n v="33.479999999999997"/>
    <n v="2"/>
    <n v="16.41"/>
  </r>
  <r>
    <d v="2017-07-29T00:00:00"/>
    <x v="6"/>
    <x v="3"/>
    <x v="334"/>
    <x v="39"/>
    <x v="2"/>
    <x v="6"/>
    <s v="Nortel Meridian M3904 Professional Digital phone"/>
    <n v="461.97"/>
    <n v="3"/>
    <n v="133.97"/>
  </r>
  <r>
    <d v="2017-07-29T00:00:00"/>
    <x v="6"/>
    <x v="3"/>
    <x v="334"/>
    <x v="39"/>
    <x v="0"/>
    <x v="12"/>
    <s v="Holmes Replacement Filter for HEPA Air Cleaner, Very Large Room, HEPA Filter"/>
    <n v="137.62"/>
    <n v="2"/>
    <n v="60.55"/>
  </r>
  <r>
    <d v="2017-07-29T00:00:00"/>
    <x v="6"/>
    <x v="3"/>
    <x v="334"/>
    <x v="39"/>
    <x v="1"/>
    <x v="5"/>
    <s v="Office Star Flex Back Scooter Chair with Aluminum Finish Frame"/>
    <n v="302.67"/>
    <n v="3"/>
    <n v="72.64"/>
  </r>
  <r>
    <d v="2017-07-29T00:00:00"/>
    <x v="6"/>
    <x v="3"/>
    <x v="339"/>
    <x v="22"/>
    <x v="1"/>
    <x v="11"/>
    <s v="Bush Westfield Collection Bookcases, Medium Cherry Finish"/>
    <n v="115.96"/>
    <n v="2"/>
    <n v="25.51"/>
  </r>
  <r>
    <d v="2017-07-30T00:00:00"/>
    <x v="6"/>
    <x v="3"/>
    <x v="154"/>
    <x v="3"/>
    <x v="0"/>
    <x v="2"/>
    <s v="Economy Rollaway Files"/>
    <n v="330.4"/>
    <n v="2"/>
    <n v="85.9"/>
  </r>
  <r>
    <d v="2017-07-30T00:00:00"/>
    <x v="6"/>
    <x v="3"/>
    <x v="154"/>
    <x v="3"/>
    <x v="0"/>
    <x v="1"/>
    <s v="Avery 480"/>
    <n v="26.25"/>
    <n v="7"/>
    <n v="12.6"/>
  </r>
  <r>
    <d v="2017-07-30T00:00:00"/>
    <x v="6"/>
    <x v="3"/>
    <x v="529"/>
    <x v="10"/>
    <x v="0"/>
    <x v="3"/>
    <s v="GBC ProClick Punch Binding System"/>
    <n v="76.78"/>
    <n v="4"/>
    <n v="-53.74"/>
  </r>
  <r>
    <d v="2017-07-30T00:00:00"/>
    <x v="6"/>
    <x v="3"/>
    <x v="705"/>
    <x v="36"/>
    <x v="2"/>
    <x v="6"/>
    <s v="invisibleSHIELD by ZAGG Smudge-Free Screen Protector"/>
    <n v="89.95"/>
    <n v="5"/>
    <n v="43.18"/>
  </r>
  <r>
    <d v="2017-07-31T00:00:00"/>
    <x v="6"/>
    <x v="3"/>
    <x v="400"/>
    <x v="2"/>
    <x v="0"/>
    <x v="0"/>
    <s v="Xerox 1991"/>
    <n v="54.82"/>
    <n v="3"/>
    <n v="17.82"/>
  </r>
  <r>
    <d v="2017-07-31T00:00:00"/>
    <x v="6"/>
    <x v="3"/>
    <x v="469"/>
    <x v="16"/>
    <x v="2"/>
    <x v="9"/>
    <s v="TRENDnet 56K USB 2.0 Phone, Internet and Fax Modem"/>
    <n v="41.42"/>
    <n v="2"/>
    <n v="8.2799999999999994"/>
  </r>
  <r>
    <d v="2017-07-31T00:00:00"/>
    <x v="6"/>
    <x v="3"/>
    <x v="682"/>
    <x v="1"/>
    <x v="2"/>
    <x v="6"/>
    <s v="Motorola L804"/>
    <n v="36.79"/>
    <n v="1"/>
    <n v="4.1399999999999997"/>
  </r>
  <r>
    <d v="2017-07-31T00:00:00"/>
    <x v="6"/>
    <x v="3"/>
    <x v="574"/>
    <x v="3"/>
    <x v="0"/>
    <x v="2"/>
    <s v="Eldon Portable Mobile Manager"/>
    <n v="56.56"/>
    <n v="2"/>
    <n v="15.27"/>
  </r>
  <r>
    <d v="2017-07-31T00:00:00"/>
    <x v="6"/>
    <x v="3"/>
    <x v="574"/>
    <x v="3"/>
    <x v="1"/>
    <x v="8"/>
    <s v="Master Big Foot Doorstop, Beige"/>
    <n v="36.96"/>
    <n v="7"/>
    <n v="11.46"/>
  </r>
  <r>
    <d v="2017-07-31T00:00:00"/>
    <x v="6"/>
    <x v="3"/>
    <x v="465"/>
    <x v="21"/>
    <x v="0"/>
    <x v="3"/>
    <s v="Acco 3-Hole Punch"/>
    <n v="17.52"/>
    <n v="4"/>
    <n v="8.41"/>
  </r>
  <r>
    <d v="2017-07-31T00:00:00"/>
    <x v="6"/>
    <x v="3"/>
    <x v="465"/>
    <x v="21"/>
    <x v="0"/>
    <x v="12"/>
    <s v="3M Office Air Cleaner"/>
    <n v="155.88"/>
    <n v="6"/>
    <n v="54.56"/>
  </r>
  <r>
    <d v="2017-07-31T00:00:00"/>
    <x v="6"/>
    <x v="3"/>
    <x v="193"/>
    <x v="2"/>
    <x v="2"/>
    <x v="6"/>
    <s v="Polycom SoundPoint Pro SE-225 Corded phone"/>
    <n v="285.58"/>
    <n v="4"/>
    <n v="-57.12"/>
  </r>
  <r>
    <d v="2017-07-31T00:00:00"/>
    <x v="6"/>
    <x v="3"/>
    <x v="162"/>
    <x v="7"/>
    <x v="0"/>
    <x v="0"/>
    <s v="Avery Personal Creations Heavyweight Cards"/>
    <n v="11.54"/>
    <n v="1"/>
    <n v="5.54"/>
  </r>
  <r>
    <d v="2017-07-31T00:00:00"/>
    <x v="6"/>
    <x v="3"/>
    <x v="162"/>
    <x v="7"/>
    <x v="0"/>
    <x v="3"/>
    <s v="Fellowes PB200 Plastic Comb Binding Machine"/>
    <n v="849.95"/>
    <n v="5"/>
    <n v="390.98"/>
  </r>
  <r>
    <d v="2017-07-31T00:00:00"/>
    <x v="6"/>
    <x v="3"/>
    <x v="162"/>
    <x v="7"/>
    <x v="0"/>
    <x v="3"/>
    <s v="Black Avery Memo-Size 3-Ring Binder, 5 1/2&quot; x 8 1/2&quot;"/>
    <n v="11.01"/>
    <n v="3"/>
    <n v="5.39"/>
  </r>
  <r>
    <d v="2017-08-01T00:00:00"/>
    <x v="7"/>
    <x v="3"/>
    <x v="372"/>
    <x v="1"/>
    <x v="2"/>
    <x v="6"/>
    <s v="JBL Micro Wireless Portable Bluetooth Speaker"/>
    <n v="95.98"/>
    <n v="2"/>
    <n v="6"/>
  </r>
  <r>
    <d v="2017-08-01T00:00:00"/>
    <x v="7"/>
    <x v="3"/>
    <x v="420"/>
    <x v="25"/>
    <x v="2"/>
    <x v="6"/>
    <s v="Nortel Networks T7316 E Nt8 B27"/>
    <n v="271.95999999999998"/>
    <n v="5"/>
    <n v="17"/>
  </r>
  <r>
    <d v="2017-08-01T00:00:00"/>
    <x v="7"/>
    <x v="3"/>
    <x v="322"/>
    <x v="0"/>
    <x v="2"/>
    <x v="15"/>
    <s v="Bady BDG101FRU Card Printer"/>
    <n v="1439.98"/>
    <n v="3"/>
    <n v="-264"/>
  </r>
  <r>
    <d v="2017-08-01T00:00:00"/>
    <x v="7"/>
    <x v="3"/>
    <x v="322"/>
    <x v="0"/>
    <x v="0"/>
    <x v="0"/>
    <s v="Xerox 1998"/>
    <n v="36.29"/>
    <n v="7"/>
    <n v="12.7"/>
  </r>
  <r>
    <d v="2017-08-01T00:00:00"/>
    <x v="7"/>
    <x v="3"/>
    <x v="252"/>
    <x v="3"/>
    <x v="0"/>
    <x v="3"/>
    <s v="GBC Prestige Therm-A-Bind Covers"/>
    <n v="54.9"/>
    <n v="2"/>
    <n v="18.53"/>
  </r>
  <r>
    <d v="2017-08-01T00:00:00"/>
    <x v="7"/>
    <x v="3"/>
    <x v="699"/>
    <x v="3"/>
    <x v="0"/>
    <x v="2"/>
    <s v="Fellowes Mobile File Cart, Black"/>
    <n v="186.54"/>
    <n v="3"/>
    <n v="50.37"/>
  </r>
  <r>
    <d v="2017-08-03T00:00:00"/>
    <x v="7"/>
    <x v="3"/>
    <x v="693"/>
    <x v="1"/>
    <x v="1"/>
    <x v="11"/>
    <s v="O'Sullivan Elevations Bookcase, Cherry Finish"/>
    <n v="183.37"/>
    <n v="2"/>
    <n v="-36.67"/>
  </r>
  <r>
    <d v="2017-08-03T00:00:00"/>
    <x v="7"/>
    <x v="3"/>
    <x v="664"/>
    <x v="3"/>
    <x v="0"/>
    <x v="1"/>
    <s v="Avery 473"/>
    <n v="51.75"/>
    <n v="5"/>
    <n v="24.84"/>
  </r>
  <r>
    <d v="2017-08-03T00:00:00"/>
    <x v="7"/>
    <x v="3"/>
    <x v="664"/>
    <x v="3"/>
    <x v="1"/>
    <x v="8"/>
    <s v="Deflect-o EconoMat Studded, No Bevel Mat for Low Pile Carpeting"/>
    <n v="123.96"/>
    <n v="3"/>
    <n v="11.16"/>
  </r>
  <r>
    <d v="2017-08-03T00:00:00"/>
    <x v="7"/>
    <x v="3"/>
    <x v="208"/>
    <x v="3"/>
    <x v="0"/>
    <x v="2"/>
    <s v="Fellowes Bases and Tops For Staxonsteel/High-Stak Systems"/>
    <n v="99.87"/>
    <n v="3"/>
    <n v="23.97"/>
  </r>
  <r>
    <d v="2017-08-03T00:00:00"/>
    <x v="7"/>
    <x v="3"/>
    <x v="579"/>
    <x v="1"/>
    <x v="2"/>
    <x v="9"/>
    <s v="Kensington K72356US Mouse-in-a-Box USB Desktop Mouse"/>
    <n v="39.82"/>
    <n v="3"/>
    <n v="7.47"/>
  </r>
  <r>
    <d v="2017-08-03T00:00:00"/>
    <x v="7"/>
    <x v="3"/>
    <x v="759"/>
    <x v="22"/>
    <x v="0"/>
    <x v="2"/>
    <s v="Letter/Legal File Tote with Clear Snap-On Lid, Black Granite"/>
    <n v="16.059999999999999"/>
    <n v="1"/>
    <n v="4.18"/>
  </r>
  <r>
    <d v="2017-08-03T00:00:00"/>
    <x v="7"/>
    <x v="3"/>
    <x v="764"/>
    <x v="10"/>
    <x v="0"/>
    <x v="1"/>
    <s v="Avery 476"/>
    <n v="16.52"/>
    <n v="5"/>
    <n v="5.37"/>
  </r>
  <r>
    <d v="2017-08-04T00:00:00"/>
    <x v="7"/>
    <x v="3"/>
    <x v="312"/>
    <x v="26"/>
    <x v="0"/>
    <x v="0"/>
    <s v="Hammermill CopyPlus Copy Paper (20Lb. and 84 Bright)"/>
    <n v="7.97"/>
    <n v="2"/>
    <n v="2.89"/>
  </r>
  <r>
    <d v="2017-08-04T00:00:00"/>
    <x v="7"/>
    <x v="3"/>
    <x v="312"/>
    <x v="26"/>
    <x v="0"/>
    <x v="10"/>
    <s v="Manila Recycled Extra-Heavyweight Clasp Envelopes, 6&quot; x 9&quot;"/>
    <n v="8.7799999999999994"/>
    <n v="1"/>
    <n v="3.18"/>
  </r>
  <r>
    <d v="2017-08-04T00:00:00"/>
    <x v="7"/>
    <x v="3"/>
    <x v="312"/>
    <x v="0"/>
    <x v="0"/>
    <x v="3"/>
    <s v="Avery Durable Poly Binders"/>
    <n v="3.32"/>
    <n v="3"/>
    <n v="-5.64"/>
  </r>
  <r>
    <d v="2017-08-05T00:00:00"/>
    <x v="7"/>
    <x v="3"/>
    <x v="203"/>
    <x v="5"/>
    <x v="0"/>
    <x v="0"/>
    <s v="Adams Phone Message Book, 200 Message Capacity, 8 1/16Â” x 11Â”"/>
    <n v="13.76"/>
    <n v="2"/>
    <n v="6.33"/>
  </r>
  <r>
    <d v="2017-08-05T00:00:00"/>
    <x v="7"/>
    <x v="3"/>
    <x v="327"/>
    <x v="0"/>
    <x v="0"/>
    <x v="2"/>
    <s v="Tennsco Lockers, Sand"/>
    <n v="151.06"/>
    <n v="9"/>
    <n v="7.55"/>
  </r>
  <r>
    <d v="2017-08-05T00:00:00"/>
    <x v="7"/>
    <x v="3"/>
    <x v="99"/>
    <x v="18"/>
    <x v="0"/>
    <x v="3"/>
    <s v="Premium Transparent Presentation Covers by GBC"/>
    <n v="125.88"/>
    <n v="6"/>
    <n v="60.42"/>
  </r>
  <r>
    <d v="2017-08-05T00:00:00"/>
    <x v="7"/>
    <x v="3"/>
    <x v="99"/>
    <x v="18"/>
    <x v="2"/>
    <x v="9"/>
    <s v="LogitechÂ MX Performance Wireless Mouse"/>
    <n v="79.78"/>
    <n v="2"/>
    <n v="29.52"/>
  </r>
  <r>
    <d v="2017-08-05T00:00:00"/>
    <x v="7"/>
    <x v="3"/>
    <x v="99"/>
    <x v="18"/>
    <x v="0"/>
    <x v="1"/>
    <s v="Avery 475"/>
    <n v="133.19999999999999"/>
    <n v="9"/>
    <n v="66.599999999999994"/>
  </r>
  <r>
    <d v="2017-08-06T00:00:00"/>
    <x v="7"/>
    <x v="3"/>
    <x v="9"/>
    <x v="8"/>
    <x v="1"/>
    <x v="11"/>
    <s v="O'Sullivan 2-Shelf Heavy-Duty Bookcases"/>
    <n v="145.74"/>
    <n v="3"/>
    <n v="23.32"/>
  </r>
  <r>
    <d v="2017-08-06T00:00:00"/>
    <x v="7"/>
    <x v="3"/>
    <x v="9"/>
    <x v="8"/>
    <x v="1"/>
    <x v="8"/>
    <s v="Longer-Life Soft White Bulbs"/>
    <n v="15.4"/>
    <n v="5"/>
    <n v="7.39"/>
  </r>
  <r>
    <d v="2017-08-06T00:00:00"/>
    <x v="7"/>
    <x v="3"/>
    <x v="735"/>
    <x v="0"/>
    <x v="0"/>
    <x v="0"/>
    <s v="14-7/8 x 11 Blue Bar Computer Printout Paper"/>
    <n v="115.3"/>
    <n v="3"/>
    <n v="40.35"/>
  </r>
  <r>
    <d v="2017-08-06T00:00:00"/>
    <x v="7"/>
    <x v="3"/>
    <x v="146"/>
    <x v="38"/>
    <x v="2"/>
    <x v="6"/>
    <s v="Ativa D5772 2-Line 5.8GHz Digital Expandable Corded/Cordless Phone System with Answering &amp; Caller ID/Call Waiting, Black/Silver"/>
    <n v="824.95"/>
    <n v="5"/>
    <n v="247.49"/>
  </r>
  <r>
    <d v="2017-08-06T00:00:00"/>
    <x v="7"/>
    <x v="3"/>
    <x v="146"/>
    <x v="38"/>
    <x v="0"/>
    <x v="1"/>
    <s v="Avery 481"/>
    <n v="24.64"/>
    <n v="8"/>
    <n v="11.83"/>
  </r>
  <r>
    <d v="2017-08-06T00:00:00"/>
    <x v="7"/>
    <x v="3"/>
    <x v="146"/>
    <x v="38"/>
    <x v="0"/>
    <x v="4"/>
    <s v="Hunt PowerHouse Electric Pencil Sharpener, Blue"/>
    <n v="227.88"/>
    <n v="6"/>
    <n v="68.36"/>
  </r>
  <r>
    <d v="2017-08-06T00:00:00"/>
    <x v="7"/>
    <x v="3"/>
    <x v="489"/>
    <x v="20"/>
    <x v="0"/>
    <x v="14"/>
    <s v="Acme 10&quot; Easy Grip Assistive Scissors"/>
    <n v="70.12"/>
    <n v="4"/>
    <n v="21.04"/>
  </r>
  <r>
    <d v="2017-08-07T00:00:00"/>
    <x v="7"/>
    <x v="3"/>
    <x v="667"/>
    <x v="25"/>
    <x v="2"/>
    <x v="9"/>
    <s v="Logitech G700s Rechargeable Gaming Mouse"/>
    <n v="79.989999999999995"/>
    <n v="1"/>
    <n v="22"/>
  </r>
  <r>
    <d v="2017-08-07T00:00:00"/>
    <x v="7"/>
    <x v="3"/>
    <x v="677"/>
    <x v="20"/>
    <x v="0"/>
    <x v="4"/>
    <s v="Quartet Omega Colored Chalk, 12/Pack"/>
    <n v="11.68"/>
    <n v="2"/>
    <n v="5.49"/>
  </r>
  <r>
    <d v="2017-08-07T00:00:00"/>
    <x v="7"/>
    <x v="3"/>
    <x v="677"/>
    <x v="20"/>
    <x v="0"/>
    <x v="4"/>
    <s v="Staples in misc. colors"/>
    <n v="104.8"/>
    <n v="10"/>
    <n v="26.2"/>
  </r>
  <r>
    <d v="2017-08-07T00:00:00"/>
    <x v="7"/>
    <x v="3"/>
    <x v="144"/>
    <x v="3"/>
    <x v="2"/>
    <x v="6"/>
    <s v="GE DSL Phone Line Filter"/>
    <n v="159.96"/>
    <n v="5"/>
    <n v="18"/>
  </r>
  <r>
    <d v="2017-08-07T00:00:00"/>
    <x v="7"/>
    <x v="3"/>
    <x v="144"/>
    <x v="3"/>
    <x v="0"/>
    <x v="3"/>
    <s v="Avery Printable Repositionable Plastic Tabs"/>
    <n v="13.76"/>
    <n v="2"/>
    <n v="4.6399999999999997"/>
  </r>
  <r>
    <d v="2017-08-07T00:00:00"/>
    <x v="7"/>
    <x v="3"/>
    <x v="204"/>
    <x v="28"/>
    <x v="2"/>
    <x v="9"/>
    <s v="Memorex Micro Travel Drive 16 GB"/>
    <n v="63.96"/>
    <n v="4"/>
    <n v="19.829999999999998"/>
  </r>
  <r>
    <d v="2017-08-07T00:00:00"/>
    <x v="7"/>
    <x v="3"/>
    <x v="550"/>
    <x v="3"/>
    <x v="0"/>
    <x v="0"/>
    <s v="Xerox 1891"/>
    <n v="244.55"/>
    <n v="5"/>
    <n v="114.94"/>
  </r>
  <r>
    <d v="2017-08-07T00:00:00"/>
    <x v="7"/>
    <x v="3"/>
    <x v="74"/>
    <x v="0"/>
    <x v="2"/>
    <x v="9"/>
    <s v="Logitech K350 2.4Ghz Wireless Keyboard"/>
    <n v="119.45"/>
    <n v="3"/>
    <n v="-13.44"/>
  </r>
  <r>
    <d v="2017-08-07T00:00:00"/>
    <x v="7"/>
    <x v="3"/>
    <x v="74"/>
    <x v="0"/>
    <x v="0"/>
    <x v="2"/>
    <s v="Safco Industrial Shelving"/>
    <n v="118.16"/>
    <n v="2"/>
    <n v="-25.11"/>
  </r>
  <r>
    <d v="2017-08-07T00:00:00"/>
    <x v="7"/>
    <x v="3"/>
    <x v="506"/>
    <x v="3"/>
    <x v="2"/>
    <x v="6"/>
    <s v="Polycom VoiceStation 500 ConferenceÂ phone"/>
    <n v="707.88"/>
    <n v="3"/>
    <n v="44.24"/>
  </r>
  <r>
    <d v="2017-08-07T00:00:00"/>
    <x v="7"/>
    <x v="3"/>
    <x v="506"/>
    <x v="3"/>
    <x v="0"/>
    <x v="3"/>
    <s v="Cardinal Holdit Business Card Pockets"/>
    <n v="11.95"/>
    <n v="3"/>
    <n v="4.18"/>
  </r>
  <r>
    <d v="2017-08-07T00:00:00"/>
    <x v="7"/>
    <x v="3"/>
    <x v="506"/>
    <x v="3"/>
    <x v="0"/>
    <x v="3"/>
    <s v="Mead 1st Gear 2&quot; Zipper Binder, Asst. Colors"/>
    <n v="31.13"/>
    <n v="3"/>
    <n v="11.67"/>
  </r>
  <r>
    <d v="2017-08-07T00:00:00"/>
    <x v="7"/>
    <x v="3"/>
    <x v="506"/>
    <x v="3"/>
    <x v="2"/>
    <x v="9"/>
    <s v="Sony Micro Vault Click 4 GB USB 2.0 Flash Drive"/>
    <n v="55.76"/>
    <n v="4"/>
    <n v="7.81"/>
  </r>
  <r>
    <d v="2017-08-07T00:00:00"/>
    <x v="7"/>
    <x v="3"/>
    <x v="506"/>
    <x v="3"/>
    <x v="0"/>
    <x v="0"/>
    <s v="Xerox 1881"/>
    <n v="24.56"/>
    <n v="2"/>
    <n v="11.54"/>
  </r>
  <r>
    <d v="2017-08-07T00:00:00"/>
    <x v="7"/>
    <x v="3"/>
    <x v="506"/>
    <x v="3"/>
    <x v="1"/>
    <x v="8"/>
    <s v="Howard Miller 13-3/4&quot; Diameter Brushed Chrome Round Wall Clock"/>
    <n v="51.75"/>
    <n v="1"/>
    <n v="15.53"/>
  </r>
  <r>
    <d v="2017-08-07T00:00:00"/>
    <x v="7"/>
    <x v="3"/>
    <x v="506"/>
    <x v="3"/>
    <x v="1"/>
    <x v="5"/>
    <s v="Global Enterprise Series Seating Low-Back Swivel/Tilt Chairs"/>
    <n v="207.18"/>
    <n v="1"/>
    <n v="25.9"/>
  </r>
  <r>
    <d v="2017-08-07T00:00:00"/>
    <x v="7"/>
    <x v="3"/>
    <x v="506"/>
    <x v="3"/>
    <x v="0"/>
    <x v="12"/>
    <s v="3.6 Cubic Foot Counter Height Office Refrigerator"/>
    <n v="1473.1"/>
    <n v="5"/>
    <n v="412.47"/>
  </r>
  <r>
    <d v="2017-08-10T00:00:00"/>
    <x v="7"/>
    <x v="3"/>
    <x v="325"/>
    <x v="18"/>
    <x v="0"/>
    <x v="10"/>
    <s v="Staple envelope"/>
    <n v="70.08"/>
    <n v="6"/>
    <n v="35.04"/>
  </r>
  <r>
    <d v="2017-08-10T00:00:00"/>
    <x v="7"/>
    <x v="3"/>
    <x v="325"/>
    <x v="18"/>
    <x v="1"/>
    <x v="8"/>
    <s v="Tenex Traditional Chairmats for Medium Pile Carpet, Standard Lip, 36&quot; x 48&quot;"/>
    <n v="121.3"/>
    <n v="2"/>
    <n v="25.47"/>
  </r>
  <r>
    <d v="2017-08-10T00:00:00"/>
    <x v="7"/>
    <x v="3"/>
    <x v="325"/>
    <x v="18"/>
    <x v="2"/>
    <x v="6"/>
    <s v="Aastra 57i VoIP phone"/>
    <n v="1454.49"/>
    <n v="9"/>
    <n v="378.17"/>
  </r>
  <r>
    <d v="2017-08-10T00:00:00"/>
    <x v="7"/>
    <x v="3"/>
    <x v="571"/>
    <x v="18"/>
    <x v="0"/>
    <x v="0"/>
    <s v="Xerox 1906"/>
    <n v="177.2"/>
    <n v="5"/>
    <n v="83.28"/>
  </r>
  <r>
    <d v="2017-08-11T00:00:00"/>
    <x v="7"/>
    <x v="3"/>
    <x v="472"/>
    <x v="0"/>
    <x v="0"/>
    <x v="0"/>
    <s v="Wirebound Message Books, Four 2 3/4&quot; x 5&quot; Forms per Page, 600 Sets per Book"/>
    <n v="29.66"/>
    <n v="4"/>
    <n v="10.01"/>
  </r>
  <r>
    <d v="2017-08-11T00:00:00"/>
    <x v="7"/>
    <x v="3"/>
    <x v="472"/>
    <x v="0"/>
    <x v="0"/>
    <x v="4"/>
    <s v="BIC Brite Liner Grip Highlighters"/>
    <n v="9.18"/>
    <n v="7"/>
    <n v="2.87"/>
  </r>
  <r>
    <d v="2017-08-11T00:00:00"/>
    <x v="7"/>
    <x v="3"/>
    <x v="472"/>
    <x v="0"/>
    <x v="2"/>
    <x v="6"/>
    <s v="Pyle PMP37LED"/>
    <n v="153.58000000000001"/>
    <n v="2"/>
    <n v="13.44"/>
  </r>
  <r>
    <d v="2017-08-11T00:00:00"/>
    <x v="7"/>
    <x v="3"/>
    <x v="472"/>
    <x v="0"/>
    <x v="0"/>
    <x v="3"/>
    <s v="Fellowes Twister Kit, Gray/Clear, 3/pkg"/>
    <n v="12.86"/>
    <n v="8"/>
    <n v="-22.51"/>
  </r>
  <r>
    <d v="2017-08-11T00:00:00"/>
    <x v="7"/>
    <x v="3"/>
    <x v="108"/>
    <x v="8"/>
    <x v="0"/>
    <x v="3"/>
    <s v="Satellite Sectional Post Binders"/>
    <n v="477.51"/>
    <n v="11"/>
    <n v="219.65"/>
  </r>
  <r>
    <d v="2017-08-11T00:00:00"/>
    <x v="7"/>
    <x v="3"/>
    <x v="694"/>
    <x v="20"/>
    <x v="0"/>
    <x v="0"/>
    <s v="Xerox 226"/>
    <n v="25.92"/>
    <n v="4"/>
    <n v="12.44"/>
  </r>
  <r>
    <d v="2017-08-12T00:00:00"/>
    <x v="7"/>
    <x v="3"/>
    <x v="356"/>
    <x v="16"/>
    <x v="0"/>
    <x v="0"/>
    <s v="Xerox 2000"/>
    <n v="20.74"/>
    <n v="4"/>
    <n v="7.26"/>
  </r>
  <r>
    <d v="2017-08-12T00:00:00"/>
    <x v="7"/>
    <x v="3"/>
    <x v="176"/>
    <x v="3"/>
    <x v="0"/>
    <x v="12"/>
    <s v="Avanti 4.4 Cu. Ft. Refrigerator"/>
    <n v="542.94000000000005"/>
    <n v="3"/>
    <n v="152.02000000000001"/>
  </r>
  <r>
    <d v="2017-08-12T00:00:00"/>
    <x v="7"/>
    <x v="3"/>
    <x v="176"/>
    <x v="3"/>
    <x v="1"/>
    <x v="8"/>
    <s v="DAX Wood Document Frame"/>
    <n v="54.92"/>
    <n v="4"/>
    <n v="19.77"/>
  </r>
  <r>
    <d v="2017-08-12T00:00:00"/>
    <x v="7"/>
    <x v="3"/>
    <x v="653"/>
    <x v="36"/>
    <x v="0"/>
    <x v="4"/>
    <s v="Newell 312"/>
    <n v="17.52"/>
    <n v="3"/>
    <n v="5.26"/>
  </r>
  <r>
    <d v="2017-08-12T00:00:00"/>
    <x v="7"/>
    <x v="3"/>
    <x v="653"/>
    <x v="36"/>
    <x v="1"/>
    <x v="5"/>
    <s v="Hon 4700 Series Mobuis Mid-Back Task Chairs with Adjustable Arms"/>
    <n v="1779.9"/>
    <n v="5"/>
    <n v="373.78"/>
  </r>
  <r>
    <d v="2017-08-12T00:00:00"/>
    <x v="7"/>
    <x v="3"/>
    <x v="653"/>
    <x v="36"/>
    <x v="0"/>
    <x v="4"/>
    <s v="Boston 1645 Deluxe Heavier-Duty Electric Pencil Sharpener"/>
    <n v="219.9"/>
    <n v="5"/>
    <n v="59.37"/>
  </r>
  <r>
    <d v="2017-08-12T00:00:00"/>
    <x v="7"/>
    <x v="3"/>
    <x v="613"/>
    <x v="22"/>
    <x v="2"/>
    <x v="16"/>
    <s v="Hewlett Packard 310 Color Digital Copier"/>
    <n v="299.99"/>
    <n v="1"/>
    <n v="90"/>
  </r>
  <r>
    <d v="2017-08-12T00:00:00"/>
    <x v="7"/>
    <x v="3"/>
    <x v="613"/>
    <x v="22"/>
    <x v="0"/>
    <x v="0"/>
    <s v="Xerox 1937"/>
    <n v="192.16"/>
    <n v="4"/>
    <n v="92.24"/>
  </r>
  <r>
    <d v="2017-08-12T00:00:00"/>
    <x v="7"/>
    <x v="3"/>
    <x v="613"/>
    <x v="22"/>
    <x v="2"/>
    <x v="6"/>
    <s v="Grandstream GXP1160 VoIP phone"/>
    <n v="242.62"/>
    <n v="8"/>
    <n v="27.3"/>
  </r>
  <r>
    <d v="2017-08-12T00:00:00"/>
    <x v="7"/>
    <x v="3"/>
    <x v="613"/>
    <x v="22"/>
    <x v="0"/>
    <x v="2"/>
    <s v="Personal File Boxes with Fold-Down Carry Handle"/>
    <n v="46.74"/>
    <n v="3"/>
    <n v="11.69"/>
  </r>
  <r>
    <d v="2017-08-12T00:00:00"/>
    <x v="7"/>
    <x v="3"/>
    <x v="613"/>
    <x v="22"/>
    <x v="2"/>
    <x v="9"/>
    <s v="Perixx PERIBOARD-512B, Ergonomic Split Keyboard"/>
    <n v="174.95"/>
    <n v="5"/>
    <n v="12.25"/>
  </r>
  <r>
    <d v="2017-08-12T00:00:00"/>
    <x v="7"/>
    <x v="3"/>
    <x v="613"/>
    <x v="22"/>
    <x v="0"/>
    <x v="3"/>
    <s v="Avery Legal 4-Ring Binder"/>
    <n v="100.7"/>
    <n v="6"/>
    <n v="37.76"/>
  </r>
  <r>
    <d v="2017-08-13T00:00:00"/>
    <x v="7"/>
    <x v="3"/>
    <x v="144"/>
    <x v="3"/>
    <x v="0"/>
    <x v="2"/>
    <s v="Sterilite Officeware Hinged File Box"/>
    <n v="31.44"/>
    <n v="3"/>
    <n v="8.49"/>
  </r>
  <r>
    <d v="2017-08-13T00:00:00"/>
    <x v="7"/>
    <x v="3"/>
    <x v="144"/>
    <x v="3"/>
    <x v="0"/>
    <x v="12"/>
    <s v="Staple holder"/>
    <n v="83.79"/>
    <n v="7"/>
    <n v="22.62"/>
  </r>
  <r>
    <d v="2017-08-13T00:00:00"/>
    <x v="7"/>
    <x v="3"/>
    <x v="144"/>
    <x v="3"/>
    <x v="0"/>
    <x v="4"/>
    <s v="Newell 345"/>
    <n v="59.52"/>
    <n v="3"/>
    <n v="15.48"/>
  </r>
  <r>
    <d v="2017-08-13T00:00:00"/>
    <x v="7"/>
    <x v="3"/>
    <x v="144"/>
    <x v="3"/>
    <x v="0"/>
    <x v="14"/>
    <s v="Staple remover"/>
    <n v="31.92"/>
    <n v="4"/>
    <n v="9.26"/>
  </r>
  <r>
    <d v="2017-08-13T00:00:00"/>
    <x v="7"/>
    <x v="3"/>
    <x v="435"/>
    <x v="2"/>
    <x v="0"/>
    <x v="1"/>
    <s v="Avery 486"/>
    <n v="17.54"/>
    <n v="3"/>
    <n v="5.92"/>
  </r>
  <r>
    <d v="2017-08-13T00:00:00"/>
    <x v="7"/>
    <x v="3"/>
    <x v="521"/>
    <x v="3"/>
    <x v="0"/>
    <x v="3"/>
    <s v="GBC Prepunched Paper, 19-Hole, for Binding Systems, 24-lb"/>
    <n v="36.020000000000003"/>
    <n v="3"/>
    <n v="11.71"/>
  </r>
  <r>
    <d v="2017-08-13T00:00:00"/>
    <x v="7"/>
    <x v="3"/>
    <x v="284"/>
    <x v="15"/>
    <x v="0"/>
    <x v="12"/>
    <s v="Belkin Premiere Surge Master II 8-outlet surge protector"/>
    <n v="272.05"/>
    <n v="7"/>
    <n v="30.61"/>
  </r>
  <r>
    <d v="2017-08-13T00:00:00"/>
    <x v="7"/>
    <x v="3"/>
    <x v="284"/>
    <x v="15"/>
    <x v="0"/>
    <x v="3"/>
    <s v="GBC DocuBind TL300 Electric Binding System"/>
    <n v="1614.58"/>
    <n v="6"/>
    <n v="-1237.8499999999999"/>
  </r>
  <r>
    <d v="2017-08-13T00:00:00"/>
    <x v="7"/>
    <x v="3"/>
    <x v="284"/>
    <x v="15"/>
    <x v="0"/>
    <x v="7"/>
    <s v="Staples"/>
    <n v="24.32"/>
    <n v="5"/>
    <n v="9.1199999999999992"/>
  </r>
  <r>
    <d v="2017-08-13T00:00:00"/>
    <x v="7"/>
    <x v="3"/>
    <x v="284"/>
    <x v="15"/>
    <x v="2"/>
    <x v="9"/>
    <s v="Maxell 4.7GB DVD-R 5/Pack"/>
    <n v="1.58"/>
    <n v="2"/>
    <n v="0.48"/>
  </r>
  <r>
    <d v="2017-08-13T00:00:00"/>
    <x v="7"/>
    <x v="3"/>
    <x v="284"/>
    <x v="15"/>
    <x v="1"/>
    <x v="8"/>
    <s v="Eldon Radial Chair Mat for Low to Medium Pile Carpets"/>
    <n v="31.98"/>
    <n v="1"/>
    <n v="0"/>
  </r>
  <r>
    <d v="2017-08-13T00:00:00"/>
    <x v="7"/>
    <x v="3"/>
    <x v="284"/>
    <x v="15"/>
    <x v="0"/>
    <x v="10"/>
    <s v="Colored Envelopes"/>
    <n v="14.76"/>
    <n v="5"/>
    <n v="4.8"/>
  </r>
  <r>
    <d v="2017-08-13T00:00:00"/>
    <x v="7"/>
    <x v="3"/>
    <x v="284"/>
    <x v="15"/>
    <x v="1"/>
    <x v="5"/>
    <s v="Hon Olson Stacker Chairs"/>
    <n v="423.65"/>
    <n v="2"/>
    <n v="47.66"/>
  </r>
  <r>
    <d v="2017-08-14T00:00:00"/>
    <x v="7"/>
    <x v="3"/>
    <x v="377"/>
    <x v="3"/>
    <x v="0"/>
    <x v="1"/>
    <s v="Avery File Folder Labels"/>
    <n v="5.76"/>
    <n v="2"/>
    <n v="2.82"/>
  </r>
  <r>
    <d v="2017-08-14T00:00:00"/>
    <x v="7"/>
    <x v="3"/>
    <x v="377"/>
    <x v="3"/>
    <x v="0"/>
    <x v="4"/>
    <s v="Newell 318"/>
    <n v="16.68"/>
    <n v="6"/>
    <n v="4.34"/>
  </r>
  <r>
    <d v="2017-08-14T00:00:00"/>
    <x v="7"/>
    <x v="3"/>
    <x v="744"/>
    <x v="3"/>
    <x v="1"/>
    <x v="13"/>
    <s v="Chromcraft Round Conference Tables"/>
    <n v="418.3"/>
    <n v="3"/>
    <n v="5.23"/>
  </r>
  <r>
    <d v="2017-08-15T00:00:00"/>
    <x v="7"/>
    <x v="3"/>
    <x v="229"/>
    <x v="23"/>
    <x v="0"/>
    <x v="12"/>
    <s v="Fellowes Premier Superior Surge Suppressor, 10-Outlet, With Phone and Remote"/>
    <n v="97.84"/>
    <n v="2"/>
    <n v="25.44"/>
  </r>
  <r>
    <d v="2017-08-15T00:00:00"/>
    <x v="7"/>
    <x v="3"/>
    <x v="729"/>
    <x v="2"/>
    <x v="0"/>
    <x v="2"/>
    <s v="Tennsco Single-Tier Lockers"/>
    <n v="1801.63"/>
    <n v="6"/>
    <n v="-337.81"/>
  </r>
  <r>
    <d v="2017-08-15T00:00:00"/>
    <x v="7"/>
    <x v="3"/>
    <x v="731"/>
    <x v="28"/>
    <x v="0"/>
    <x v="1"/>
    <s v="Avery 495"/>
    <n v="50.4"/>
    <n v="8"/>
    <n v="23.18"/>
  </r>
  <r>
    <d v="2017-08-16T00:00:00"/>
    <x v="7"/>
    <x v="3"/>
    <x v="605"/>
    <x v="15"/>
    <x v="0"/>
    <x v="3"/>
    <s v="Recycled Easel Ring Binders"/>
    <n v="13.43"/>
    <n v="3"/>
    <n v="-11.19"/>
  </r>
  <r>
    <d v="2017-08-16T00:00:00"/>
    <x v="7"/>
    <x v="3"/>
    <x v="605"/>
    <x v="15"/>
    <x v="0"/>
    <x v="2"/>
    <s v="Acco Perma 3000 Stacking Storage Drawers"/>
    <n v="67.14"/>
    <n v="4"/>
    <n v="-0.84"/>
  </r>
  <r>
    <d v="2017-08-17T00:00:00"/>
    <x v="7"/>
    <x v="3"/>
    <x v="150"/>
    <x v="20"/>
    <x v="0"/>
    <x v="3"/>
    <s v="GBC DocuBind TL200 Manual Binding Machine"/>
    <n v="895.92"/>
    <n v="5"/>
    <n v="302.37"/>
  </r>
  <r>
    <d v="2017-08-17T00:00:00"/>
    <x v="7"/>
    <x v="3"/>
    <x v="150"/>
    <x v="20"/>
    <x v="1"/>
    <x v="5"/>
    <s v="Global Commerce Series Low-Back Swivel/Tilt Chairs"/>
    <n v="462.56"/>
    <n v="2"/>
    <n v="97.65"/>
  </r>
  <r>
    <d v="2017-08-17T00:00:00"/>
    <x v="7"/>
    <x v="3"/>
    <x v="303"/>
    <x v="5"/>
    <x v="0"/>
    <x v="3"/>
    <s v="GBC Prestige Therm-A-Bind Covers"/>
    <n v="102.93"/>
    <n v="3"/>
    <n v="48.38"/>
  </r>
  <r>
    <d v="2017-08-17T00:00:00"/>
    <x v="7"/>
    <x v="3"/>
    <x v="303"/>
    <x v="5"/>
    <x v="2"/>
    <x v="9"/>
    <s v="Logitech Desktop MK120 Mouse and keyboard Combo"/>
    <n v="98.16"/>
    <n v="6"/>
    <n v="9.82"/>
  </r>
  <r>
    <d v="2017-08-17T00:00:00"/>
    <x v="7"/>
    <x v="3"/>
    <x v="341"/>
    <x v="0"/>
    <x v="0"/>
    <x v="14"/>
    <s v="Acco Side-Punched Conventional Columnar Pads"/>
    <n v="5.55"/>
    <n v="2"/>
    <n v="-1.04"/>
  </r>
  <r>
    <d v="2017-08-17T00:00:00"/>
    <x v="7"/>
    <x v="3"/>
    <x v="341"/>
    <x v="0"/>
    <x v="0"/>
    <x v="4"/>
    <s v="Avery Fluorescent Highlighter Four-Color Set"/>
    <n v="8.02"/>
    <n v="3"/>
    <n v="1"/>
  </r>
  <r>
    <d v="2017-08-17T00:00:00"/>
    <x v="7"/>
    <x v="3"/>
    <x v="341"/>
    <x v="0"/>
    <x v="1"/>
    <x v="5"/>
    <s v="SAFCO Optional Arm Kit for Workspace Cribbage Stacking Chair"/>
    <n v="74.59"/>
    <n v="4"/>
    <n v="-2.13"/>
  </r>
  <r>
    <d v="2017-08-17T00:00:00"/>
    <x v="7"/>
    <x v="3"/>
    <x v="341"/>
    <x v="0"/>
    <x v="1"/>
    <x v="8"/>
    <s v="36X48 HARDFLOOR CHAIRMAT"/>
    <n v="16.78"/>
    <n v="2"/>
    <n v="-22.24"/>
  </r>
  <r>
    <d v="2017-08-17T00:00:00"/>
    <x v="7"/>
    <x v="3"/>
    <x v="341"/>
    <x v="0"/>
    <x v="0"/>
    <x v="12"/>
    <s v="Belkin Premiere Surge Master II 8-outlet surge protector"/>
    <n v="38.86"/>
    <n v="4"/>
    <n v="-99.1"/>
  </r>
  <r>
    <d v="2017-08-17T00:00:00"/>
    <x v="7"/>
    <x v="3"/>
    <x v="717"/>
    <x v="2"/>
    <x v="1"/>
    <x v="5"/>
    <s v="HON 5400 Series Task Chairs for Big and Tall"/>
    <n v="4416.17"/>
    <n v="9"/>
    <n v="-630.88"/>
  </r>
  <r>
    <d v="2017-08-17T00:00:00"/>
    <x v="7"/>
    <x v="3"/>
    <x v="602"/>
    <x v="3"/>
    <x v="0"/>
    <x v="10"/>
    <s v="Staple envelope"/>
    <n v="23.36"/>
    <n v="2"/>
    <n v="11.68"/>
  </r>
  <r>
    <d v="2017-08-17T00:00:00"/>
    <x v="7"/>
    <x v="3"/>
    <x v="602"/>
    <x v="3"/>
    <x v="2"/>
    <x v="6"/>
    <s v="OtterBox Defender Series Case - Samsung Galaxy S4"/>
    <n v="71.98"/>
    <n v="3"/>
    <n v="9"/>
  </r>
  <r>
    <d v="2017-08-17T00:00:00"/>
    <x v="7"/>
    <x v="3"/>
    <x v="602"/>
    <x v="3"/>
    <x v="0"/>
    <x v="0"/>
    <s v="Xerox 1962"/>
    <n v="8.56"/>
    <n v="2"/>
    <n v="3.85"/>
  </r>
  <r>
    <d v="2017-08-17T00:00:00"/>
    <x v="7"/>
    <x v="3"/>
    <x v="602"/>
    <x v="3"/>
    <x v="0"/>
    <x v="3"/>
    <s v="Wilson Jones Clip &amp; Carry Folder Binder Tool for Ring Binders, Clear"/>
    <n v="13.92"/>
    <n v="3"/>
    <n v="4.87"/>
  </r>
  <r>
    <d v="2017-08-17T00:00:00"/>
    <x v="7"/>
    <x v="3"/>
    <x v="602"/>
    <x v="3"/>
    <x v="0"/>
    <x v="12"/>
    <s v="Sanyo 2.5 Cubic Foot Mid-Size Office Refrigerators"/>
    <n v="2518.29"/>
    <n v="9"/>
    <n v="654.76"/>
  </r>
  <r>
    <d v="2017-08-17T00:00:00"/>
    <x v="7"/>
    <x v="3"/>
    <x v="602"/>
    <x v="3"/>
    <x v="0"/>
    <x v="2"/>
    <s v="Standard Rollaway File with Lock"/>
    <n v="540.57000000000005"/>
    <n v="3"/>
    <n v="140.55000000000001"/>
  </r>
  <r>
    <d v="2017-08-17T00:00:00"/>
    <x v="7"/>
    <x v="3"/>
    <x v="602"/>
    <x v="3"/>
    <x v="0"/>
    <x v="3"/>
    <s v="GBC Recycled Grain Textured Covers"/>
    <n v="221.06"/>
    <n v="8"/>
    <n v="77.37"/>
  </r>
  <r>
    <d v="2017-08-18T00:00:00"/>
    <x v="7"/>
    <x v="3"/>
    <x v="537"/>
    <x v="20"/>
    <x v="1"/>
    <x v="8"/>
    <s v="DAX Metal Frame, Desktop, Stepped-Edge"/>
    <n v="40.479999999999997"/>
    <n v="2"/>
    <n v="15.79"/>
  </r>
  <r>
    <d v="2017-08-18T00:00:00"/>
    <x v="7"/>
    <x v="3"/>
    <x v="537"/>
    <x v="20"/>
    <x v="1"/>
    <x v="8"/>
    <s v="DAX Value U-Channel Document Frames, Easel Back"/>
    <n v="9.94"/>
    <n v="2"/>
    <n v="3.08"/>
  </r>
  <r>
    <d v="2017-08-18T00:00:00"/>
    <x v="7"/>
    <x v="3"/>
    <x v="537"/>
    <x v="20"/>
    <x v="0"/>
    <x v="3"/>
    <s v="Recycled Easel Ring Binders"/>
    <n v="107.42"/>
    <n v="9"/>
    <n v="33.57"/>
  </r>
  <r>
    <d v="2017-08-18T00:00:00"/>
    <x v="7"/>
    <x v="3"/>
    <x v="537"/>
    <x v="20"/>
    <x v="2"/>
    <x v="6"/>
    <s v="Grandstream GXP1160 VoIP phone"/>
    <n v="37.909999999999997"/>
    <n v="1"/>
    <n v="10.99"/>
  </r>
  <r>
    <d v="2017-08-18T00:00:00"/>
    <x v="7"/>
    <x v="3"/>
    <x v="537"/>
    <x v="20"/>
    <x v="1"/>
    <x v="8"/>
    <s v="Seth Thomas 14&quot; Putty-Colored Wall Clock"/>
    <n v="88.02"/>
    <n v="3"/>
    <n v="27.29"/>
  </r>
  <r>
    <d v="2017-08-18T00:00:00"/>
    <x v="7"/>
    <x v="3"/>
    <x v="277"/>
    <x v="0"/>
    <x v="0"/>
    <x v="2"/>
    <s v="Safco Steel Mobile File Cart"/>
    <n v="200.06"/>
    <n v="3"/>
    <n v="12.5"/>
  </r>
  <r>
    <d v="2017-08-18T00:00:00"/>
    <x v="7"/>
    <x v="3"/>
    <x v="277"/>
    <x v="0"/>
    <x v="0"/>
    <x v="3"/>
    <s v="Acco D-Ring Binder w/DublLock"/>
    <n v="21.38"/>
    <n v="5"/>
    <n v="-33.14"/>
  </r>
  <r>
    <d v="2017-08-18T00:00:00"/>
    <x v="7"/>
    <x v="3"/>
    <x v="277"/>
    <x v="0"/>
    <x v="0"/>
    <x v="3"/>
    <s v="Ibico Plastic and Wire Spiral Binding Combs"/>
    <n v="6.74"/>
    <n v="4"/>
    <n v="-11.46"/>
  </r>
  <r>
    <d v="2017-08-18T00:00:00"/>
    <x v="7"/>
    <x v="3"/>
    <x v="155"/>
    <x v="22"/>
    <x v="0"/>
    <x v="2"/>
    <s v="Fellowes Super Stor/Drawer Files"/>
    <n v="323.10000000000002"/>
    <n v="2"/>
    <n v="61.39"/>
  </r>
  <r>
    <d v="2017-08-18T00:00:00"/>
    <x v="7"/>
    <x v="3"/>
    <x v="698"/>
    <x v="22"/>
    <x v="2"/>
    <x v="9"/>
    <s v="Plantronics Savi W720 Multi-Device Wireless Headset System"/>
    <n v="843.9"/>
    <n v="2"/>
    <n v="371.32"/>
  </r>
  <r>
    <d v="2017-08-18T00:00:00"/>
    <x v="7"/>
    <x v="3"/>
    <x v="698"/>
    <x v="22"/>
    <x v="2"/>
    <x v="9"/>
    <s v="Imation Bio 8GB USBÂ Flash Drive ImationÂ Corp"/>
    <n v="1496.16"/>
    <n v="9"/>
    <n v="224.42"/>
  </r>
  <r>
    <d v="2017-08-18T00:00:00"/>
    <x v="7"/>
    <x v="3"/>
    <x v="598"/>
    <x v="22"/>
    <x v="0"/>
    <x v="3"/>
    <s v="Fellowes PB300 Plastic Comb Binding Machine"/>
    <n v="2793.53"/>
    <n v="9"/>
    <n v="942.82"/>
  </r>
  <r>
    <d v="2017-08-18T00:00:00"/>
    <x v="7"/>
    <x v="3"/>
    <x v="598"/>
    <x v="22"/>
    <x v="0"/>
    <x v="2"/>
    <s v="Letter Size Cart"/>
    <n v="1000.02"/>
    <n v="7"/>
    <n v="290.01"/>
  </r>
  <r>
    <d v="2017-08-18T00:00:00"/>
    <x v="7"/>
    <x v="3"/>
    <x v="598"/>
    <x v="22"/>
    <x v="1"/>
    <x v="8"/>
    <s v="Contract Clock, 14&quot;, Brown"/>
    <n v="65.94"/>
    <n v="3"/>
    <n v="22.42"/>
  </r>
  <r>
    <d v="2017-08-18T00:00:00"/>
    <x v="7"/>
    <x v="3"/>
    <x v="137"/>
    <x v="10"/>
    <x v="0"/>
    <x v="4"/>
    <s v="Newell 325"/>
    <n v="9.91"/>
    <n v="3"/>
    <n v="1.24"/>
  </r>
  <r>
    <d v="2017-08-18T00:00:00"/>
    <x v="7"/>
    <x v="3"/>
    <x v="74"/>
    <x v="10"/>
    <x v="0"/>
    <x v="3"/>
    <s v="GBC Personal VeloBind Strips"/>
    <n v="10.78"/>
    <n v="3"/>
    <n v="-7.91"/>
  </r>
  <r>
    <d v="2017-08-18T00:00:00"/>
    <x v="7"/>
    <x v="3"/>
    <x v="773"/>
    <x v="32"/>
    <x v="2"/>
    <x v="9"/>
    <s v="Verbatim 25 GB 6x Blu-ray Single Layer Recordable Disc, 10/Pack"/>
    <n v="23.18"/>
    <n v="2"/>
    <n v="7.65"/>
  </r>
  <r>
    <d v="2017-08-19T00:00:00"/>
    <x v="7"/>
    <x v="3"/>
    <x v="403"/>
    <x v="32"/>
    <x v="0"/>
    <x v="3"/>
    <s v="Fellowes PB300 Plastic Comb Binding Machine"/>
    <n v="387.99"/>
    <n v="1"/>
    <n v="182.36"/>
  </r>
  <r>
    <d v="2017-08-19T00:00:00"/>
    <x v="7"/>
    <x v="3"/>
    <x v="256"/>
    <x v="1"/>
    <x v="0"/>
    <x v="3"/>
    <s v="Binder Posts"/>
    <n v="2.2999999999999998"/>
    <n v="2"/>
    <n v="-3.9"/>
  </r>
  <r>
    <d v="2017-08-19T00:00:00"/>
    <x v="7"/>
    <x v="3"/>
    <x v="712"/>
    <x v="32"/>
    <x v="0"/>
    <x v="0"/>
    <s v="Xerox 200"/>
    <n v="19.440000000000001"/>
    <n v="3"/>
    <n v="9.33"/>
  </r>
  <r>
    <d v="2017-08-19T00:00:00"/>
    <x v="7"/>
    <x v="3"/>
    <x v="445"/>
    <x v="27"/>
    <x v="0"/>
    <x v="3"/>
    <s v="Wilson Jones Elliptical Ring 3 1/2&quot; Capacity Binders, 800 sheets"/>
    <n v="102.72"/>
    <n v="3"/>
    <n v="37.24"/>
  </r>
  <r>
    <d v="2017-08-20T00:00:00"/>
    <x v="7"/>
    <x v="3"/>
    <x v="344"/>
    <x v="3"/>
    <x v="0"/>
    <x v="3"/>
    <s v="GBC Recycled Regency Composition Covers"/>
    <n v="239.12"/>
    <n v="5"/>
    <n v="77.709999999999994"/>
  </r>
  <r>
    <d v="2017-08-20T00:00:00"/>
    <x v="7"/>
    <x v="3"/>
    <x v="654"/>
    <x v="32"/>
    <x v="0"/>
    <x v="2"/>
    <s v="Neat Ideas Personal Hanging Folder Files, Black"/>
    <n v="40.29"/>
    <n v="3"/>
    <n v="10.48"/>
  </r>
  <r>
    <d v="2017-08-20T00:00:00"/>
    <x v="7"/>
    <x v="3"/>
    <x v="382"/>
    <x v="3"/>
    <x v="0"/>
    <x v="14"/>
    <s v="Acme Kleencut Forged Steel Scissors"/>
    <n v="17.22"/>
    <n v="3"/>
    <n v="5.17"/>
  </r>
  <r>
    <d v="2017-08-20T00:00:00"/>
    <x v="7"/>
    <x v="3"/>
    <x v="382"/>
    <x v="3"/>
    <x v="0"/>
    <x v="2"/>
    <s v="Companion Letter/Legal File, Black"/>
    <n v="226.56"/>
    <n v="6"/>
    <n v="63.44"/>
  </r>
  <r>
    <d v="2017-08-20T00:00:00"/>
    <x v="7"/>
    <x v="3"/>
    <x v="382"/>
    <x v="3"/>
    <x v="2"/>
    <x v="6"/>
    <s v="Plantronics Encore H101 Dual EarpiecesÂ Headset"/>
    <n v="107.88"/>
    <n v="3"/>
    <n v="10.79"/>
  </r>
  <r>
    <d v="2017-08-20T00:00:00"/>
    <x v="7"/>
    <x v="3"/>
    <x v="73"/>
    <x v="3"/>
    <x v="0"/>
    <x v="0"/>
    <s v="Xerox 203"/>
    <n v="25.92"/>
    <n v="4"/>
    <n v="12.44"/>
  </r>
  <r>
    <d v="2017-08-20T00:00:00"/>
    <x v="7"/>
    <x v="3"/>
    <x v="722"/>
    <x v="25"/>
    <x v="2"/>
    <x v="6"/>
    <s v="Plantronics Encore H101 Dual EarpiecesÂ Headset"/>
    <n v="35.96"/>
    <n v="1"/>
    <n v="3.6"/>
  </r>
  <r>
    <d v="2017-08-21T00:00:00"/>
    <x v="7"/>
    <x v="3"/>
    <x v="40"/>
    <x v="29"/>
    <x v="1"/>
    <x v="5"/>
    <s v="Hon Multipurpose Stacking Arm Chairs"/>
    <n v="866.4"/>
    <n v="4"/>
    <n v="225.26"/>
  </r>
  <r>
    <d v="2017-08-21T00:00:00"/>
    <x v="7"/>
    <x v="3"/>
    <x v="217"/>
    <x v="28"/>
    <x v="0"/>
    <x v="7"/>
    <s v="Advantus Plastic Paper Clips"/>
    <n v="35"/>
    <n v="7"/>
    <n v="16.8"/>
  </r>
  <r>
    <d v="2017-08-21T00:00:00"/>
    <x v="7"/>
    <x v="3"/>
    <x v="217"/>
    <x v="28"/>
    <x v="0"/>
    <x v="14"/>
    <s v="Acme Forged Steel Scissors with Black Enamel Handles"/>
    <n v="37.24"/>
    <n v="4"/>
    <n v="10.8"/>
  </r>
  <r>
    <d v="2017-08-21T00:00:00"/>
    <x v="7"/>
    <x v="3"/>
    <x v="217"/>
    <x v="28"/>
    <x v="0"/>
    <x v="10"/>
    <s v="Security-Tint Envelopes"/>
    <n v="15.28"/>
    <n v="2"/>
    <n v="7.49"/>
  </r>
  <r>
    <d v="2017-08-21T00:00:00"/>
    <x v="7"/>
    <x v="3"/>
    <x v="378"/>
    <x v="3"/>
    <x v="0"/>
    <x v="4"/>
    <s v="Newell 336"/>
    <n v="17.12"/>
    <n v="4"/>
    <n v="4.96"/>
  </r>
  <r>
    <d v="2017-08-21T00:00:00"/>
    <x v="7"/>
    <x v="3"/>
    <x v="378"/>
    <x v="3"/>
    <x v="2"/>
    <x v="6"/>
    <s v="Cisco 8x8 Inc. 6753i IP Business Phone System"/>
    <n v="431.97"/>
    <n v="4"/>
    <n v="37.799999999999997"/>
  </r>
  <r>
    <d v="2017-08-21T00:00:00"/>
    <x v="7"/>
    <x v="3"/>
    <x v="378"/>
    <x v="3"/>
    <x v="1"/>
    <x v="8"/>
    <s v="Tenex Chairmats For Use with Hard Floors"/>
    <n v="129.91999999999999"/>
    <n v="4"/>
    <n v="10.39"/>
  </r>
  <r>
    <d v="2017-08-21T00:00:00"/>
    <x v="7"/>
    <x v="3"/>
    <x v="378"/>
    <x v="3"/>
    <x v="1"/>
    <x v="13"/>
    <s v="Chromcraft Rectangular Conference Tables"/>
    <n v="568.73"/>
    <n v="3"/>
    <n v="28.44"/>
  </r>
  <r>
    <d v="2017-08-21T00:00:00"/>
    <x v="7"/>
    <x v="3"/>
    <x v="378"/>
    <x v="3"/>
    <x v="0"/>
    <x v="3"/>
    <s v="Acco Flexible ACCOHIDE Square Ring Data Binder, Dark Blue, 11 1/2&quot; X 14&quot; 7/8&quot;"/>
    <n v="117.14"/>
    <n v="9"/>
    <n v="42.46"/>
  </r>
  <r>
    <d v="2017-08-21T00:00:00"/>
    <x v="7"/>
    <x v="3"/>
    <x v="378"/>
    <x v="3"/>
    <x v="0"/>
    <x v="12"/>
    <s v="Fellowes Command Center 5-outlet power strip"/>
    <n v="203.52"/>
    <n v="3"/>
    <n v="54.95"/>
  </r>
  <r>
    <d v="2017-08-21T00:00:00"/>
    <x v="7"/>
    <x v="3"/>
    <x v="378"/>
    <x v="3"/>
    <x v="0"/>
    <x v="1"/>
    <s v="Avery Address/Shipping Labels for Typewriters, 4&quot; x 2&quot;"/>
    <n v="51.75"/>
    <n v="5"/>
    <n v="24.84"/>
  </r>
  <r>
    <d v="2017-08-21T00:00:00"/>
    <x v="7"/>
    <x v="3"/>
    <x v="128"/>
    <x v="36"/>
    <x v="0"/>
    <x v="0"/>
    <s v="Xerox 1888"/>
    <n v="277.39999999999998"/>
    <n v="5"/>
    <n v="133.15"/>
  </r>
  <r>
    <d v="2017-08-21T00:00:00"/>
    <x v="7"/>
    <x v="3"/>
    <x v="128"/>
    <x v="36"/>
    <x v="1"/>
    <x v="8"/>
    <s v="DAX Executive Solid Wood Document Frame, Desktop or Hang, Mahogany, 5 x 7"/>
    <n v="25.16"/>
    <n v="2"/>
    <n v="8.5500000000000007"/>
  </r>
  <r>
    <d v="2017-08-21T00:00:00"/>
    <x v="7"/>
    <x v="3"/>
    <x v="128"/>
    <x v="36"/>
    <x v="1"/>
    <x v="8"/>
    <s v="Seth Thomas 12&quot; Clock w/ Goldtone Case"/>
    <n v="91.92"/>
    <n v="4"/>
    <n v="31.25"/>
  </r>
  <r>
    <d v="2017-08-21T00:00:00"/>
    <x v="7"/>
    <x v="3"/>
    <x v="729"/>
    <x v="12"/>
    <x v="0"/>
    <x v="0"/>
    <s v="Xerox 1941"/>
    <n v="83.88"/>
    <n v="1"/>
    <n v="29.36"/>
  </r>
  <r>
    <d v="2017-08-21T00:00:00"/>
    <x v="7"/>
    <x v="3"/>
    <x v="507"/>
    <x v="22"/>
    <x v="1"/>
    <x v="5"/>
    <s v="Padded Folding Chairs, Black, 4/Carton"/>
    <n v="388.7"/>
    <n v="6"/>
    <n v="38.869999999999997"/>
  </r>
  <r>
    <d v="2017-08-21T00:00:00"/>
    <x v="7"/>
    <x v="3"/>
    <x v="507"/>
    <x v="22"/>
    <x v="0"/>
    <x v="2"/>
    <s v="Fellowes Stor/Drawer Steel Plus Storage Drawers"/>
    <n v="572.58000000000004"/>
    <n v="6"/>
    <n v="34.35"/>
  </r>
  <r>
    <d v="2017-08-21T00:00:00"/>
    <x v="7"/>
    <x v="3"/>
    <x v="507"/>
    <x v="22"/>
    <x v="2"/>
    <x v="9"/>
    <s v="Kensington K72356US Mouse-in-a-Box USB Desktop Mouse"/>
    <n v="33.18"/>
    <n v="2"/>
    <n v="11.61"/>
  </r>
  <r>
    <d v="2017-08-21T00:00:00"/>
    <x v="7"/>
    <x v="3"/>
    <x v="500"/>
    <x v="20"/>
    <x v="0"/>
    <x v="3"/>
    <s v="Avery Metallic Poly Binders"/>
    <n v="32.090000000000003"/>
    <n v="7"/>
    <n v="11.23"/>
  </r>
  <r>
    <d v="2017-08-21T00:00:00"/>
    <x v="7"/>
    <x v="3"/>
    <x v="500"/>
    <x v="20"/>
    <x v="0"/>
    <x v="3"/>
    <s v="GBC DocuBind TL300 Electric Binding System"/>
    <n v="4305.55"/>
    <n v="6"/>
    <n v="1453.12"/>
  </r>
  <r>
    <d v="2017-08-21T00:00:00"/>
    <x v="7"/>
    <x v="3"/>
    <x v="774"/>
    <x v="26"/>
    <x v="0"/>
    <x v="2"/>
    <s v="Recycled Data-Pak for Archival Bound Computer Printouts, 12-1/2 x 12-1/2 x 16"/>
    <n v="237.1"/>
    <n v="3"/>
    <n v="20.75"/>
  </r>
  <r>
    <d v="2017-08-21T00:00:00"/>
    <x v="7"/>
    <x v="3"/>
    <x v="774"/>
    <x v="26"/>
    <x v="1"/>
    <x v="8"/>
    <s v="DAX Charcoal/Nickel-Tone Document Frame, 5 x 7"/>
    <n v="22.75"/>
    <n v="3"/>
    <n v="7.11"/>
  </r>
  <r>
    <d v="2017-08-21T00:00:00"/>
    <x v="7"/>
    <x v="3"/>
    <x v="774"/>
    <x v="26"/>
    <x v="0"/>
    <x v="0"/>
    <s v="Southworth 25% Cotton Antique Laid Paper &amp; Envelopes"/>
    <n v="6.67"/>
    <n v="1"/>
    <n v="2.09"/>
  </r>
  <r>
    <d v="2017-08-22T00:00:00"/>
    <x v="7"/>
    <x v="3"/>
    <x v="784"/>
    <x v="3"/>
    <x v="1"/>
    <x v="13"/>
    <s v="Hon Racetrack Conference Tables"/>
    <n v="210.01"/>
    <n v="1"/>
    <n v="2.63"/>
  </r>
  <r>
    <d v="2017-08-22T00:00:00"/>
    <x v="7"/>
    <x v="3"/>
    <x v="222"/>
    <x v="2"/>
    <x v="1"/>
    <x v="13"/>
    <s v="Bevis Boat-Shaped Conference Table"/>
    <n v="314.52999999999997"/>
    <n v="2"/>
    <n v="-83.88"/>
  </r>
  <r>
    <d v="2017-08-23T00:00:00"/>
    <x v="7"/>
    <x v="3"/>
    <x v="487"/>
    <x v="16"/>
    <x v="2"/>
    <x v="6"/>
    <s v="Samsung Galaxy Mega 6.3"/>
    <n v="4367.8999999999996"/>
    <n v="13"/>
    <n v="327.58999999999997"/>
  </r>
  <r>
    <d v="2017-08-23T00:00:00"/>
    <x v="7"/>
    <x v="3"/>
    <x v="487"/>
    <x v="16"/>
    <x v="0"/>
    <x v="0"/>
    <s v="IBM Multi-Purpose Copy Paper, 8 1/2 x 11&quot;, Case"/>
    <n v="49.57"/>
    <n v="2"/>
    <n v="15.49"/>
  </r>
  <r>
    <d v="2017-08-23T00:00:00"/>
    <x v="7"/>
    <x v="3"/>
    <x v="487"/>
    <x v="16"/>
    <x v="0"/>
    <x v="12"/>
    <s v="Fellowes 8 Outlet Superior Workstation Surge Protector w/o Phone/Fax/Modem Protection"/>
    <n v="161.38"/>
    <n v="6"/>
    <n v="12.1"/>
  </r>
  <r>
    <d v="2017-08-23T00:00:00"/>
    <x v="7"/>
    <x v="3"/>
    <x v="487"/>
    <x v="16"/>
    <x v="1"/>
    <x v="8"/>
    <s v="Eldon Regeneration Recycled Desk Accessories, Smoke"/>
    <n v="2.78"/>
    <n v="2"/>
    <n v="0.42"/>
  </r>
  <r>
    <d v="2017-08-23T00:00:00"/>
    <x v="7"/>
    <x v="3"/>
    <x v="487"/>
    <x v="16"/>
    <x v="0"/>
    <x v="0"/>
    <s v="Ampad Evidence Wirebond Steno Books, 6&quot; x 9&quot;"/>
    <n v="8.7200000000000006"/>
    <n v="5"/>
    <n v="2.94"/>
  </r>
  <r>
    <d v="2017-08-24T00:00:00"/>
    <x v="7"/>
    <x v="3"/>
    <x v="611"/>
    <x v="20"/>
    <x v="0"/>
    <x v="3"/>
    <s v="DXL Angle-View Binders with Locking Rings by Samsill"/>
    <n v="24.67"/>
    <n v="4"/>
    <n v="7.71"/>
  </r>
  <r>
    <d v="2017-08-24T00:00:00"/>
    <x v="7"/>
    <x v="3"/>
    <x v="611"/>
    <x v="20"/>
    <x v="0"/>
    <x v="3"/>
    <s v="Acco Translucent Poly Ring Binders"/>
    <n v="3.74"/>
    <n v="1"/>
    <n v="1.31"/>
  </r>
  <r>
    <d v="2017-08-24T00:00:00"/>
    <x v="7"/>
    <x v="3"/>
    <x v="406"/>
    <x v="10"/>
    <x v="0"/>
    <x v="12"/>
    <s v="Avanti 1.7 Cu. Ft. Refrigerator"/>
    <n v="646.27"/>
    <n v="8"/>
    <n v="64.63"/>
  </r>
  <r>
    <d v="2017-08-24T00:00:00"/>
    <x v="7"/>
    <x v="3"/>
    <x v="406"/>
    <x v="10"/>
    <x v="0"/>
    <x v="0"/>
    <s v="Xerox 1966"/>
    <n v="10.37"/>
    <n v="2"/>
    <n v="3.76"/>
  </r>
  <r>
    <d v="2017-08-25T00:00:00"/>
    <x v="7"/>
    <x v="3"/>
    <x v="41"/>
    <x v="25"/>
    <x v="0"/>
    <x v="0"/>
    <s v="Xerox 1910"/>
    <n v="192.16"/>
    <n v="5"/>
    <n v="67.260000000000005"/>
  </r>
  <r>
    <d v="2017-08-25T00:00:00"/>
    <x v="7"/>
    <x v="3"/>
    <x v="738"/>
    <x v="15"/>
    <x v="0"/>
    <x v="4"/>
    <s v="Zebra Zazzle Fluorescent Highlighters"/>
    <n v="9.73"/>
    <n v="2"/>
    <n v="1.7"/>
  </r>
  <r>
    <d v="2017-08-25T00:00:00"/>
    <x v="7"/>
    <x v="3"/>
    <x v="738"/>
    <x v="15"/>
    <x v="0"/>
    <x v="0"/>
    <s v="Xerox 199"/>
    <n v="3.42"/>
    <n v="1"/>
    <n v="1.07"/>
  </r>
  <r>
    <d v="2017-08-25T00:00:00"/>
    <x v="7"/>
    <x v="3"/>
    <x v="364"/>
    <x v="10"/>
    <x v="0"/>
    <x v="2"/>
    <s v="Letter/Legal File Tote with Clear Snap-On Lid, Black Granite"/>
    <n v="25.7"/>
    <n v="2"/>
    <n v="1.93"/>
  </r>
  <r>
    <d v="2017-08-25T00:00:00"/>
    <x v="7"/>
    <x v="3"/>
    <x v="9"/>
    <x v="2"/>
    <x v="1"/>
    <x v="11"/>
    <s v="Bush Somerset Collection Bookcase"/>
    <n v="130.97999999999999"/>
    <n v="2"/>
    <n v="-89.07"/>
  </r>
  <r>
    <d v="2017-08-26T00:00:00"/>
    <x v="7"/>
    <x v="3"/>
    <x v="528"/>
    <x v="4"/>
    <x v="2"/>
    <x v="9"/>
    <s v="Sony 64GB Class 10 Micro SDHC R40 Memory Card"/>
    <n v="71.98"/>
    <n v="2"/>
    <n v="15.12"/>
  </r>
  <r>
    <d v="2017-08-26T00:00:00"/>
    <x v="7"/>
    <x v="3"/>
    <x v="0"/>
    <x v="1"/>
    <x v="1"/>
    <x v="8"/>
    <s v="Seth Thomas 16&quot; Steel Case Clock"/>
    <n v="64.959999999999994"/>
    <n v="5"/>
    <n v="-43.85"/>
  </r>
  <r>
    <d v="2017-08-26T00:00:00"/>
    <x v="7"/>
    <x v="3"/>
    <x v="631"/>
    <x v="14"/>
    <x v="0"/>
    <x v="2"/>
    <s v="Neat Ideas Personal Hanging Folder Files, Black"/>
    <n v="53.72"/>
    <n v="4"/>
    <n v="13.97"/>
  </r>
  <r>
    <d v="2017-08-27T00:00:00"/>
    <x v="7"/>
    <x v="3"/>
    <x v="444"/>
    <x v="32"/>
    <x v="1"/>
    <x v="13"/>
    <s v="Office Impressions End Table, 20-1/2&quot;H x 24&quot;W x 20&quot;D"/>
    <n v="1488.42"/>
    <n v="7"/>
    <n v="-297.68"/>
  </r>
  <r>
    <d v="2017-08-27T00:00:00"/>
    <x v="7"/>
    <x v="3"/>
    <x v="376"/>
    <x v="20"/>
    <x v="0"/>
    <x v="2"/>
    <s v="Iris Project Case"/>
    <n v="63.84"/>
    <n v="8"/>
    <n v="16.600000000000001"/>
  </r>
  <r>
    <d v="2017-08-27T00:00:00"/>
    <x v="7"/>
    <x v="3"/>
    <x v="376"/>
    <x v="20"/>
    <x v="2"/>
    <x v="6"/>
    <s v="GE 30522EE2"/>
    <n v="347.97"/>
    <n v="3"/>
    <n v="100.91"/>
  </r>
  <r>
    <d v="2017-08-27T00:00:00"/>
    <x v="7"/>
    <x v="3"/>
    <x v="376"/>
    <x v="20"/>
    <x v="0"/>
    <x v="3"/>
    <s v="DXL Angle-View Binders with Locking Rings by Samsill"/>
    <n v="37.01"/>
    <n v="6"/>
    <n v="11.57"/>
  </r>
  <r>
    <d v="2017-08-27T00:00:00"/>
    <x v="7"/>
    <x v="3"/>
    <x v="145"/>
    <x v="0"/>
    <x v="0"/>
    <x v="4"/>
    <s v="Eberhard Faber 3 1/2&quot; Golf Pencils"/>
    <n v="5.95"/>
    <n v="1"/>
    <n v="0.37"/>
  </r>
  <r>
    <d v="2017-08-27T00:00:00"/>
    <x v="7"/>
    <x v="3"/>
    <x v="386"/>
    <x v="16"/>
    <x v="0"/>
    <x v="10"/>
    <s v="Convenience Packs of Business Envelopes"/>
    <n v="2.9"/>
    <n v="1"/>
    <n v="0.98"/>
  </r>
  <r>
    <d v="2017-08-27T00:00:00"/>
    <x v="7"/>
    <x v="3"/>
    <x v="696"/>
    <x v="3"/>
    <x v="1"/>
    <x v="8"/>
    <s v="GE 48&quot; Fluorescent Tube, Cool White Energy Saver, 34 Watts, 30/Box"/>
    <n v="198.46"/>
    <n v="2"/>
    <n v="99.23"/>
  </r>
  <r>
    <d v="2017-08-27T00:00:00"/>
    <x v="7"/>
    <x v="3"/>
    <x v="696"/>
    <x v="3"/>
    <x v="0"/>
    <x v="12"/>
    <s v="APC 7 Outlet Network SurgeArrest Surge Protector"/>
    <n v="321.92"/>
    <n v="4"/>
    <n v="96.58"/>
  </r>
  <r>
    <d v="2017-08-27T00:00:00"/>
    <x v="7"/>
    <x v="3"/>
    <x v="696"/>
    <x v="3"/>
    <x v="2"/>
    <x v="16"/>
    <s v="Sharp 1540cs Digital Laser Copier"/>
    <n v="879.98"/>
    <n v="2"/>
    <n v="329.99"/>
  </r>
  <r>
    <d v="2017-08-27T00:00:00"/>
    <x v="7"/>
    <x v="3"/>
    <x v="696"/>
    <x v="3"/>
    <x v="0"/>
    <x v="14"/>
    <s v="Acme Preferred Stainless Steel Scissors"/>
    <n v="28.4"/>
    <n v="5"/>
    <n v="8.24"/>
  </r>
  <r>
    <d v="2017-08-27T00:00:00"/>
    <x v="7"/>
    <x v="3"/>
    <x v="696"/>
    <x v="3"/>
    <x v="1"/>
    <x v="5"/>
    <s v="Bevis Steel Folding Chairs"/>
    <n v="230.28"/>
    <n v="3"/>
    <n v="23.03"/>
  </r>
  <r>
    <d v="2017-08-27T00:00:00"/>
    <x v="7"/>
    <x v="3"/>
    <x v="696"/>
    <x v="3"/>
    <x v="0"/>
    <x v="0"/>
    <s v="White Computer Printout Paper by Universal"/>
    <n v="116.28"/>
    <n v="3"/>
    <n v="56.98"/>
  </r>
  <r>
    <d v="2017-08-27T00:00:00"/>
    <x v="7"/>
    <x v="3"/>
    <x v="696"/>
    <x v="3"/>
    <x v="0"/>
    <x v="3"/>
    <s v="GBC DocuBind 300 Electric Binding Machine"/>
    <n v="841.57"/>
    <n v="2"/>
    <n v="294.55"/>
  </r>
  <r>
    <d v="2017-08-27T00:00:00"/>
    <x v="7"/>
    <x v="3"/>
    <x v="696"/>
    <x v="3"/>
    <x v="0"/>
    <x v="2"/>
    <s v="Sensible Storage WireTech Storage Systems"/>
    <n v="354.9"/>
    <n v="5"/>
    <n v="17.75"/>
  </r>
  <r>
    <d v="2017-08-27T00:00:00"/>
    <x v="7"/>
    <x v="3"/>
    <x v="613"/>
    <x v="15"/>
    <x v="0"/>
    <x v="0"/>
    <s v="Xerox 217"/>
    <n v="5.18"/>
    <n v="1"/>
    <n v="1.81"/>
  </r>
  <r>
    <d v="2017-08-27T00:00:00"/>
    <x v="7"/>
    <x v="3"/>
    <x v="43"/>
    <x v="16"/>
    <x v="0"/>
    <x v="12"/>
    <s v="Hoover Portapower Portable Vacuum"/>
    <n v="14.34"/>
    <n v="4"/>
    <n v="0.9"/>
  </r>
  <r>
    <d v="2017-08-27T00:00:00"/>
    <x v="7"/>
    <x v="3"/>
    <x v="624"/>
    <x v="2"/>
    <x v="0"/>
    <x v="0"/>
    <s v="Xerox 1981"/>
    <n v="12.67"/>
    <n v="3"/>
    <n v="3.96"/>
  </r>
  <r>
    <d v="2017-08-27T00:00:00"/>
    <x v="7"/>
    <x v="3"/>
    <x v="624"/>
    <x v="2"/>
    <x v="2"/>
    <x v="9"/>
    <s v="Logitech Wireless Headset h800"/>
    <n v="1119.8900000000001"/>
    <n v="14"/>
    <n v="209.98"/>
  </r>
  <r>
    <d v="2017-08-27T00:00:00"/>
    <x v="7"/>
    <x v="3"/>
    <x v="582"/>
    <x v="12"/>
    <x v="1"/>
    <x v="8"/>
    <s v="Flat Face Poster Frame"/>
    <n v="120.58"/>
    <n v="8"/>
    <n v="33.159999999999997"/>
  </r>
  <r>
    <d v="2017-08-28T00:00:00"/>
    <x v="7"/>
    <x v="3"/>
    <x v="61"/>
    <x v="22"/>
    <x v="2"/>
    <x v="6"/>
    <s v="Anker 24W Portable Micro USB Car Charger"/>
    <n v="35.17"/>
    <n v="4"/>
    <n v="11.43"/>
  </r>
  <r>
    <d v="2017-08-28T00:00:00"/>
    <x v="7"/>
    <x v="3"/>
    <x v="61"/>
    <x v="22"/>
    <x v="1"/>
    <x v="13"/>
    <s v="Hon Practical Foundations 30 x 60 Training Table, Light Gray/Charcoal"/>
    <n v="1137.75"/>
    <n v="5"/>
    <n v="250.31"/>
  </r>
  <r>
    <d v="2017-08-28T00:00:00"/>
    <x v="7"/>
    <x v="3"/>
    <x v="61"/>
    <x v="22"/>
    <x v="0"/>
    <x v="3"/>
    <s v="GBC Standard Therm-A-Bind Covers"/>
    <n v="99.68"/>
    <n v="5"/>
    <n v="32.4"/>
  </r>
  <r>
    <d v="2017-08-28T00:00:00"/>
    <x v="7"/>
    <x v="3"/>
    <x v="61"/>
    <x v="22"/>
    <x v="0"/>
    <x v="4"/>
    <s v="Newell 344"/>
    <n v="5.56"/>
    <n v="2"/>
    <n v="1.45"/>
  </r>
  <r>
    <d v="2017-08-28T00:00:00"/>
    <x v="7"/>
    <x v="3"/>
    <x v="573"/>
    <x v="1"/>
    <x v="0"/>
    <x v="0"/>
    <s v="Xerox 4200 Series MultiUse Premium Copy Paper (20Lb. and 84 Bright)"/>
    <n v="25.34"/>
    <n v="6"/>
    <n v="7.92"/>
  </r>
  <r>
    <d v="2017-08-28T00:00:00"/>
    <x v="7"/>
    <x v="3"/>
    <x v="573"/>
    <x v="1"/>
    <x v="0"/>
    <x v="0"/>
    <s v="HP Office Paper (20Lb. and 87 Bright)"/>
    <n v="26.72"/>
    <n v="5"/>
    <n v="9.35"/>
  </r>
  <r>
    <d v="2017-08-28T00:00:00"/>
    <x v="7"/>
    <x v="3"/>
    <x v="342"/>
    <x v="21"/>
    <x v="0"/>
    <x v="14"/>
    <s v="Acme Stainless Steel Office Snips"/>
    <n v="21.81"/>
    <n v="3"/>
    <n v="5.89"/>
  </r>
  <r>
    <d v="2017-08-28T00:00:00"/>
    <x v="7"/>
    <x v="3"/>
    <x v="342"/>
    <x v="21"/>
    <x v="0"/>
    <x v="12"/>
    <s v="Acco 6 Outlet Guardian Premium Plus Surge Suppressor"/>
    <n v="91.6"/>
    <n v="5"/>
    <n v="26.56"/>
  </r>
  <r>
    <d v="2017-08-29T00:00:00"/>
    <x v="7"/>
    <x v="3"/>
    <x v="552"/>
    <x v="1"/>
    <x v="0"/>
    <x v="1"/>
    <s v="Avery 505"/>
    <n v="47.36"/>
    <n v="4"/>
    <n v="17.760000000000002"/>
  </r>
  <r>
    <d v="2017-08-29T00:00:00"/>
    <x v="7"/>
    <x v="3"/>
    <x v="552"/>
    <x v="1"/>
    <x v="0"/>
    <x v="2"/>
    <s v="Advantus Rolling Storage Box"/>
    <n v="27.44"/>
    <n v="2"/>
    <n v="2.4"/>
  </r>
  <r>
    <d v="2017-08-29T00:00:00"/>
    <x v="7"/>
    <x v="3"/>
    <x v="552"/>
    <x v="1"/>
    <x v="0"/>
    <x v="3"/>
    <s v="Wilson Jones Easy Flow II Sheet Lifters"/>
    <n v="3.24"/>
    <n v="9"/>
    <n v="-5.18"/>
  </r>
  <r>
    <d v="2017-08-29T00:00:00"/>
    <x v="7"/>
    <x v="3"/>
    <x v="548"/>
    <x v="2"/>
    <x v="0"/>
    <x v="4"/>
    <s v="Newell 323"/>
    <n v="9.41"/>
    <n v="7"/>
    <n v="0.71"/>
  </r>
  <r>
    <d v="2017-08-29T00:00:00"/>
    <x v="7"/>
    <x v="3"/>
    <x v="602"/>
    <x v="3"/>
    <x v="1"/>
    <x v="8"/>
    <s v="Electrix Fluorescent Magnifier Lamps &amp; Weighted Base"/>
    <n v="148.02000000000001"/>
    <n v="3"/>
    <n v="41.45"/>
  </r>
  <r>
    <d v="2017-08-31T00:00:00"/>
    <x v="7"/>
    <x v="3"/>
    <x v="467"/>
    <x v="12"/>
    <x v="0"/>
    <x v="2"/>
    <s v="Neat Ideas Personal Hanging Folder Files, Black"/>
    <n v="10.74"/>
    <n v="1"/>
    <n v="0.81"/>
  </r>
  <r>
    <d v="2017-08-31T00:00:00"/>
    <x v="7"/>
    <x v="3"/>
    <x v="467"/>
    <x v="12"/>
    <x v="0"/>
    <x v="7"/>
    <s v="OIC Bulk Pack Metal Binder Clips"/>
    <n v="8.3800000000000008"/>
    <n v="3"/>
    <n v="2.72"/>
  </r>
  <r>
    <d v="2017-08-31T00:00:00"/>
    <x v="7"/>
    <x v="3"/>
    <x v="556"/>
    <x v="25"/>
    <x v="0"/>
    <x v="0"/>
    <s v="Xerox 1945"/>
    <n v="229.54"/>
    <n v="7"/>
    <n v="83.21"/>
  </r>
  <r>
    <d v="2017-08-31T00:00:00"/>
    <x v="7"/>
    <x v="3"/>
    <x v="63"/>
    <x v="18"/>
    <x v="0"/>
    <x v="12"/>
    <s v="Tripp Lite Isotel 8 Ultra 8 Outlet Metal Surge"/>
    <n v="638.73"/>
    <n v="9"/>
    <n v="166.07"/>
  </r>
  <r>
    <d v="2017-08-31T00:00:00"/>
    <x v="7"/>
    <x v="3"/>
    <x v="299"/>
    <x v="3"/>
    <x v="0"/>
    <x v="3"/>
    <s v="Acco Suede Grain Vinyl Round Ring Binder"/>
    <n v="6.67"/>
    <n v="3"/>
    <n v="2.17"/>
  </r>
  <r>
    <d v="2017-08-31T00:00:00"/>
    <x v="7"/>
    <x v="3"/>
    <x v="299"/>
    <x v="3"/>
    <x v="2"/>
    <x v="6"/>
    <s v="Aastra 6757i CT Wireless VoIP phone"/>
    <n v="689.41"/>
    <n v="4"/>
    <n v="77.56"/>
  </r>
  <r>
    <d v="2017-08-31T00:00:00"/>
    <x v="7"/>
    <x v="3"/>
    <x v="497"/>
    <x v="8"/>
    <x v="2"/>
    <x v="9"/>
    <s v="Plantronics CS510 - Over-the-Head monaural Wireless Headset System"/>
    <n v="659.9"/>
    <n v="2"/>
    <n v="217.77"/>
  </r>
  <r>
    <d v="2017-08-31T00:00:00"/>
    <x v="7"/>
    <x v="3"/>
    <x v="620"/>
    <x v="22"/>
    <x v="1"/>
    <x v="5"/>
    <s v="Hon 4700 Series Mobuis Mid-Back Task Chairs with Adjustable Arms"/>
    <n v="569.57000000000005"/>
    <n v="2"/>
    <n v="7.12"/>
  </r>
  <r>
    <d v="2017-08-31T00:00:00"/>
    <x v="7"/>
    <x v="3"/>
    <x v="620"/>
    <x v="22"/>
    <x v="0"/>
    <x v="2"/>
    <s v="Sortfiler Multipurpose Personal File Organizer, Black"/>
    <n v="149.72999999999999"/>
    <n v="7"/>
    <n v="43.42"/>
  </r>
  <r>
    <d v="2017-08-31T00:00:00"/>
    <x v="7"/>
    <x v="3"/>
    <x v="588"/>
    <x v="11"/>
    <x v="0"/>
    <x v="14"/>
    <s v="Acme Kleen Earth Office Shears"/>
    <n v="6.21"/>
    <n v="2"/>
    <n v="0.7"/>
  </r>
  <r>
    <d v="2017-08-31T00:00:00"/>
    <x v="7"/>
    <x v="3"/>
    <x v="282"/>
    <x v="3"/>
    <x v="0"/>
    <x v="2"/>
    <s v="Space Solutions Commercial Steel Shelving"/>
    <n v="193.95"/>
    <n v="3"/>
    <n v="9.6999999999999993"/>
  </r>
  <r>
    <d v="2017-09-01T00:00:00"/>
    <x v="8"/>
    <x v="3"/>
    <x v="84"/>
    <x v="20"/>
    <x v="1"/>
    <x v="8"/>
    <s v="Seth Thomas 12&quot; Clock w/ Goldtone Case"/>
    <n v="114.9"/>
    <n v="5"/>
    <n v="39.07"/>
  </r>
  <r>
    <d v="2017-09-01T00:00:00"/>
    <x v="8"/>
    <x v="3"/>
    <x v="567"/>
    <x v="22"/>
    <x v="2"/>
    <x v="9"/>
    <s v="LogitechÂ LS21 Speaker System - PC Multimedia - 2.1-CH - Wired"/>
    <n v="19.989999999999998"/>
    <n v="1"/>
    <n v="6.8"/>
  </r>
  <r>
    <d v="2017-09-01T00:00:00"/>
    <x v="8"/>
    <x v="3"/>
    <x v="567"/>
    <x v="22"/>
    <x v="0"/>
    <x v="3"/>
    <s v="Avery Metallic Poly Binders"/>
    <n v="22.92"/>
    <n v="5"/>
    <n v="8.02"/>
  </r>
  <r>
    <d v="2017-09-01T00:00:00"/>
    <x v="8"/>
    <x v="3"/>
    <x v="79"/>
    <x v="22"/>
    <x v="0"/>
    <x v="4"/>
    <s v="Staples in misc. colors"/>
    <n v="7.58"/>
    <n v="1"/>
    <n v="2.96"/>
  </r>
  <r>
    <d v="2017-09-01T00:00:00"/>
    <x v="8"/>
    <x v="3"/>
    <x v="273"/>
    <x v="14"/>
    <x v="1"/>
    <x v="5"/>
    <s v="Harbour Creations 67200 Series Stacking Chairs"/>
    <n v="498.26"/>
    <n v="7"/>
    <n v="134.53"/>
  </r>
  <r>
    <d v="2017-09-01T00:00:00"/>
    <x v="8"/>
    <x v="3"/>
    <x v="602"/>
    <x v="22"/>
    <x v="0"/>
    <x v="12"/>
    <s v="Honeywell Quietcare HEPA Air Cleaner"/>
    <n v="314.60000000000002"/>
    <n v="4"/>
    <n v="103.82"/>
  </r>
  <r>
    <d v="2017-09-01T00:00:00"/>
    <x v="8"/>
    <x v="3"/>
    <x v="602"/>
    <x v="22"/>
    <x v="1"/>
    <x v="13"/>
    <s v="KI Conference Tables"/>
    <n v="283.56"/>
    <n v="4"/>
    <n v="45.37"/>
  </r>
  <r>
    <d v="2017-09-02T00:00:00"/>
    <x v="8"/>
    <x v="3"/>
    <x v="112"/>
    <x v="10"/>
    <x v="1"/>
    <x v="8"/>
    <s v="Eldon 200 Class Desk Accessories, Burgundy"/>
    <n v="15.07"/>
    <n v="3"/>
    <n v="4.1399999999999997"/>
  </r>
  <r>
    <d v="2017-09-02T00:00:00"/>
    <x v="8"/>
    <x v="3"/>
    <x v="734"/>
    <x v="14"/>
    <x v="2"/>
    <x v="6"/>
    <s v="Polycom CX600 IP Phone VoIP phone"/>
    <n v="1199.8"/>
    <n v="4"/>
    <n v="323.95"/>
  </r>
  <r>
    <d v="2017-09-02T00:00:00"/>
    <x v="8"/>
    <x v="3"/>
    <x v="734"/>
    <x v="14"/>
    <x v="2"/>
    <x v="9"/>
    <s v="MaxellÂ iVDR EX 500GB Cartridge"/>
    <n v="1928.78"/>
    <n v="7"/>
    <n v="829.38"/>
  </r>
  <r>
    <d v="2017-09-02T00:00:00"/>
    <x v="8"/>
    <x v="3"/>
    <x v="734"/>
    <x v="14"/>
    <x v="0"/>
    <x v="2"/>
    <s v="Fellowes High-Stak Drawer Files"/>
    <n v="352.38"/>
    <n v="2"/>
    <n v="81.05"/>
  </r>
  <r>
    <d v="2017-09-02T00:00:00"/>
    <x v="8"/>
    <x v="3"/>
    <x v="670"/>
    <x v="2"/>
    <x v="0"/>
    <x v="0"/>
    <s v="RSVP Cards &amp; Envelopes, Blank White, 8-1/2&quot; X 11&quot;, 24 Cards/25 Envelopes/Set"/>
    <n v="12.19"/>
    <n v="3"/>
    <n v="4.1100000000000003"/>
  </r>
  <r>
    <d v="2017-09-02T00:00:00"/>
    <x v="8"/>
    <x v="3"/>
    <x v="766"/>
    <x v="3"/>
    <x v="0"/>
    <x v="4"/>
    <s v="Pencil and Crayon Sharpener"/>
    <n v="6.57"/>
    <n v="3"/>
    <n v="1.77"/>
  </r>
  <r>
    <d v="2017-09-02T00:00:00"/>
    <x v="8"/>
    <x v="3"/>
    <x v="689"/>
    <x v="20"/>
    <x v="0"/>
    <x v="4"/>
    <s v="Newell 324"/>
    <n v="23.1"/>
    <n v="2"/>
    <n v="6.47"/>
  </r>
  <r>
    <d v="2017-09-02T00:00:00"/>
    <x v="8"/>
    <x v="3"/>
    <x v="689"/>
    <x v="20"/>
    <x v="1"/>
    <x v="8"/>
    <s v="DAX Cubicle Frames - 8x10"/>
    <n v="11.54"/>
    <n v="2"/>
    <n v="3.46"/>
  </r>
  <r>
    <d v="2017-09-02T00:00:00"/>
    <x v="8"/>
    <x v="3"/>
    <x v="689"/>
    <x v="20"/>
    <x v="1"/>
    <x v="13"/>
    <s v="Bush Advantage Collection Racetrack Conference Table"/>
    <n v="254.53"/>
    <n v="1"/>
    <n v="-93.33"/>
  </r>
  <r>
    <d v="2017-09-02T00:00:00"/>
    <x v="8"/>
    <x v="3"/>
    <x v="689"/>
    <x v="20"/>
    <x v="0"/>
    <x v="12"/>
    <s v="Fellowes Basic Home/Office Series Surge Protectors"/>
    <n v="12.98"/>
    <n v="1"/>
    <n v="3.76"/>
  </r>
  <r>
    <d v="2017-09-02T00:00:00"/>
    <x v="8"/>
    <x v="3"/>
    <x v="689"/>
    <x v="20"/>
    <x v="0"/>
    <x v="3"/>
    <s v="ACCOHIDE 3-Ring Binder, Blue, 1&quot;"/>
    <n v="26.43"/>
    <n v="8"/>
    <n v="8.92"/>
  </r>
  <r>
    <d v="2017-09-02T00:00:00"/>
    <x v="8"/>
    <x v="3"/>
    <x v="689"/>
    <x v="20"/>
    <x v="2"/>
    <x v="6"/>
    <s v="Cisco SPA508G"/>
    <n v="197.97"/>
    <n v="3"/>
    <n v="57.41"/>
  </r>
  <r>
    <d v="2017-09-02T00:00:00"/>
    <x v="8"/>
    <x v="3"/>
    <x v="689"/>
    <x v="20"/>
    <x v="0"/>
    <x v="1"/>
    <s v="Avery 518"/>
    <n v="18.899999999999999"/>
    <n v="6"/>
    <n v="9.07"/>
  </r>
  <r>
    <d v="2017-09-02T00:00:00"/>
    <x v="8"/>
    <x v="3"/>
    <x v="689"/>
    <x v="20"/>
    <x v="1"/>
    <x v="5"/>
    <s v="Global Commerce Series High-Back Swivel/Tilt Chairs"/>
    <n v="1282.4100000000001"/>
    <n v="5"/>
    <n v="213.74"/>
  </r>
  <r>
    <d v="2017-09-02T00:00:00"/>
    <x v="8"/>
    <x v="3"/>
    <x v="689"/>
    <x v="20"/>
    <x v="0"/>
    <x v="4"/>
    <s v="BIC Brite Liner Grip Highlighters"/>
    <n v="4.92"/>
    <n v="3"/>
    <n v="2.21"/>
  </r>
  <r>
    <d v="2017-09-02T00:00:00"/>
    <x v="8"/>
    <x v="3"/>
    <x v="689"/>
    <x v="20"/>
    <x v="2"/>
    <x v="9"/>
    <s v="WD My Passport Ultra 2TB Portable External Hard Drive"/>
    <n v="238"/>
    <n v="2"/>
    <n v="38.08"/>
  </r>
  <r>
    <d v="2017-09-02T00:00:00"/>
    <x v="8"/>
    <x v="3"/>
    <x v="689"/>
    <x v="20"/>
    <x v="2"/>
    <x v="9"/>
    <s v="Sony Micro Vault Click 16 GB USB 2.0 Flash Drive"/>
    <n v="167.97"/>
    <n v="3"/>
    <n v="40.31"/>
  </r>
  <r>
    <d v="2017-09-02T00:00:00"/>
    <x v="8"/>
    <x v="3"/>
    <x v="689"/>
    <x v="20"/>
    <x v="0"/>
    <x v="0"/>
    <s v="Xerox 1962"/>
    <n v="17.12"/>
    <n v="4"/>
    <n v="7.7"/>
  </r>
  <r>
    <d v="2017-09-02T00:00:00"/>
    <x v="8"/>
    <x v="3"/>
    <x v="630"/>
    <x v="3"/>
    <x v="0"/>
    <x v="4"/>
    <s v="OIC #2 Pencils, Medium Soft"/>
    <n v="9.4"/>
    <n v="5"/>
    <n v="2.73"/>
  </r>
  <r>
    <d v="2017-09-02T00:00:00"/>
    <x v="8"/>
    <x v="3"/>
    <x v="630"/>
    <x v="3"/>
    <x v="0"/>
    <x v="1"/>
    <s v="Avery 505"/>
    <n v="74"/>
    <n v="5"/>
    <n v="37"/>
  </r>
  <r>
    <d v="2017-09-02T00:00:00"/>
    <x v="8"/>
    <x v="3"/>
    <x v="630"/>
    <x v="3"/>
    <x v="2"/>
    <x v="6"/>
    <s v="Ooma Telo VoIP Home Phone System"/>
    <n v="201.58"/>
    <n v="2"/>
    <n v="12.6"/>
  </r>
  <r>
    <d v="2017-09-02T00:00:00"/>
    <x v="8"/>
    <x v="3"/>
    <x v="764"/>
    <x v="37"/>
    <x v="0"/>
    <x v="2"/>
    <s v="Crate-A-Files"/>
    <n v="10.9"/>
    <n v="1"/>
    <n v="2.83"/>
  </r>
  <r>
    <d v="2017-09-02T00:00:00"/>
    <x v="8"/>
    <x v="3"/>
    <x v="764"/>
    <x v="37"/>
    <x v="0"/>
    <x v="0"/>
    <s v="Xerox 191"/>
    <n v="79.92"/>
    <n v="4"/>
    <n v="37.56"/>
  </r>
  <r>
    <d v="2017-09-02T00:00:00"/>
    <x v="8"/>
    <x v="3"/>
    <x v="764"/>
    <x v="37"/>
    <x v="0"/>
    <x v="0"/>
    <s v="Xerox 1890"/>
    <n v="146.82"/>
    <n v="3"/>
    <n v="73.41"/>
  </r>
  <r>
    <d v="2017-09-02T00:00:00"/>
    <x v="8"/>
    <x v="3"/>
    <x v="65"/>
    <x v="1"/>
    <x v="0"/>
    <x v="7"/>
    <s v="Advantus Plastic Paper Clips"/>
    <n v="16"/>
    <n v="4"/>
    <n v="5.6"/>
  </r>
  <r>
    <d v="2017-09-02T00:00:00"/>
    <x v="8"/>
    <x v="3"/>
    <x v="65"/>
    <x v="1"/>
    <x v="0"/>
    <x v="12"/>
    <s v="Belkin 7-Outlet SurgeMaster Home Series"/>
    <n v="5.59"/>
    <n v="2"/>
    <n v="-15.09"/>
  </r>
  <r>
    <d v="2017-09-02T00:00:00"/>
    <x v="8"/>
    <x v="3"/>
    <x v="65"/>
    <x v="1"/>
    <x v="0"/>
    <x v="2"/>
    <s v="Belkin 19&quot; Center-Weighted Shelf, Gray"/>
    <n v="235.92"/>
    <n v="5"/>
    <n v="-44.24"/>
  </r>
  <r>
    <d v="2017-09-02T00:00:00"/>
    <x v="8"/>
    <x v="3"/>
    <x v="260"/>
    <x v="1"/>
    <x v="2"/>
    <x v="9"/>
    <s v="Kingston Digital DataTraveler 32GB USB 2.0"/>
    <n v="40.68"/>
    <n v="3"/>
    <n v="-7.12"/>
  </r>
  <r>
    <d v="2017-09-02T00:00:00"/>
    <x v="8"/>
    <x v="3"/>
    <x v="219"/>
    <x v="3"/>
    <x v="0"/>
    <x v="3"/>
    <s v="Acco Translucent Poly Ring Binders"/>
    <n v="18.72"/>
    <n v="5"/>
    <n v="6.55"/>
  </r>
  <r>
    <d v="2017-09-02T00:00:00"/>
    <x v="8"/>
    <x v="3"/>
    <x v="219"/>
    <x v="3"/>
    <x v="1"/>
    <x v="13"/>
    <s v="Hon 2111 Invitation Series Straight Table"/>
    <n v="236.53"/>
    <n v="2"/>
    <n v="-2.96"/>
  </r>
  <r>
    <d v="2017-09-02T00:00:00"/>
    <x v="8"/>
    <x v="3"/>
    <x v="720"/>
    <x v="22"/>
    <x v="1"/>
    <x v="5"/>
    <s v="Global Leather Task Chair, Black"/>
    <n v="215.98"/>
    <n v="3"/>
    <n v="-2.7"/>
  </r>
  <r>
    <d v="2017-09-02T00:00:00"/>
    <x v="8"/>
    <x v="3"/>
    <x v="545"/>
    <x v="5"/>
    <x v="0"/>
    <x v="3"/>
    <s v="GBC DocuBind 300 Electric Binding Machine"/>
    <n v="1577.94"/>
    <n v="3"/>
    <n v="757.41"/>
  </r>
  <r>
    <d v="2017-09-02T00:00:00"/>
    <x v="8"/>
    <x v="3"/>
    <x v="399"/>
    <x v="26"/>
    <x v="0"/>
    <x v="1"/>
    <s v="Avery 519"/>
    <n v="11.7"/>
    <n v="2"/>
    <n v="3.95"/>
  </r>
  <r>
    <d v="2017-09-02T00:00:00"/>
    <x v="8"/>
    <x v="3"/>
    <x v="167"/>
    <x v="3"/>
    <x v="0"/>
    <x v="12"/>
    <s v="Acco Six-Outlet Power Strip, 4' Cord Length"/>
    <n v="43.1"/>
    <n v="5"/>
    <n v="11.21"/>
  </r>
  <r>
    <d v="2017-09-02T00:00:00"/>
    <x v="8"/>
    <x v="3"/>
    <x v="167"/>
    <x v="3"/>
    <x v="1"/>
    <x v="8"/>
    <s v="Luxo Professional Combination Clamp-On Lamps"/>
    <n v="511.5"/>
    <n v="5"/>
    <n v="132.99"/>
  </r>
  <r>
    <d v="2017-09-02T00:00:00"/>
    <x v="8"/>
    <x v="3"/>
    <x v="167"/>
    <x v="3"/>
    <x v="0"/>
    <x v="3"/>
    <s v="GBC Velobind Prepunched Cover Sets, Regency Series"/>
    <n v="147.91999999999999"/>
    <n v="5"/>
    <n v="46.23"/>
  </r>
  <r>
    <d v="2017-09-03T00:00:00"/>
    <x v="8"/>
    <x v="3"/>
    <x v="287"/>
    <x v="1"/>
    <x v="0"/>
    <x v="3"/>
    <s v="Premier Elliptical Ring Binder, Black"/>
    <n v="42.62"/>
    <n v="7"/>
    <n v="-68.19"/>
  </r>
  <r>
    <d v="2017-09-03T00:00:00"/>
    <x v="8"/>
    <x v="3"/>
    <x v="358"/>
    <x v="16"/>
    <x v="0"/>
    <x v="10"/>
    <s v="#10- 4 1/8&quot; x 9 1/2&quot; Security-Tint Envelopes"/>
    <n v="24.45"/>
    <n v="4"/>
    <n v="8.86"/>
  </r>
  <r>
    <d v="2017-09-03T00:00:00"/>
    <x v="8"/>
    <x v="3"/>
    <x v="166"/>
    <x v="3"/>
    <x v="0"/>
    <x v="4"/>
    <s v="Premium Writing Pencils, Soft, #2 by Central Association for the Blind"/>
    <n v="5.96"/>
    <n v="2"/>
    <n v="1.67"/>
  </r>
  <r>
    <d v="2017-09-03T00:00:00"/>
    <x v="8"/>
    <x v="3"/>
    <x v="90"/>
    <x v="3"/>
    <x v="0"/>
    <x v="3"/>
    <s v="Square Ring Data Binders, Rigid 75 Pt. Covers, 11&quot; x 14-7/8&quot;"/>
    <n v="82.56"/>
    <n v="5"/>
    <n v="28.9"/>
  </r>
  <r>
    <d v="2017-09-03T00:00:00"/>
    <x v="8"/>
    <x v="3"/>
    <x v="90"/>
    <x v="3"/>
    <x v="2"/>
    <x v="9"/>
    <s v="Kensington Expert Mouse Optical USB Trackball for PC or Mac"/>
    <n v="284.97000000000003"/>
    <n v="3"/>
    <n v="85.49"/>
  </r>
  <r>
    <d v="2017-09-03T00:00:00"/>
    <x v="8"/>
    <x v="3"/>
    <x v="716"/>
    <x v="20"/>
    <x v="0"/>
    <x v="0"/>
    <s v="Xerox 189"/>
    <n v="419.4"/>
    <n v="4"/>
    <n v="201.31"/>
  </r>
  <r>
    <d v="2017-09-03T00:00:00"/>
    <x v="8"/>
    <x v="3"/>
    <x v="716"/>
    <x v="20"/>
    <x v="1"/>
    <x v="5"/>
    <s v="Office Star Flex Back Scooter Chair with Aluminum Finish Frame"/>
    <n v="90.8"/>
    <n v="1"/>
    <n v="14.12"/>
  </r>
  <r>
    <d v="2017-09-03T00:00:00"/>
    <x v="8"/>
    <x v="3"/>
    <x v="716"/>
    <x v="20"/>
    <x v="1"/>
    <x v="5"/>
    <s v="Global Low Back Tilter Chair"/>
    <n v="181.76"/>
    <n v="2"/>
    <n v="-8.08"/>
  </r>
  <r>
    <d v="2017-09-03T00:00:00"/>
    <x v="8"/>
    <x v="3"/>
    <x v="716"/>
    <x v="20"/>
    <x v="0"/>
    <x v="4"/>
    <s v="Prang Drawing Pencil Set"/>
    <n v="5.56"/>
    <n v="2"/>
    <n v="2.2200000000000002"/>
  </r>
  <r>
    <d v="2017-09-03T00:00:00"/>
    <x v="8"/>
    <x v="3"/>
    <x v="519"/>
    <x v="3"/>
    <x v="1"/>
    <x v="11"/>
    <s v="Bush Heritage Pine Collection 5-Shelf Bookcase, Albany Pine Finish, *Special Order"/>
    <n v="239.67"/>
    <n v="2"/>
    <n v="14.1"/>
  </r>
  <r>
    <d v="2017-09-03T00:00:00"/>
    <x v="8"/>
    <x v="3"/>
    <x v="316"/>
    <x v="0"/>
    <x v="1"/>
    <x v="8"/>
    <s v="Eldon Advantage Foldable Chair Mats for Low Pile Carpets"/>
    <n v="108.4"/>
    <n v="5"/>
    <n v="-105.69"/>
  </r>
  <r>
    <d v="2017-09-03T00:00:00"/>
    <x v="8"/>
    <x v="3"/>
    <x v="168"/>
    <x v="1"/>
    <x v="0"/>
    <x v="0"/>
    <s v="&quot;While you Were Out&quot; Message Book, One Form per Page"/>
    <n v="8.9"/>
    <n v="3"/>
    <n v="3.34"/>
  </r>
  <r>
    <d v="2017-09-03T00:00:00"/>
    <x v="8"/>
    <x v="3"/>
    <x v="168"/>
    <x v="1"/>
    <x v="2"/>
    <x v="9"/>
    <s v="Hypercom P1300 Pinpad"/>
    <n v="100.8"/>
    <n v="2"/>
    <n v="21.42"/>
  </r>
  <r>
    <d v="2017-09-04T00:00:00"/>
    <x v="8"/>
    <x v="3"/>
    <x v="628"/>
    <x v="0"/>
    <x v="0"/>
    <x v="4"/>
    <s v="Crayola Anti Dust Chalk, 12/Pack"/>
    <n v="10.19"/>
    <n v="7"/>
    <n v="3.19"/>
  </r>
  <r>
    <d v="2017-09-04T00:00:00"/>
    <x v="8"/>
    <x v="3"/>
    <x v="628"/>
    <x v="0"/>
    <x v="0"/>
    <x v="2"/>
    <s v="Acco Perma 3000 Stacking Storage Drawers"/>
    <n v="16.78"/>
    <n v="1"/>
    <n v="-0.21"/>
  </r>
  <r>
    <d v="2017-09-04T00:00:00"/>
    <x v="8"/>
    <x v="3"/>
    <x v="628"/>
    <x v="0"/>
    <x v="0"/>
    <x v="4"/>
    <s v="Sanford Colorific Eraseable Coloring Pencils, 12 Count"/>
    <n v="13.12"/>
    <n v="5"/>
    <n v="3.77"/>
  </r>
  <r>
    <d v="2017-09-04T00:00:00"/>
    <x v="8"/>
    <x v="3"/>
    <x v="69"/>
    <x v="20"/>
    <x v="2"/>
    <x v="9"/>
    <s v="Verbatim 25 GB 6x Blu-ray Single Layer Recordable Disc, 25/Pack"/>
    <n v="91.96"/>
    <n v="4"/>
    <n v="39.54"/>
  </r>
  <r>
    <d v="2017-09-04T00:00:00"/>
    <x v="8"/>
    <x v="3"/>
    <x v="129"/>
    <x v="3"/>
    <x v="1"/>
    <x v="13"/>
    <s v="Chromcraft Bull-Nose Wood Oval Conference Tables &amp; Bases"/>
    <n v="1322.35"/>
    <n v="3"/>
    <n v="-99.18"/>
  </r>
  <r>
    <d v="2017-09-04T00:00:00"/>
    <x v="8"/>
    <x v="3"/>
    <x v="716"/>
    <x v="3"/>
    <x v="0"/>
    <x v="0"/>
    <s v="Xerox 220"/>
    <n v="12.96"/>
    <n v="2"/>
    <n v="6.22"/>
  </r>
  <r>
    <d v="2017-09-04T00:00:00"/>
    <x v="8"/>
    <x v="3"/>
    <x v="716"/>
    <x v="3"/>
    <x v="2"/>
    <x v="6"/>
    <s v="invisibleSHIELD by ZAGG Smudge-Free Screen Protector"/>
    <n v="43.18"/>
    <n v="3"/>
    <n v="15.11"/>
  </r>
  <r>
    <d v="2017-09-04T00:00:00"/>
    <x v="8"/>
    <x v="3"/>
    <x v="698"/>
    <x v="1"/>
    <x v="1"/>
    <x v="11"/>
    <s v="Bush Birmingham Collection Bookcase, Dark Cherry"/>
    <n v="825.17"/>
    <n v="9"/>
    <n v="-117.88"/>
  </r>
  <r>
    <d v="2017-09-04T00:00:00"/>
    <x v="8"/>
    <x v="3"/>
    <x v="698"/>
    <x v="1"/>
    <x v="0"/>
    <x v="0"/>
    <s v="It's Hot Message Books with Stickers, 2 3/4&quot; x 5&quot;"/>
    <n v="17.760000000000002"/>
    <n v="3"/>
    <n v="5.55"/>
  </r>
  <r>
    <d v="2017-09-04T00:00:00"/>
    <x v="8"/>
    <x v="3"/>
    <x v="698"/>
    <x v="1"/>
    <x v="0"/>
    <x v="4"/>
    <s v="Sanford Colorific Colored Pencils, 12/Box"/>
    <n v="6.91"/>
    <n v="3"/>
    <n v="0.86"/>
  </r>
  <r>
    <d v="2017-09-04T00:00:00"/>
    <x v="8"/>
    <x v="3"/>
    <x v="496"/>
    <x v="10"/>
    <x v="0"/>
    <x v="4"/>
    <s v="DIXON Oriole Pencils"/>
    <n v="8.26"/>
    <n v="4"/>
    <n v="0.62"/>
  </r>
  <r>
    <d v="2017-09-04T00:00:00"/>
    <x v="8"/>
    <x v="3"/>
    <x v="496"/>
    <x v="10"/>
    <x v="0"/>
    <x v="3"/>
    <s v="GBC Recycled VeloBinder Covers"/>
    <n v="25.56"/>
    <n v="5"/>
    <n v="-20.45"/>
  </r>
  <r>
    <d v="2017-09-04T00:00:00"/>
    <x v="8"/>
    <x v="3"/>
    <x v="496"/>
    <x v="10"/>
    <x v="0"/>
    <x v="3"/>
    <s v="Wilson Jones Active Use Binders"/>
    <n v="4.37"/>
    <n v="2"/>
    <n v="-3.06"/>
  </r>
  <r>
    <d v="2017-09-04T00:00:00"/>
    <x v="8"/>
    <x v="3"/>
    <x v="496"/>
    <x v="10"/>
    <x v="0"/>
    <x v="0"/>
    <s v="Telephone Message Books with Fax/Mobile Section, 4 1/4&quot; x 6&quot;"/>
    <n v="11.52"/>
    <n v="4"/>
    <n v="3.74"/>
  </r>
  <r>
    <d v="2017-09-04T00:00:00"/>
    <x v="8"/>
    <x v="3"/>
    <x v="565"/>
    <x v="3"/>
    <x v="0"/>
    <x v="3"/>
    <s v="Ibico Hi-Tech Manual Binding System"/>
    <n v="487.98"/>
    <n v="2"/>
    <n v="152.5"/>
  </r>
  <r>
    <d v="2017-09-04T00:00:00"/>
    <x v="8"/>
    <x v="3"/>
    <x v="565"/>
    <x v="3"/>
    <x v="2"/>
    <x v="6"/>
    <s v="QVS USB Car Charger 2-Port 2.1Amp for iPod/iPhone/iPad/iPad 2/iPad 3"/>
    <n v="5.56"/>
    <n v="1"/>
    <n v="1.74"/>
  </r>
  <r>
    <d v="2017-09-04T00:00:00"/>
    <x v="8"/>
    <x v="3"/>
    <x v="565"/>
    <x v="3"/>
    <x v="0"/>
    <x v="2"/>
    <s v="Trav-L-File Heavy-Duty Shuttle II, Black"/>
    <n v="217.85"/>
    <n v="5"/>
    <n v="65.36"/>
  </r>
  <r>
    <d v="2017-09-04T00:00:00"/>
    <x v="8"/>
    <x v="3"/>
    <x v="13"/>
    <x v="2"/>
    <x v="2"/>
    <x v="9"/>
    <s v="Kingston Digital DataTraveler 8GB USB 2.0"/>
    <n v="19.04"/>
    <n v="4"/>
    <n v="-1.43"/>
  </r>
  <r>
    <d v="2017-09-04T00:00:00"/>
    <x v="8"/>
    <x v="3"/>
    <x v="495"/>
    <x v="3"/>
    <x v="0"/>
    <x v="2"/>
    <s v="Rogers Jumbo File, Granite"/>
    <n v="54.32"/>
    <n v="4"/>
    <n v="0.54"/>
  </r>
  <r>
    <d v="2017-09-04T00:00:00"/>
    <x v="8"/>
    <x v="3"/>
    <x v="500"/>
    <x v="3"/>
    <x v="0"/>
    <x v="3"/>
    <s v="Acco Suede Grain Vinyl Round Ring Binder"/>
    <n v="13.34"/>
    <n v="6"/>
    <n v="4.34"/>
  </r>
  <r>
    <d v="2017-09-04T00:00:00"/>
    <x v="8"/>
    <x v="3"/>
    <x v="500"/>
    <x v="3"/>
    <x v="1"/>
    <x v="13"/>
    <s v="Bush Cubix Conference Tables, Fully Assembled"/>
    <n v="1478.27"/>
    <n v="8"/>
    <n v="92.39"/>
  </r>
  <r>
    <d v="2017-09-04T00:00:00"/>
    <x v="8"/>
    <x v="3"/>
    <x v="98"/>
    <x v="38"/>
    <x v="0"/>
    <x v="7"/>
    <s v="Staples"/>
    <n v="14.82"/>
    <n v="6"/>
    <n v="6.97"/>
  </r>
  <r>
    <d v="2017-09-04T00:00:00"/>
    <x v="8"/>
    <x v="3"/>
    <x v="67"/>
    <x v="3"/>
    <x v="0"/>
    <x v="2"/>
    <s v="24 Capacity Maxi Data Binder Racks, Pearl"/>
    <n v="421.1"/>
    <n v="2"/>
    <n v="105.28"/>
  </r>
  <r>
    <d v="2017-09-04T00:00:00"/>
    <x v="8"/>
    <x v="3"/>
    <x v="712"/>
    <x v="16"/>
    <x v="1"/>
    <x v="5"/>
    <s v="Global Value Steno Chair, Gray"/>
    <n v="97.18"/>
    <n v="2"/>
    <n v="6.07"/>
  </r>
  <r>
    <d v="2017-09-04T00:00:00"/>
    <x v="8"/>
    <x v="3"/>
    <x v="712"/>
    <x v="16"/>
    <x v="0"/>
    <x v="0"/>
    <s v="Xerox 213"/>
    <n v="10.37"/>
    <n v="2"/>
    <n v="3.63"/>
  </r>
  <r>
    <d v="2017-09-04T00:00:00"/>
    <x v="8"/>
    <x v="3"/>
    <x v="488"/>
    <x v="0"/>
    <x v="0"/>
    <x v="4"/>
    <s v="Hunt PowerHouse Electric Pencil Sharpener, Blue"/>
    <n v="30.38"/>
    <n v="1"/>
    <n v="3.8"/>
  </r>
  <r>
    <d v="2017-09-04T00:00:00"/>
    <x v="8"/>
    <x v="3"/>
    <x v="755"/>
    <x v="3"/>
    <x v="0"/>
    <x v="3"/>
    <s v="Pressboard Hanging Data Binders for Unburst Sheets"/>
    <n v="11.81"/>
    <n v="3"/>
    <n v="4.13"/>
  </r>
  <r>
    <d v="2017-09-04T00:00:00"/>
    <x v="8"/>
    <x v="3"/>
    <x v="322"/>
    <x v="11"/>
    <x v="0"/>
    <x v="3"/>
    <s v="Avery Trapezoid Extra Heavy Duty 4&quot; Binders"/>
    <n v="88.07"/>
    <n v="7"/>
    <n v="-58.72"/>
  </r>
  <r>
    <d v="2017-09-05T00:00:00"/>
    <x v="8"/>
    <x v="3"/>
    <x v="431"/>
    <x v="22"/>
    <x v="0"/>
    <x v="4"/>
    <s v="Newell 333"/>
    <n v="2.78"/>
    <n v="1"/>
    <n v="0.72"/>
  </r>
  <r>
    <d v="2017-09-05T00:00:00"/>
    <x v="8"/>
    <x v="3"/>
    <x v="53"/>
    <x v="16"/>
    <x v="0"/>
    <x v="2"/>
    <s v="Gould Plastics 18-Pocket Panel Bin, 34w x 5-1/4d x 20-1/2h"/>
    <n v="147.18"/>
    <n v="2"/>
    <n v="-29.44"/>
  </r>
  <r>
    <d v="2017-09-05T00:00:00"/>
    <x v="8"/>
    <x v="3"/>
    <x v="760"/>
    <x v="15"/>
    <x v="2"/>
    <x v="9"/>
    <s v="MaxellÂ LTO Ultrium - 800 GB"/>
    <n v="89.57"/>
    <n v="4"/>
    <n v="-1.1200000000000001"/>
  </r>
  <r>
    <d v="2017-09-05T00:00:00"/>
    <x v="8"/>
    <x v="3"/>
    <x v="760"/>
    <x v="15"/>
    <x v="0"/>
    <x v="4"/>
    <s v="Model L Table or Wall-Mount Pencil Sharpener"/>
    <n v="71.959999999999994"/>
    <n v="5"/>
    <n v="7.2"/>
  </r>
  <r>
    <d v="2017-09-05T00:00:00"/>
    <x v="8"/>
    <x v="3"/>
    <x v="760"/>
    <x v="15"/>
    <x v="0"/>
    <x v="0"/>
    <s v="Xerox 220"/>
    <n v="15.55"/>
    <n v="3"/>
    <n v="5.44"/>
  </r>
  <r>
    <d v="2017-09-07T00:00:00"/>
    <x v="8"/>
    <x v="3"/>
    <x v="29"/>
    <x v="3"/>
    <x v="1"/>
    <x v="8"/>
    <s v="Tenex Chairmats For Use With Carpeted Floors"/>
    <n v="47.94"/>
    <n v="3"/>
    <n v="2.4"/>
  </r>
  <r>
    <d v="2017-09-07T00:00:00"/>
    <x v="8"/>
    <x v="3"/>
    <x v="131"/>
    <x v="11"/>
    <x v="0"/>
    <x v="2"/>
    <s v="Hanging Personal Folder File"/>
    <n v="37.68"/>
    <n v="3"/>
    <n v="2.36"/>
  </r>
  <r>
    <d v="2017-09-07T00:00:00"/>
    <x v="8"/>
    <x v="3"/>
    <x v="131"/>
    <x v="11"/>
    <x v="2"/>
    <x v="9"/>
    <s v="Logitech Wireless Marathon Mouse M705"/>
    <n v="279.94"/>
    <n v="7"/>
    <n v="80.48"/>
  </r>
  <r>
    <d v="2017-09-07T00:00:00"/>
    <x v="8"/>
    <x v="3"/>
    <x v="386"/>
    <x v="20"/>
    <x v="0"/>
    <x v="2"/>
    <s v="Advantus 10-Drawer Portable Organizer, Chrome Metal Frame, Smoke Drawers"/>
    <n v="478.08"/>
    <n v="8"/>
    <n v="133.86000000000001"/>
  </r>
  <r>
    <d v="2017-09-07T00:00:00"/>
    <x v="8"/>
    <x v="3"/>
    <x v="155"/>
    <x v="1"/>
    <x v="0"/>
    <x v="0"/>
    <s v="Easy-staple paper"/>
    <n v="73.010000000000005"/>
    <n v="9"/>
    <n v="26.47"/>
  </r>
  <r>
    <d v="2017-09-07T00:00:00"/>
    <x v="8"/>
    <x v="3"/>
    <x v="629"/>
    <x v="24"/>
    <x v="0"/>
    <x v="3"/>
    <s v="GBC DocuBind 300 Electric Binding Machine"/>
    <n v="1577.94"/>
    <n v="3"/>
    <n v="757.41"/>
  </r>
  <r>
    <d v="2017-09-07T00:00:00"/>
    <x v="8"/>
    <x v="3"/>
    <x v="222"/>
    <x v="12"/>
    <x v="0"/>
    <x v="3"/>
    <s v="Wilson Jones Leather-Like Binders with DublLock Round Rings"/>
    <n v="7.86"/>
    <n v="3"/>
    <n v="-6.02"/>
  </r>
  <r>
    <d v="2017-09-07T00:00:00"/>
    <x v="8"/>
    <x v="3"/>
    <x v="92"/>
    <x v="2"/>
    <x v="0"/>
    <x v="1"/>
    <s v="Avery 519"/>
    <n v="29.24"/>
    <n v="5"/>
    <n v="9.8699999999999992"/>
  </r>
  <r>
    <d v="2017-09-07T00:00:00"/>
    <x v="8"/>
    <x v="3"/>
    <x v="92"/>
    <x v="2"/>
    <x v="0"/>
    <x v="0"/>
    <s v="Eureka Recycled Copy Paper 8 1/2&quot; x 11&quot;, Ream"/>
    <n v="15.55"/>
    <n v="3"/>
    <n v="5.44"/>
  </r>
  <r>
    <d v="2017-09-07T00:00:00"/>
    <x v="8"/>
    <x v="3"/>
    <x v="92"/>
    <x v="2"/>
    <x v="0"/>
    <x v="10"/>
    <s v="Poly String Tie Envelopes"/>
    <n v="4.9000000000000004"/>
    <n v="3"/>
    <n v="1.65"/>
  </r>
  <r>
    <d v="2017-09-07T00:00:00"/>
    <x v="8"/>
    <x v="3"/>
    <x v="643"/>
    <x v="21"/>
    <x v="2"/>
    <x v="9"/>
    <s v="Rosewill 107 Normal Keys USB Wired Standard Keyboard"/>
    <n v="13.48"/>
    <n v="1"/>
    <n v="1.89"/>
  </r>
  <r>
    <d v="2017-09-07T00:00:00"/>
    <x v="8"/>
    <x v="3"/>
    <x v="176"/>
    <x v="27"/>
    <x v="1"/>
    <x v="8"/>
    <s v="DAX Copper Panel Document Frame, 5 x 7 Size"/>
    <n v="25.16"/>
    <n v="2"/>
    <n v="10.57"/>
  </r>
  <r>
    <d v="2017-09-07T00:00:00"/>
    <x v="8"/>
    <x v="3"/>
    <x v="176"/>
    <x v="27"/>
    <x v="2"/>
    <x v="6"/>
    <s v="Motorla HX550 Universal Bluetooth Headset"/>
    <n v="126.56"/>
    <n v="4"/>
    <n v="47.46"/>
  </r>
  <r>
    <d v="2017-09-07T00:00:00"/>
    <x v="8"/>
    <x v="3"/>
    <x v="156"/>
    <x v="3"/>
    <x v="1"/>
    <x v="8"/>
    <s v="C-Line Magnetic Cubicle Keepers, Clear Polypropylene"/>
    <n v="19.760000000000002"/>
    <n v="4"/>
    <n v="8.3000000000000007"/>
  </r>
  <r>
    <d v="2017-09-07T00:00:00"/>
    <x v="8"/>
    <x v="3"/>
    <x v="120"/>
    <x v="24"/>
    <x v="2"/>
    <x v="9"/>
    <s v="Maxell 4.7GB DVD-R"/>
    <n v="113.52"/>
    <n v="4"/>
    <n v="46.54"/>
  </r>
  <r>
    <d v="2017-09-07T00:00:00"/>
    <x v="8"/>
    <x v="3"/>
    <x v="120"/>
    <x v="24"/>
    <x v="1"/>
    <x v="8"/>
    <s v="DataProducts Ampli Magnifier Task Lamp, Black,"/>
    <n v="135.30000000000001"/>
    <n v="5"/>
    <n v="37.880000000000003"/>
  </r>
  <r>
    <d v="2017-09-07T00:00:00"/>
    <x v="8"/>
    <x v="3"/>
    <x v="409"/>
    <x v="3"/>
    <x v="1"/>
    <x v="5"/>
    <s v="Global Low Back Tilter Chair"/>
    <n v="161.57"/>
    <n v="2"/>
    <n v="-28.27"/>
  </r>
  <r>
    <d v="2017-09-07T00:00:00"/>
    <x v="8"/>
    <x v="3"/>
    <x v="441"/>
    <x v="15"/>
    <x v="0"/>
    <x v="12"/>
    <s v="Eureka The Boss Cordless Rechargeable Stick Vac"/>
    <n v="81.569999999999993"/>
    <n v="2"/>
    <n v="7.14"/>
  </r>
  <r>
    <d v="2017-09-07T00:00:00"/>
    <x v="8"/>
    <x v="3"/>
    <x v="766"/>
    <x v="22"/>
    <x v="1"/>
    <x v="8"/>
    <s v="DAX Two-Tone Silver Metal Document Frame"/>
    <n v="80.959999999999994"/>
    <n v="4"/>
    <n v="34.81"/>
  </r>
  <r>
    <d v="2017-09-07T00:00:00"/>
    <x v="8"/>
    <x v="3"/>
    <x v="766"/>
    <x v="22"/>
    <x v="2"/>
    <x v="6"/>
    <s v="Konftel 250 ConferenceÂ phoneÂ - Charcoal black"/>
    <n v="455.71"/>
    <n v="2"/>
    <n v="34.18"/>
  </r>
  <r>
    <d v="2017-09-07T00:00:00"/>
    <x v="8"/>
    <x v="3"/>
    <x v="766"/>
    <x v="22"/>
    <x v="0"/>
    <x v="4"/>
    <s v="Boston 1799 Powerhouse Electric Pencil Sharpener"/>
    <n v="25.98"/>
    <n v="1"/>
    <n v="7.27"/>
  </r>
  <r>
    <d v="2017-09-07T00:00:00"/>
    <x v="8"/>
    <x v="3"/>
    <x v="158"/>
    <x v="43"/>
    <x v="0"/>
    <x v="0"/>
    <s v="Avoid Verbal Orders Carbonless Minifold Book"/>
    <n v="16.899999999999999"/>
    <n v="5"/>
    <n v="7.77"/>
  </r>
  <r>
    <d v="2017-09-07T00:00:00"/>
    <x v="8"/>
    <x v="3"/>
    <x v="158"/>
    <x v="43"/>
    <x v="0"/>
    <x v="0"/>
    <s v="Xerox 191"/>
    <n v="39.96"/>
    <n v="2"/>
    <n v="18.78"/>
  </r>
  <r>
    <d v="2017-09-08T00:00:00"/>
    <x v="8"/>
    <x v="3"/>
    <x v="147"/>
    <x v="1"/>
    <x v="1"/>
    <x v="13"/>
    <s v="BoxOffice By Design Rectangular and Half-Moon Meeting Room Tables"/>
    <n v="765.63"/>
    <n v="7"/>
    <n v="-566.55999999999995"/>
  </r>
  <r>
    <d v="2017-09-08T00:00:00"/>
    <x v="8"/>
    <x v="3"/>
    <x v="632"/>
    <x v="2"/>
    <x v="2"/>
    <x v="6"/>
    <s v="Aastra 6757i CT Wireless VoIP phone"/>
    <n v="258.52999999999997"/>
    <n v="2"/>
    <n v="-47.4"/>
  </r>
  <r>
    <d v="2017-09-08T00:00:00"/>
    <x v="8"/>
    <x v="3"/>
    <x v="159"/>
    <x v="10"/>
    <x v="2"/>
    <x v="9"/>
    <s v="ImationÂ SwivelÂ Flash DriveÂ USBÂ flash driveÂ - 8 GB"/>
    <n v="9.1"/>
    <n v="1"/>
    <n v="1.71"/>
  </r>
  <r>
    <d v="2017-09-08T00:00:00"/>
    <x v="8"/>
    <x v="3"/>
    <x v="138"/>
    <x v="10"/>
    <x v="2"/>
    <x v="9"/>
    <s v="Memorex Micro Travel Drive 32 GB"/>
    <n v="116.83"/>
    <n v="4"/>
    <n v="33.590000000000003"/>
  </r>
  <r>
    <d v="2017-09-08T00:00:00"/>
    <x v="8"/>
    <x v="3"/>
    <x v="592"/>
    <x v="0"/>
    <x v="2"/>
    <x v="9"/>
    <s v="Memorex Froggy Flash Drive 8 GB"/>
    <n v="85.2"/>
    <n v="6"/>
    <n v="20.239999999999998"/>
  </r>
  <r>
    <d v="2017-09-08T00:00:00"/>
    <x v="8"/>
    <x v="3"/>
    <x v="45"/>
    <x v="0"/>
    <x v="0"/>
    <x v="3"/>
    <s v="Premier Elliptical Ring Binder, Black"/>
    <n v="42.62"/>
    <n v="7"/>
    <n v="-68.19"/>
  </r>
  <r>
    <d v="2017-09-08T00:00:00"/>
    <x v="8"/>
    <x v="3"/>
    <x v="45"/>
    <x v="0"/>
    <x v="2"/>
    <x v="16"/>
    <s v="Canon PC-428 Personal Copier"/>
    <n v="319.98"/>
    <n v="2"/>
    <n v="107.99"/>
  </r>
  <r>
    <d v="2017-09-08T00:00:00"/>
    <x v="8"/>
    <x v="3"/>
    <x v="45"/>
    <x v="0"/>
    <x v="0"/>
    <x v="7"/>
    <s v="Vinyl Coated Wire Paper Clips in Organizer Box, 800/Box"/>
    <n v="45.92"/>
    <n v="5"/>
    <n v="15.5"/>
  </r>
  <r>
    <d v="2017-09-08T00:00:00"/>
    <x v="8"/>
    <x v="3"/>
    <x v="45"/>
    <x v="0"/>
    <x v="1"/>
    <x v="8"/>
    <s v="DAX Black Cherry Wood-Tone Poster Frame"/>
    <n v="21.18"/>
    <n v="2"/>
    <n v="-11.65"/>
  </r>
  <r>
    <d v="2017-09-08T00:00:00"/>
    <x v="8"/>
    <x v="3"/>
    <x v="45"/>
    <x v="0"/>
    <x v="0"/>
    <x v="0"/>
    <s v="Xerox 205"/>
    <n v="20.74"/>
    <n v="4"/>
    <n v="7.26"/>
  </r>
  <r>
    <d v="2017-09-08T00:00:00"/>
    <x v="8"/>
    <x v="3"/>
    <x v="45"/>
    <x v="0"/>
    <x v="1"/>
    <x v="5"/>
    <s v="Global Armless Task Chair, Royal Blue"/>
    <n v="213.43"/>
    <n v="5"/>
    <n v="-39.64"/>
  </r>
  <r>
    <d v="2017-09-08T00:00:00"/>
    <x v="8"/>
    <x v="3"/>
    <x v="658"/>
    <x v="16"/>
    <x v="0"/>
    <x v="2"/>
    <s v="Decoflex Hanging Personal Folder File, Blue"/>
    <n v="61.68"/>
    <n v="5"/>
    <n v="5.4"/>
  </r>
  <r>
    <d v="2017-09-08T00:00:00"/>
    <x v="8"/>
    <x v="3"/>
    <x v="658"/>
    <x v="16"/>
    <x v="2"/>
    <x v="6"/>
    <s v="Samsung Rugby III"/>
    <n v="158.38"/>
    <n v="3"/>
    <n v="13.86"/>
  </r>
  <r>
    <d v="2017-09-08T00:00:00"/>
    <x v="8"/>
    <x v="3"/>
    <x v="673"/>
    <x v="20"/>
    <x v="0"/>
    <x v="2"/>
    <s v="Adjustable Personal File Tote"/>
    <n v="65.12"/>
    <n v="4"/>
    <n v="16.93"/>
  </r>
  <r>
    <d v="2017-09-09T00:00:00"/>
    <x v="8"/>
    <x v="3"/>
    <x v="386"/>
    <x v="2"/>
    <x v="1"/>
    <x v="5"/>
    <s v="Global Low Back Tilter Chair"/>
    <n v="141.37"/>
    <n v="2"/>
    <n v="-48.47"/>
  </r>
  <r>
    <d v="2017-09-09T00:00:00"/>
    <x v="8"/>
    <x v="3"/>
    <x v="386"/>
    <x v="2"/>
    <x v="0"/>
    <x v="3"/>
    <s v="Wilson Jones Standard D-Ring Binders"/>
    <n v="3.04"/>
    <n v="2"/>
    <n v="-2.33"/>
  </r>
  <r>
    <d v="2017-09-09T00:00:00"/>
    <x v="8"/>
    <x v="3"/>
    <x v="386"/>
    <x v="2"/>
    <x v="0"/>
    <x v="3"/>
    <s v="GBC Prepunched Paper, 19-Hole, for Binding Systems, 24-lb"/>
    <n v="4.5"/>
    <n v="1"/>
    <n v="-3.6"/>
  </r>
  <r>
    <d v="2017-09-09T00:00:00"/>
    <x v="8"/>
    <x v="3"/>
    <x v="386"/>
    <x v="2"/>
    <x v="0"/>
    <x v="4"/>
    <s v="Quartet Omega Colored Chalk, 12/Pack"/>
    <n v="4.67"/>
    <n v="1"/>
    <n v="1.58"/>
  </r>
  <r>
    <d v="2017-09-09T00:00:00"/>
    <x v="8"/>
    <x v="3"/>
    <x v="386"/>
    <x v="2"/>
    <x v="2"/>
    <x v="9"/>
    <s v="Microsoft Sculpt Comfort Mouse"/>
    <n v="95.88"/>
    <n v="3"/>
    <n v="28.76"/>
  </r>
  <r>
    <d v="2017-09-09T00:00:00"/>
    <x v="8"/>
    <x v="3"/>
    <x v="386"/>
    <x v="2"/>
    <x v="1"/>
    <x v="8"/>
    <s v="Eldon Expressions Punched Metal &amp; Wood Desk Accessories, Pewter &amp; Cherry"/>
    <n v="17.02"/>
    <n v="2"/>
    <n v="1.7"/>
  </r>
  <r>
    <d v="2017-09-09T00:00:00"/>
    <x v="8"/>
    <x v="3"/>
    <x v="386"/>
    <x v="2"/>
    <x v="2"/>
    <x v="9"/>
    <s v="Plantronics S12 Corded Telephone Headset System"/>
    <n v="258.7"/>
    <n v="3"/>
    <n v="64.67"/>
  </r>
  <r>
    <d v="2017-09-09T00:00:00"/>
    <x v="8"/>
    <x v="3"/>
    <x v="386"/>
    <x v="2"/>
    <x v="2"/>
    <x v="6"/>
    <s v="Samsung Galaxy Note 2"/>
    <n v="1931.96"/>
    <n v="7"/>
    <n v="-386.39"/>
  </r>
  <r>
    <d v="2017-09-09T00:00:00"/>
    <x v="8"/>
    <x v="3"/>
    <x v="191"/>
    <x v="9"/>
    <x v="0"/>
    <x v="2"/>
    <s v="Fellowes Officeware Wire Shelving"/>
    <n v="628.80999999999995"/>
    <n v="7"/>
    <n v="12.58"/>
  </r>
  <r>
    <d v="2017-09-09T00:00:00"/>
    <x v="8"/>
    <x v="3"/>
    <x v="191"/>
    <x v="9"/>
    <x v="0"/>
    <x v="2"/>
    <s v="X-Rack File for Hanging Folders"/>
    <n v="56.45"/>
    <n v="5"/>
    <n v="14.68"/>
  </r>
  <r>
    <d v="2017-09-09T00:00:00"/>
    <x v="8"/>
    <x v="3"/>
    <x v="703"/>
    <x v="15"/>
    <x v="0"/>
    <x v="14"/>
    <s v="Staple remover"/>
    <n v="8.83"/>
    <n v="3"/>
    <n v="-1.99"/>
  </r>
  <r>
    <d v="2017-09-09T00:00:00"/>
    <x v="8"/>
    <x v="3"/>
    <x v="703"/>
    <x v="15"/>
    <x v="0"/>
    <x v="0"/>
    <s v="Xerox 1888"/>
    <n v="177.54"/>
    <n v="4"/>
    <n v="62.14"/>
  </r>
  <r>
    <d v="2017-09-09T00:00:00"/>
    <x v="8"/>
    <x v="3"/>
    <x v="703"/>
    <x v="15"/>
    <x v="0"/>
    <x v="2"/>
    <s v="Fellowes Super Stor/Drawer Files"/>
    <n v="258.48"/>
    <n v="2"/>
    <n v="-3.23"/>
  </r>
  <r>
    <d v="2017-09-09T00:00:00"/>
    <x v="8"/>
    <x v="3"/>
    <x v="703"/>
    <x v="15"/>
    <x v="1"/>
    <x v="8"/>
    <s v="Eldon Wave Desk Accessories"/>
    <n v="14.14"/>
    <n v="3"/>
    <n v="4.24"/>
  </r>
  <r>
    <d v="2017-09-09T00:00:00"/>
    <x v="8"/>
    <x v="3"/>
    <x v="733"/>
    <x v="14"/>
    <x v="0"/>
    <x v="10"/>
    <s v="#10- 4 1/8&quot; x 9 1/2&quot; Recycled Envelopes"/>
    <n v="17.48"/>
    <n v="2"/>
    <n v="8.2200000000000006"/>
  </r>
  <r>
    <d v="2017-09-09T00:00:00"/>
    <x v="8"/>
    <x v="3"/>
    <x v="170"/>
    <x v="12"/>
    <x v="0"/>
    <x v="0"/>
    <s v="Unpadded Memo Slips"/>
    <n v="6.37"/>
    <n v="2"/>
    <n v="2.39"/>
  </r>
  <r>
    <d v="2017-09-09T00:00:00"/>
    <x v="8"/>
    <x v="3"/>
    <x v="31"/>
    <x v="3"/>
    <x v="0"/>
    <x v="4"/>
    <s v="Newell 35"/>
    <n v="6.56"/>
    <n v="2"/>
    <n v="1.9"/>
  </r>
  <r>
    <d v="2017-09-09T00:00:00"/>
    <x v="8"/>
    <x v="3"/>
    <x v="31"/>
    <x v="3"/>
    <x v="1"/>
    <x v="5"/>
    <s v="Novimex Fabric Task Chair"/>
    <n v="243.92"/>
    <n v="5"/>
    <n v="-15.25"/>
  </r>
  <r>
    <d v="2017-09-09T00:00:00"/>
    <x v="8"/>
    <x v="3"/>
    <x v="31"/>
    <x v="3"/>
    <x v="0"/>
    <x v="0"/>
    <s v="Astroparche Fine Business Paper"/>
    <n v="47.52"/>
    <n v="9"/>
    <n v="22.81"/>
  </r>
  <r>
    <d v="2017-09-09T00:00:00"/>
    <x v="8"/>
    <x v="3"/>
    <x v="435"/>
    <x v="3"/>
    <x v="0"/>
    <x v="2"/>
    <s v="Fellowes Bases and Tops For Staxonsteel/High-Stak Systems"/>
    <n v="99.87"/>
    <n v="3"/>
    <n v="23.97"/>
  </r>
  <r>
    <d v="2017-09-09T00:00:00"/>
    <x v="8"/>
    <x v="3"/>
    <x v="271"/>
    <x v="0"/>
    <x v="0"/>
    <x v="1"/>
    <s v="Avery 511"/>
    <n v="9.86"/>
    <n v="4"/>
    <n v="3.45"/>
  </r>
  <r>
    <d v="2017-09-09T00:00:00"/>
    <x v="8"/>
    <x v="3"/>
    <x v="391"/>
    <x v="10"/>
    <x v="0"/>
    <x v="4"/>
    <s v="BIC Brite Liner Highlighters, Chisel Tip"/>
    <n v="25.92"/>
    <n v="5"/>
    <n v="3.89"/>
  </r>
  <r>
    <d v="2017-09-09T00:00:00"/>
    <x v="8"/>
    <x v="3"/>
    <x v="391"/>
    <x v="10"/>
    <x v="1"/>
    <x v="8"/>
    <s v="Deflect-o EconoMat Studded, No Bevel Mat for Low Pile Carpeting"/>
    <n v="66.11"/>
    <n v="2"/>
    <n v="-9.09"/>
  </r>
  <r>
    <d v="2017-09-09T00:00:00"/>
    <x v="8"/>
    <x v="3"/>
    <x v="91"/>
    <x v="3"/>
    <x v="2"/>
    <x v="9"/>
    <s v="Microsoft Wireless Mobile Mouse 4000"/>
    <n v="159.96"/>
    <n v="4"/>
    <n v="51.19"/>
  </r>
  <r>
    <d v="2017-09-09T00:00:00"/>
    <x v="8"/>
    <x v="3"/>
    <x v="105"/>
    <x v="11"/>
    <x v="0"/>
    <x v="0"/>
    <s v="Xerox 1930"/>
    <n v="31.1"/>
    <n v="6"/>
    <n v="11.28"/>
  </r>
  <r>
    <d v="2017-09-09T00:00:00"/>
    <x v="8"/>
    <x v="3"/>
    <x v="105"/>
    <x v="11"/>
    <x v="0"/>
    <x v="12"/>
    <s v="Belkin 7-Outlet SurgeMaster Home Series"/>
    <n v="11.18"/>
    <n v="1"/>
    <n v="0.84"/>
  </r>
  <r>
    <d v="2017-09-09T00:00:00"/>
    <x v="8"/>
    <x v="3"/>
    <x v="448"/>
    <x v="10"/>
    <x v="0"/>
    <x v="1"/>
    <s v="Avery 501"/>
    <n v="17.71"/>
    <n v="6"/>
    <n v="5.98"/>
  </r>
  <r>
    <d v="2017-09-09T00:00:00"/>
    <x v="8"/>
    <x v="3"/>
    <x v="448"/>
    <x v="10"/>
    <x v="0"/>
    <x v="3"/>
    <s v="3M Organizer Strips"/>
    <n v="4.8600000000000003"/>
    <n v="3"/>
    <n v="-3.56"/>
  </r>
  <r>
    <d v="2017-09-09T00:00:00"/>
    <x v="8"/>
    <x v="3"/>
    <x v="448"/>
    <x v="10"/>
    <x v="0"/>
    <x v="3"/>
    <s v="Acco Data Flex Cable Posts For Top &amp; Bottom Load Binders, 6&quot; Capacity"/>
    <n v="6.26"/>
    <n v="2"/>
    <n v="-5.22"/>
  </r>
  <r>
    <d v="2017-09-10T00:00:00"/>
    <x v="8"/>
    <x v="3"/>
    <x v="49"/>
    <x v="1"/>
    <x v="2"/>
    <x v="6"/>
    <s v="Panasonic Kx-TS550"/>
    <n v="147.16999999999999"/>
    <n v="4"/>
    <n v="16.559999999999999"/>
  </r>
  <r>
    <d v="2017-09-10T00:00:00"/>
    <x v="8"/>
    <x v="3"/>
    <x v="136"/>
    <x v="3"/>
    <x v="1"/>
    <x v="5"/>
    <s v="DMI Arturo Collection Mission-style Design Wood Chair"/>
    <n v="362.35"/>
    <n v="3"/>
    <n v="27.18"/>
  </r>
  <r>
    <d v="2017-09-10T00:00:00"/>
    <x v="8"/>
    <x v="3"/>
    <x v="136"/>
    <x v="3"/>
    <x v="0"/>
    <x v="3"/>
    <s v="Avery Non-Stick Binders"/>
    <n v="7.18"/>
    <n v="2"/>
    <n v="2.25"/>
  </r>
  <r>
    <d v="2017-09-10T00:00:00"/>
    <x v="8"/>
    <x v="3"/>
    <x v="758"/>
    <x v="24"/>
    <x v="0"/>
    <x v="3"/>
    <s v="3M Organizer Strips"/>
    <n v="16.2"/>
    <n v="3"/>
    <n v="7.78"/>
  </r>
  <r>
    <d v="2017-09-10T00:00:00"/>
    <x v="8"/>
    <x v="3"/>
    <x v="758"/>
    <x v="24"/>
    <x v="0"/>
    <x v="12"/>
    <s v="Holmes Replacement Filter for HEPA Air Cleaner, Medium Room"/>
    <n v="33.99"/>
    <n v="3"/>
    <n v="14.62"/>
  </r>
  <r>
    <d v="2017-09-10T00:00:00"/>
    <x v="8"/>
    <x v="3"/>
    <x v="758"/>
    <x v="24"/>
    <x v="2"/>
    <x v="9"/>
    <s v="Logitech G105 Gaming Keyboard"/>
    <n v="296.85000000000002"/>
    <n v="5"/>
    <n v="53.43"/>
  </r>
  <r>
    <d v="2017-09-10T00:00:00"/>
    <x v="8"/>
    <x v="3"/>
    <x v="758"/>
    <x v="24"/>
    <x v="2"/>
    <x v="9"/>
    <s v="ImationÂ Clip USBÂ flash driveÂ - 8 GB"/>
    <n v="112.8"/>
    <n v="6"/>
    <n v="6.77"/>
  </r>
  <r>
    <d v="2017-09-10T00:00:00"/>
    <x v="8"/>
    <x v="3"/>
    <x v="758"/>
    <x v="24"/>
    <x v="0"/>
    <x v="3"/>
    <s v="Newell 3-Hole Punched Plastic Slotted Magazine Holders for Binders"/>
    <n v="13.71"/>
    <n v="3"/>
    <n v="6.58"/>
  </r>
  <r>
    <d v="2017-09-10T00:00:00"/>
    <x v="8"/>
    <x v="3"/>
    <x v="758"/>
    <x v="24"/>
    <x v="0"/>
    <x v="0"/>
    <s v="Xerox 1970"/>
    <n v="24.9"/>
    <n v="5"/>
    <n v="11.7"/>
  </r>
  <r>
    <d v="2017-09-10T00:00:00"/>
    <x v="8"/>
    <x v="3"/>
    <x v="758"/>
    <x v="24"/>
    <x v="0"/>
    <x v="2"/>
    <s v="Fellowes Stor/Drawer Steel Plus Storage Drawers"/>
    <n v="286.29000000000002"/>
    <n v="3"/>
    <n v="17.18"/>
  </r>
  <r>
    <d v="2017-09-10T00:00:00"/>
    <x v="8"/>
    <x v="3"/>
    <x v="758"/>
    <x v="24"/>
    <x v="0"/>
    <x v="12"/>
    <s v="Acco 6 Outlet Guardian Standard Surge Suppressor"/>
    <n v="24.18"/>
    <n v="2"/>
    <n v="7.25"/>
  </r>
  <r>
    <d v="2017-09-10T00:00:00"/>
    <x v="8"/>
    <x v="3"/>
    <x v="659"/>
    <x v="1"/>
    <x v="0"/>
    <x v="3"/>
    <s v="Fellowes PB500 Electric Punch Plastic Comb Binding Machine with Manual Bind"/>
    <n v="762.59"/>
    <n v="3"/>
    <n v="-1143.8900000000001"/>
  </r>
  <r>
    <d v="2017-09-10T00:00:00"/>
    <x v="8"/>
    <x v="3"/>
    <x v="489"/>
    <x v="20"/>
    <x v="0"/>
    <x v="0"/>
    <s v="Rediform S.O.S. 1-Up Phone Message Bk, 4-1/4x3-1/16 Bk, 1 Form/Pg, 40 Messages/Bk, 3/Pk"/>
    <n v="18.760000000000002"/>
    <n v="2"/>
    <n v="9"/>
  </r>
  <r>
    <d v="2017-09-10T00:00:00"/>
    <x v="8"/>
    <x v="3"/>
    <x v="592"/>
    <x v="32"/>
    <x v="0"/>
    <x v="4"/>
    <s v="Eberhard Faber 3 1/2&quot; Golf Pencils"/>
    <n v="14.88"/>
    <n v="2"/>
    <n v="3.72"/>
  </r>
  <r>
    <d v="2017-09-10T00:00:00"/>
    <x v="8"/>
    <x v="3"/>
    <x v="484"/>
    <x v="10"/>
    <x v="0"/>
    <x v="0"/>
    <s v="Xerox 1906"/>
    <n v="85.06"/>
    <n v="3"/>
    <n v="28.71"/>
  </r>
  <r>
    <d v="2017-09-10T00:00:00"/>
    <x v="8"/>
    <x v="3"/>
    <x v="228"/>
    <x v="4"/>
    <x v="0"/>
    <x v="3"/>
    <s v="Wilson Jones Suede Grain Vinyl Binders"/>
    <n v="2.78"/>
    <n v="1"/>
    <n v="1.36"/>
  </r>
  <r>
    <d v="2017-09-10T00:00:00"/>
    <x v="8"/>
    <x v="3"/>
    <x v="276"/>
    <x v="10"/>
    <x v="2"/>
    <x v="9"/>
    <s v="Memorex Mini Travel Drive 8 GB USB 2.0 Flash Drive"/>
    <n v="37.06"/>
    <n v="4"/>
    <n v="8.8000000000000007"/>
  </r>
  <r>
    <d v="2017-09-10T00:00:00"/>
    <x v="8"/>
    <x v="3"/>
    <x v="276"/>
    <x v="10"/>
    <x v="2"/>
    <x v="6"/>
    <s v="Cisco IP Phone 7961G-GE VoIP phone"/>
    <n v="259.89999999999998"/>
    <n v="2"/>
    <n v="-56.31"/>
  </r>
  <r>
    <d v="2017-09-11T00:00:00"/>
    <x v="8"/>
    <x v="3"/>
    <x v="361"/>
    <x v="16"/>
    <x v="1"/>
    <x v="8"/>
    <s v="Howard Miller 11-1/2&quot; Diameter Grantwood Wall Clock"/>
    <n v="34.5"/>
    <n v="1"/>
    <n v="6.04"/>
  </r>
  <r>
    <d v="2017-09-11T00:00:00"/>
    <x v="8"/>
    <x v="3"/>
    <x v="474"/>
    <x v="4"/>
    <x v="0"/>
    <x v="0"/>
    <s v="Xerox 1935"/>
    <n v="184.66"/>
    <n v="7"/>
    <n v="84.94"/>
  </r>
  <r>
    <d v="2017-09-11T00:00:00"/>
    <x v="8"/>
    <x v="3"/>
    <x v="432"/>
    <x v="3"/>
    <x v="0"/>
    <x v="0"/>
    <s v="Xerox 1996"/>
    <n v="12.96"/>
    <n v="2"/>
    <n v="6.22"/>
  </r>
  <r>
    <d v="2017-09-11T00:00:00"/>
    <x v="8"/>
    <x v="3"/>
    <x v="432"/>
    <x v="3"/>
    <x v="0"/>
    <x v="10"/>
    <s v="#10 Self-Seal White Envelopes"/>
    <n v="22.18"/>
    <n v="2"/>
    <n v="10.87"/>
  </r>
  <r>
    <d v="2017-09-11T00:00:00"/>
    <x v="8"/>
    <x v="3"/>
    <x v="432"/>
    <x v="3"/>
    <x v="1"/>
    <x v="5"/>
    <s v="Hon Pagoda Stacking Chairs"/>
    <n v="2054.27"/>
    <n v="8"/>
    <n v="256.77999999999997"/>
  </r>
  <r>
    <d v="2017-09-11T00:00:00"/>
    <x v="8"/>
    <x v="3"/>
    <x v="454"/>
    <x v="1"/>
    <x v="0"/>
    <x v="7"/>
    <s v="Acco Hot Clips Clips to Go"/>
    <n v="10.53"/>
    <n v="4"/>
    <n v="3.29"/>
  </r>
  <r>
    <d v="2017-09-11T00:00:00"/>
    <x v="8"/>
    <x v="3"/>
    <x v="454"/>
    <x v="1"/>
    <x v="0"/>
    <x v="0"/>
    <s v="Xerox 1927"/>
    <n v="20.54"/>
    <n v="6"/>
    <n v="6.42"/>
  </r>
  <r>
    <d v="2017-09-11T00:00:00"/>
    <x v="8"/>
    <x v="3"/>
    <x v="92"/>
    <x v="3"/>
    <x v="1"/>
    <x v="8"/>
    <s v="6&quot; Cubicle Wall Clock, Black"/>
    <n v="32.36"/>
    <n v="4"/>
    <n v="11.65"/>
  </r>
  <r>
    <d v="2017-09-11T00:00:00"/>
    <x v="8"/>
    <x v="3"/>
    <x v="92"/>
    <x v="3"/>
    <x v="0"/>
    <x v="12"/>
    <s v="Kensington 4 Outlet MasterPiece Compact Power Control Center"/>
    <n v="406.6"/>
    <n v="5"/>
    <n v="113.85"/>
  </r>
  <r>
    <d v="2017-09-11T00:00:00"/>
    <x v="8"/>
    <x v="3"/>
    <x v="259"/>
    <x v="22"/>
    <x v="1"/>
    <x v="5"/>
    <s v="Office Star - Contemporary Task Swivel Chair"/>
    <n v="177.57"/>
    <n v="2"/>
    <n v="8.8800000000000008"/>
  </r>
  <r>
    <d v="2017-09-11T00:00:00"/>
    <x v="8"/>
    <x v="3"/>
    <x v="259"/>
    <x v="22"/>
    <x v="0"/>
    <x v="0"/>
    <s v="Xerox 225"/>
    <n v="19.440000000000001"/>
    <n v="3"/>
    <n v="9.33"/>
  </r>
  <r>
    <d v="2017-09-11T00:00:00"/>
    <x v="8"/>
    <x v="3"/>
    <x v="259"/>
    <x v="22"/>
    <x v="0"/>
    <x v="0"/>
    <s v="Xerox 1894"/>
    <n v="71.28"/>
    <n v="11"/>
    <n v="34.21"/>
  </r>
  <r>
    <d v="2017-09-11T00:00:00"/>
    <x v="8"/>
    <x v="3"/>
    <x v="259"/>
    <x v="22"/>
    <x v="0"/>
    <x v="3"/>
    <s v="Ibico Ibimaster 300 Manual Binding System"/>
    <n v="1471.96"/>
    <n v="5"/>
    <n v="459.99"/>
  </r>
  <r>
    <d v="2017-09-11T00:00:00"/>
    <x v="8"/>
    <x v="3"/>
    <x v="259"/>
    <x v="22"/>
    <x v="2"/>
    <x v="6"/>
    <s v="iOttie XL Car Mount"/>
    <n v="79.959999999999994"/>
    <n v="5"/>
    <n v="-17.989999999999998"/>
  </r>
  <r>
    <d v="2017-09-11T00:00:00"/>
    <x v="8"/>
    <x v="3"/>
    <x v="204"/>
    <x v="0"/>
    <x v="0"/>
    <x v="0"/>
    <s v="Xerox 1953"/>
    <n v="10.27"/>
    <n v="3"/>
    <n v="3.21"/>
  </r>
  <r>
    <d v="2017-09-11T00:00:00"/>
    <x v="8"/>
    <x v="3"/>
    <x v="204"/>
    <x v="0"/>
    <x v="1"/>
    <x v="13"/>
    <s v="Bevis Round Conference Table Top &amp; Single Column Base"/>
    <n v="512.19000000000005"/>
    <n v="5"/>
    <n v="-65.849999999999994"/>
  </r>
  <r>
    <d v="2017-09-11T00:00:00"/>
    <x v="8"/>
    <x v="3"/>
    <x v="204"/>
    <x v="0"/>
    <x v="0"/>
    <x v="12"/>
    <s v="Commercial WindTunnel Clean Air Upright Vacuum, Replacement Belts, Filtration Bags"/>
    <n v="1.56"/>
    <n v="2"/>
    <n v="-4.2"/>
  </r>
  <r>
    <d v="2017-09-11T00:00:00"/>
    <x v="8"/>
    <x v="3"/>
    <x v="484"/>
    <x v="3"/>
    <x v="2"/>
    <x v="6"/>
    <s v="OtterBox Defender Series Case - Samsung Galaxy S4"/>
    <n v="143.94999999999999"/>
    <n v="6"/>
    <n v="17.989999999999998"/>
  </r>
  <r>
    <d v="2017-09-11T00:00:00"/>
    <x v="8"/>
    <x v="3"/>
    <x v="484"/>
    <x v="3"/>
    <x v="0"/>
    <x v="0"/>
    <s v="Xerox 192"/>
    <n v="19.440000000000001"/>
    <n v="3"/>
    <n v="9.33"/>
  </r>
  <r>
    <d v="2017-09-11T00:00:00"/>
    <x v="8"/>
    <x v="3"/>
    <x v="92"/>
    <x v="6"/>
    <x v="0"/>
    <x v="12"/>
    <s v="Hoover Commercial SteamVac"/>
    <n v="67.900000000000006"/>
    <n v="5"/>
    <n v="20.37"/>
  </r>
  <r>
    <d v="2017-09-11T00:00:00"/>
    <x v="8"/>
    <x v="3"/>
    <x v="228"/>
    <x v="5"/>
    <x v="0"/>
    <x v="12"/>
    <s v="Fellowes Premier Superior Surge Suppressor, 10-Outlet, With Phone and Remote"/>
    <n v="195.68"/>
    <n v="4"/>
    <n v="50.88"/>
  </r>
  <r>
    <d v="2017-09-11T00:00:00"/>
    <x v="8"/>
    <x v="3"/>
    <x v="228"/>
    <x v="5"/>
    <x v="0"/>
    <x v="7"/>
    <s v="Acco Clips to Go Binder Clips, 24 Clips in Two Sizes"/>
    <n v="14.2"/>
    <n v="4"/>
    <n v="6.67"/>
  </r>
  <r>
    <d v="2017-09-12T00:00:00"/>
    <x v="8"/>
    <x v="3"/>
    <x v="401"/>
    <x v="3"/>
    <x v="1"/>
    <x v="8"/>
    <s v="Eldon Image Series Desk Accessories, Burgundy"/>
    <n v="8.36"/>
    <n v="2"/>
    <n v="3.01"/>
  </r>
  <r>
    <d v="2017-09-12T00:00:00"/>
    <x v="8"/>
    <x v="3"/>
    <x v="540"/>
    <x v="36"/>
    <x v="0"/>
    <x v="0"/>
    <s v="Adams Telephone Message Book w/Frequently-Called Numbers Space, 400 Messages per Book"/>
    <n v="39.9"/>
    <n v="5"/>
    <n v="19.95"/>
  </r>
  <r>
    <d v="2017-09-12T00:00:00"/>
    <x v="8"/>
    <x v="3"/>
    <x v="540"/>
    <x v="36"/>
    <x v="0"/>
    <x v="12"/>
    <s v="Fellowes Basic Home/Office Series Surge Protectors"/>
    <n v="90.86"/>
    <n v="7"/>
    <n v="26.35"/>
  </r>
  <r>
    <d v="2017-09-12T00:00:00"/>
    <x v="8"/>
    <x v="3"/>
    <x v="540"/>
    <x v="36"/>
    <x v="0"/>
    <x v="0"/>
    <s v="Xerox 1939"/>
    <n v="94.85"/>
    <n v="5"/>
    <n v="45.53"/>
  </r>
  <r>
    <d v="2017-09-12T00:00:00"/>
    <x v="8"/>
    <x v="3"/>
    <x v="351"/>
    <x v="43"/>
    <x v="0"/>
    <x v="0"/>
    <s v="Xerox 209"/>
    <n v="45.36"/>
    <n v="7"/>
    <n v="21.77"/>
  </r>
  <r>
    <d v="2017-09-12T00:00:00"/>
    <x v="8"/>
    <x v="3"/>
    <x v="351"/>
    <x v="43"/>
    <x v="0"/>
    <x v="3"/>
    <s v="Aluminum Screw Posts"/>
    <n v="45.78"/>
    <n v="3"/>
    <n v="22.89"/>
  </r>
  <r>
    <d v="2017-09-12T00:00:00"/>
    <x v="8"/>
    <x v="3"/>
    <x v="522"/>
    <x v="3"/>
    <x v="0"/>
    <x v="0"/>
    <s v="Eaton Premium Continuous-Feed Paper, 25% Cotton, Letter Size, White, 1000 Shts/Box"/>
    <n v="166.44"/>
    <n v="3"/>
    <n v="79.89"/>
  </r>
  <r>
    <d v="2017-09-13T00:00:00"/>
    <x v="8"/>
    <x v="3"/>
    <x v="25"/>
    <x v="25"/>
    <x v="0"/>
    <x v="4"/>
    <s v="Fluorescent Highlighters by Dixon"/>
    <n v="15.92"/>
    <n v="5"/>
    <n v="2.79"/>
  </r>
  <r>
    <d v="2017-09-14T00:00:00"/>
    <x v="8"/>
    <x v="3"/>
    <x v="463"/>
    <x v="14"/>
    <x v="0"/>
    <x v="0"/>
    <s v="Telephone Message Books with Fax/Mobile Section, 5 1/2&quot; x 3 3/16&quot;"/>
    <n v="19.05"/>
    <n v="3"/>
    <n v="8.76"/>
  </r>
  <r>
    <d v="2017-09-14T00:00:00"/>
    <x v="8"/>
    <x v="3"/>
    <x v="235"/>
    <x v="23"/>
    <x v="0"/>
    <x v="4"/>
    <s v="Boston Home &amp; Office Model 2000 Electric Pencil Sharpeners"/>
    <n v="70.95"/>
    <n v="3"/>
    <n v="18.45"/>
  </r>
  <r>
    <d v="2017-09-14T00:00:00"/>
    <x v="8"/>
    <x v="3"/>
    <x v="733"/>
    <x v="3"/>
    <x v="0"/>
    <x v="1"/>
    <s v="Avery 48"/>
    <n v="56.7"/>
    <n v="9"/>
    <n v="26.08"/>
  </r>
  <r>
    <d v="2017-09-14T00:00:00"/>
    <x v="8"/>
    <x v="3"/>
    <x v="255"/>
    <x v="2"/>
    <x v="0"/>
    <x v="3"/>
    <s v="GBC Instant Report Kit"/>
    <n v="3.88"/>
    <n v="2"/>
    <n v="-2.59"/>
  </r>
  <r>
    <d v="2017-09-14T00:00:00"/>
    <x v="8"/>
    <x v="3"/>
    <x v="255"/>
    <x v="2"/>
    <x v="2"/>
    <x v="15"/>
    <s v="Ricoh - Ink Collector Unit for GX3000 Series Printers"/>
    <n v="12.59"/>
    <n v="1"/>
    <n v="-18.04"/>
  </r>
  <r>
    <d v="2017-09-14T00:00:00"/>
    <x v="8"/>
    <x v="3"/>
    <x v="255"/>
    <x v="2"/>
    <x v="1"/>
    <x v="5"/>
    <s v="Office Star - Ergonomically Designed Knee Chair"/>
    <n v="113.37"/>
    <n v="2"/>
    <n v="-29.15"/>
  </r>
  <r>
    <d v="2017-09-14T00:00:00"/>
    <x v="8"/>
    <x v="3"/>
    <x v="255"/>
    <x v="2"/>
    <x v="0"/>
    <x v="3"/>
    <s v="Aluminum Screw Posts"/>
    <n v="18.309999999999999"/>
    <n v="4"/>
    <n v="-12.21"/>
  </r>
  <r>
    <d v="2017-09-14T00:00:00"/>
    <x v="8"/>
    <x v="3"/>
    <x v="255"/>
    <x v="2"/>
    <x v="1"/>
    <x v="8"/>
    <s v="Tensor Track Tree Floor Lamp"/>
    <n v="127.94"/>
    <n v="8"/>
    <n v="4.8"/>
  </r>
  <r>
    <d v="2017-09-14T00:00:00"/>
    <x v="8"/>
    <x v="3"/>
    <x v="255"/>
    <x v="2"/>
    <x v="2"/>
    <x v="15"/>
    <s v="Lexmark MarkNet N8150 Wireless Print Server"/>
    <n v="241.17"/>
    <n v="2"/>
    <n v="-168.82"/>
  </r>
  <r>
    <d v="2017-09-14T00:00:00"/>
    <x v="8"/>
    <x v="3"/>
    <x v="159"/>
    <x v="25"/>
    <x v="0"/>
    <x v="12"/>
    <s v="3.6 Cubic Foot Counter Height Office Refrigerator"/>
    <n v="942.78"/>
    <n v="4"/>
    <n v="94.28"/>
  </r>
  <r>
    <d v="2017-09-14T00:00:00"/>
    <x v="8"/>
    <x v="3"/>
    <x v="159"/>
    <x v="25"/>
    <x v="0"/>
    <x v="0"/>
    <s v="Xerox 1988"/>
    <n v="74.349999999999994"/>
    <n v="3"/>
    <n v="23.24"/>
  </r>
  <r>
    <d v="2017-09-14T00:00:00"/>
    <x v="8"/>
    <x v="3"/>
    <x v="680"/>
    <x v="20"/>
    <x v="2"/>
    <x v="6"/>
    <s v="Wilson SignalBoost 841262 DB PRO Amplifier Kit"/>
    <n v="1079.8499999999999"/>
    <n v="3"/>
    <n v="323.95999999999998"/>
  </r>
  <r>
    <d v="2017-09-14T00:00:00"/>
    <x v="8"/>
    <x v="3"/>
    <x v="680"/>
    <x v="20"/>
    <x v="0"/>
    <x v="2"/>
    <s v="Sensible Storage WireTech Storage Systems"/>
    <n v="70.98"/>
    <n v="1"/>
    <n v="3.55"/>
  </r>
  <r>
    <d v="2017-09-14T00:00:00"/>
    <x v="8"/>
    <x v="3"/>
    <x v="680"/>
    <x v="20"/>
    <x v="0"/>
    <x v="4"/>
    <s v="Bulldog Table or Wall-Mount Pencil Sharpener"/>
    <n v="29.95"/>
    <n v="5"/>
    <n v="8.69"/>
  </r>
  <r>
    <d v="2017-09-14T00:00:00"/>
    <x v="8"/>
    <x v="3"/>
    <x v="680"/>
    <x v="20"/>
    <x v="1"/>
    <x v="5"/>
    <s v="Office Star - Contemporary Task Swivel chair with Loop Arms, Charcoal"/>
    <n v="589.41"/>
    <n v="5"/>
    <n v="-6.55"/>
  </r>
  <r>
    <d v="2017-09-14T00:00:00"/>
    <x v="8"/>
    <x v="3"/>
    <x v="742"/>
    <x v="20"/>
    <x v="0"/>
    <x v="0"/>
    <s v="Xerox 1980"/>
    <n v="8.56"/>
    <n v="2"/>
    <n v="3.85"/>
  </r>
  <r>
    <d v="2017-09-14T00:00:00"/>
    <x v="8"/>
    <x v="3"/>
    <x v="742"/>
    <x v="20"/>
    <x v="0"/>
    <x v="0"/>
    <s v="Xerox 1987"/>
    <n v="11.56"/>
    <n v="2"/>
    <n v="5.66"/>
  </r>
  <r>
    <d v="2017-09-14T00:00:00"/>
    <x v="8"/>
    <x v="3"/>
    <x v="563"/>
    <x v="10"/>
    <x v="2"/>
    <x v="9"/>
    <s v="Logitech Wireless Gaming Headset G930"/>
    <n v="895.94"/>
    <n v="7"/>
    <n v="190.39"/>
  </r>
  <r>
    <d v="2017-09-15T00:00:00"/>
    <x v="8"/>
    <x v="3"/>
    <x v="653"/>
    <x v="0"/>
    <x v="0"/>
    <x v="0"/>
    <s v="Xerox 1897"/>
    <n v="31.87"/>
    <n v="8"/>
    <n v="11.55"/>
  </r>
  <r>
    <d v="2017-09-15T00:00:00"/>
    <x v="8"/>
    <x v="3"/>
    <x v="690"/>
    <x v="20"/>
    <x v="1"/>
    <x v="8"/>
    <s v="Master Caster Door Stop, Brown"/>
    <n v="35.56"/>
    <n v="7"/>
    <n v="12.09"/>
  </r>
  <r>
    <d v="2017-09-15T00:00:00"/>
    <x v="8"/>
    <x v="3"/>
    <x v="56"/>
    <x v="1"/>
    <x v="2"/>
    <x v="6"/>
    <s v="Avaya 5420 Digital phone"/>
    <n v="323.98"/>
    <n v="3"/>
    <n v="20.25"/>
  </r>
  <r>
    <d v="2017-09-15T00:00:00"/>
    <x v="8"/>
    <x v="3"/>
    <x v="319"/>
    <x v="32"/>
    <x v="2"/>
    <x v="6"/>
    <s v="GE DSL Phone Line Filter"/>
    <n v="39.99"/>
    <n v="1"/>
    <n v="11.6"/>
  </r>
  <r>
    <d v="2017-09-15T00:00:00"/>
    <x v="8"/>
    <x v="3"/>
    <x v="319"/>
    <x v="32"/>
    <x v="0"/>
    <x v="4"/>
    <s v="Avery Hi-Liter EverBold Pen Style Fluorescent Highlighters, 4/Pack"/>
    <n v="16.28"/>
    <n v="2"/>
    <n v="6.51"/>
  </r>
  <r>
    <d v="2017-09-15T00:00:00"/>
    <x v="8"/>
    <x v="3"/>
    <x v="319"/>
    <x v="32"/>
    <x v="1"/>
    <x v="11"/>
    <s v="Atlantic Metals Mobile 3-Shelf Bookcases, Custom Colors"/>
    <n v="782.94"/>
    <n v="3"/>
    <n v="203.56"/>
  </r>
  <r>
    <d v="2017-09-15T00:00:00"/>
    <x v="8"/>
    <x v="3"/>
    <x v="319"/>
    <x v="32"/>
    <x v="0"/>
    <x v="3"/>
    <s v="Wilson Jones Heavy-Duty Casebound Ring Binders with Metal Hinges"/>
    <n v="242.48"/>
    <n v="7"/>
    <n v="116.39"/>
  </r>
  <r>
    <d v="2017-09-15T00:00:00"/>
    <x v="8"/>
    <x v="3"/>
    <x v="414"/>
    <x v="3"/>
    <x v="0"/>
    <x v="3"/>
    <s v="GBC DocuBind 200 Manual Binding Machine"/>
    <n v="2357.4899999999998"/>
    <n v="7"/>
    <n v="884.06"/>
  </r>
  <r>
    <d v="2017-09-15T00:00:00"/>
    <x v="8"/>
    <x v="3"/>
    <x v="414"/>
    <x v="3"/>
    <x v="2"/>
    <x v="6"/>
    <s v="Panasonic KX-TG6844B Expandable Digital Cordless Telephone"/>
    <n v="369.54"/>
    <n v="7"/>
    <n v="32.340000000000003"/>
  </r>
  <r>
    <d v="2017-09-15T00:00:00"/>
    <x v="8"/>
    <x v="3"/>
    <x v="414"/>
    <x v="3"/>
    <x v="1"/>
    <x v="5"/>
    <s v="Global Deluxe Steno Chair"/>
    <n v="184.75"/>
    <n v="3"/>
    <n v="-20.78"/>
  </r>
  <r>
    <d v="2017-09-15T00:00:00"/>
    <x v="8"/>
    <x v="3"/>
    <x v="513"/>
    <x v="15"/>
    <x v="0"/>
    <x v="0"/>
    <s v="Xerox 1893"/>
    <n v="163.96"/>
    <n v="5"/>
    <n v="59.44"/>
  </r>
  <r>
    <d v="2017-09-15T00:00:00"/>
    <x v="8"/>
    <x v="3"/>
    <x v="247"/>
    <x v="3"/>
    <x v="1"/>
    <x v="5"/>
    <s v="Leather Task Chair, Black"/>
    <n v="218.35"/>
    <n v="3"/>
    <n v="0"/>
  </r>
  <r>
    <d v="2017-09-15T00:00:00"/>
    <x v="8"/>
    <x v="3"/>
    <x v="247"/>
    <x v="3"/>
    <x v="1"/>
    <x v="8"/>
    <s v="Tenex 46&quot; x 60&quot; Computer Anti-Static Chairmat, Rectangular Shaped"/>
    <n v="529.9"/>
    <n v="5"/>
    <n v="105.98"/>
  </r>
  <r>
    <d v="2017-09-15T00:00:00"/>
    <x v="8"/>
    <x v="3"/>
    <x v="247"/>
    <x v="3"/>
    <x v="0"/>
    <x v="4"/>
    <s v="Peel-Off China Markers"/>
    <n v="99.3"/>
    <n v="10"/>
    <n v="41.71"/>
  </r>
  <r>
    <d v="2017-09-15T00:00:00"/>
    <x v="8"/>
    <x v="3"/>
    <x v="247"/>
    <x v="3"/>
    <x v="0"/>
    <x v="12"/>
    <s v="Belkin 5 Outlet SurgeMaster Power Centers"/>
    <n v="108.96"/>
    <n v="2"/>
    <n v="30.51"/>
  </r>
  <r>
    <d v="2017-09-15T00:00:00"/>
    <x v="8"/>
    <x v="3"/>
    <x v="247"/>
    <x v="3"/>
    <x v="0"/>
    <x v="3"/>
    <s v="Cardinal Poly Pocket Divider Pockets for Ring Binders"/>
    <n v="2.69"/>
    <n v="1"/>
    <n v="0.84"/>
  </r>
  <r>
    <d v="2017-09-15T00:00:00"/>
    <x v="8"/>
    <x v="3"/>
    <x v="789"/>
    <x v="23"/>
    <x v="1"/>
    <x v="8"/>
    <s v="DAX Two-Tone Rosewood/Black Document Frame, Desktop, 5 x 7"/>
    <n v="47.4"/>
    <n v="5"/>
    <n v="18.96"/>
  </r>
  <r>
    <d v="2017-09-15T00:00:00"/>
    <x v="8"/>
    <x v="3"/>
    <x v="789"/>
    <x v="23"/>
    <x v="1"/>
    <x v="5"/>
    <s v="SAFCO Folding Chair Trolley"/>
    <n v="512.96"/>
    <n v="4"/>
    <n v="143.63"/>
  </r>
  <r>
    <d v="2017-09-15T00:00:00"/>
    <x v="8"/>
    <x v="3"/>
    <x v="789"/>
    <x v="23"/>
    <x v="2"/>
    <x v="6"/>
    <s v="Plantronics 81402"/>
    <n v="395.94"/>
    <n v="6"/>
    <n v="102.94"/>
  </r>
  <r>
    <d v="2017-09-15T00:00:00"/>
    <x v="8"/>
    <x v="3"/>
    <x v="789"/>
    <x v="23"/>
    <x v="0"/>
    <x v="2"/>
    <s v="Contico 72&quot;H Heavy-Duty Storage System"/>
    <n v="81.96"/>
    <n v="2"/>
    <n v="0"/>
  </r>
  <r>
    <d v="2017-09-15T00:00:00"/>
    <x v="8"/>
    <x v="3"/>
    <x v="309"/>
    <x v="0"/>
    <x v="0"/>
    <x v="4"/>
    <s v="Prismacolor Color Pencil Set"/>
    <n v="31.74"/>
    <n v="2"/>
    <n v="8.33"/>
  </r>
  <r>
    <d v="2017-09-15T00:00:00"/>
    <x v="8"/>
    <x v="3"/>
    <x v="344"/>
    <x v="22"/>
    <x v="0"/>
    <x v="4"/>
    <s v="BIC Brite Liner Highlighters"/>
    <n v="12.42"/>
    <n v="3"/>
    <n v="5.22"/>
  </r>
  <r>
    <d v="2017-09-15T00:00:00"/>
    <x v="8"/>
    <x v="3"/>
    <x v="222"/>
    <x v="37"/>
    <x v="0"/>
    <x v="2"/>
    <s v="Eldon ProFile File 'N Store Portable File Tub Letter/Legal Size Black"/>
    <n v="38.619999999999997"/>
    <n v="2"/>
    <n v="10.81"/>
  </r>
  <r>
    <d v="2017-09-15T00:00:00"/>
    <x v="8"/>
    <x v="3"/>
    <x v="222"/>
    <x v="37"/>
    <x v="2"/>
    <x v="9"/>
    <s v="Micro Innovations Wireless Classic Keyboard with Mouse"/>
    <n v="59.98"/>
    <n v="2"/>
    <n v="10.8"/>
  </r>
  <r>
    <d v="2017-09-15T00:00:00"/>
    <x v="8"/>
    <x v="3"/>
    <x v="712"/>
    <x v="27"/>
    <x v="0"/>
    <x v="3"/>
    <s v="Avery Trapezoid Ring Binder, 3&quot; Capacity, Black, 1040 sheets"/>
    <n v="295.06"/>
    <n v="9"/>
    <n v="106.96"/>
  </r>
  <r>
    <d v="2017-09-15T00:00:00"/>
    <x v="8"/>
    <x v="3"/>
    <x v="431"/>
    <x v="3"/>
    <x v="1"/>
    <x v="13"/>
    <s v="Bretford Rectangular Conference Table Tops"/>
    <n v="300.89999999999998"/>
    <n v="1"/>
    <n v="11.28"/>
  </r>
  <r>
    <d v="2017-09-16T00:00:00"/>
    <x v="8"/>
    <x v="3"/>
    <x v="323"/>
    <x v="3"/>
    <x v="0"/>
    <x v="0"/>
    <s v="Ampad Gold Fibre Wirebound Steno Books, 6&quot; x 9&quot;, Gregg Ruled"/>
    <n v="8.82"/>
    <n v="2"/>
    <n v="4.0599999999999996"/>
  </r>
  <r>
    <d v="2017-09-16T00:00:00"/>
    <x v="8"/>
    <x v="3"/>
    <x v="323"/>
    <x v="3"/>
    <x v="0"/>
    <x v="4"/>
    <s v="Newell 330"/>
    <n v="5.98"/>
    <n v="1"/>
    <n v="1.55"/>
  </r>
  <r>
    <d v="2017-09-16T00:00:00"/>
    <x v="8"/>
    <x v="3"/>
    <x v="705"/>
    <x v="0"/>
    <x v="0"/>
    <x v="10"/>
    <s v="Manila Recycled Extra-Heavyweight Clasp Envelopes, 6&quot; x 9&quot;"/>
    <n v="17.57"/>
    <n v="2"/>
    <n v="6.37"/>
  </r>
  <r>
    <d v="2017-09-16T00:00:00"/>
    <x v="8"/>
    <x v="3"/>
    <x v="705"/>
    <x v="0"/>
    <x v="2"/>
    <x v="6"/>
    <s v="ClearSounds CSC500 Amplified Spirit Phone Corded phone"/>
    <n v="55.99"/>
    <n v="1"/>
    <n v="5.6"/>
  </r>
  <r>
    <d v="2017-09-16T00:00:00"/>
    <x v="8"/>
    <x v="3"/>
    <x v="692"/>
    <x v="2"/>
    <x v="0"/>
    <x v="0"/>
    <s v="Xerox 231"/>
    <n v="20.74"/>
    <n v="4"/>
    <n v="7.26"/>
  </r>
  <r>
    <d v="2017-09-16T00:00:00"/>
    <x v="8"/>
    <x v="3"/>
    <x v="423"/>
    <x v="2"/>
    <x v="2"/>
    <x v="9"/>
    <s v="Logitech Trackman Marble Mouse"/>
    <n v="71.98"/>
    <n v="3"/>
    <n v="19.79"/>
  </r>
  <r>
    <d v="2017-09-16T00:00:00"/>
    <x v="8"/>
    <x v="3"/>
    <x v="423"/>
    <x v="2"/>
    <x v="1"/>
    <x v="8"/>
    <s v="Eldon Expressions Punched Metal &amp; Wood Desk Accessories, Black &amp; Cherry"/>
    <n v="22.51"/>
    <n v="3"/>
    <n v="2.25"/>
  </r>
  <r>
    <d v="2017-09-16T00:00:00"/>
    <x v="8"/>
    <x v="3"/>
    <x v="423"/>
    <x v="2"/>
    <x v="0"/>
    <x v="3"/>
    <s v="Binder Posts"/>
    <n v="3.44"/>
    <n v="2"/>
    <n v="-2.76"/>
  </r>
  <r>
    <d v="2017-09-16T00:00:00"/>
    <x v="8"/>
    <x v="3"/>
    <x v="423"/>
    <x v="2"/>
    <x v="0"/>
    <x v="3"/>
    <s v="GBC DocuBind TL300 Electric Binding System"/>
    <n v="538.19000000000005"/>
    <n v="2"/>
    <n v="-412.62"/>
  </r>
  <r>
    <d v="2017-09-16T00:00:00"/>
    <x v="8"/>
    <x v="3"/>
    <x v="423"/>
    <x v="2"/>
    <x v="2"/>
    <x v="9"/>
    <s v="Logitech 910-002974 M325 Wireless Mouse for Web Scrolling"/>
    <n v="47.98"/>
    <n v="2"/>
    <n v="14.4"/>
  </r>
  <r>
    <d v="2017-09-16T00:00:00"/>
    <x v="8"/>
    <x v="3"/>
    <x v="216"/>
    <x v="2"/>
    <x v="0"/>
    <x v="0"/>
    <s v="Xerox 1927"/>
    <n v="20.54"/>
    <n v="6"/>
    <n v="6.42"/>
  </r>
  <r>
    <d v="2017-09-16T00:00:00"/>
    <x v="8"/>
    <x v="3"/>
    <x v="563"/>
    <x v="3"/>
    <x v="0"/>
    <x v="7"/>
    <s v="OIC Colored Binder Clips, Assorted Sizes"/>
    <n v="17.899999999999999"/>
    <n v="5"/>
    <n v="8.77"/>
  </r>
  <r>
    <d v="2017-09-16T00:00:00"/>
    <x v="8"/>
    <x v="3"/>
    <x v="750"/>
    <x v="5"/>
    <x v="2"/>
    <x v="9"/>
    <s v="KeyTronicÂ E03601U1 -Â KeyboardÂ - Beige"/>
    <n v="18"/>
    <n v="1"/>
    <n v="3.24"/>
  </r>
  <r>
    <d v="2017-09-17T00:00:00"/>
    <x v="8"/>
    <x v="3"/>
    <x v="717"/>
    <x v="22"/>
    <x v="0"/>
    <x v="0"/>
    <s v="Xerox 1984"/>
    <n v="12.96"/>
    <n v="2"/>
    <n v="6.35"/>
  </r>
  <r>
    <d v="2017-09-17T00:00:00"/>
    <x v="8"/>
    <x v="3"/>
    <x v="690"/>
    <x v="4"/>
    <x v="1"/>
    <x v="5"/>
    <s v="Global Ergonomic Managers Chair"/>
    <n v="723.92"/>
    <n v="4"/>
    <n v="188.22"/>
  </r>
  <r>
    <d v="2017-09-17T00:00:00"/>
    <x v="8"/>
    <x v="3"/>
    <x v="690"/>
    <x v="4"/>
    <x v="0"/>
    <x v="0"/>
    <s v="Easy-staple paper"/>
    <n v="106.32"/>
    <n v="3"/>
    <n v="49.97"/>
  </r>
  <r>
    <d v="2017-09-17T00:00:00"/>
    <x v="8"/>
    <x v="3"/>
    <x v="464"/>
    <x v="27"/>
    <x v="0"/>
    <x v="3"/>
    <s v="Avery Non-Stick Binders"/>
    <n v="10.78"/>
    <n v="3"/>
    <n v="3.5"/>
  </r>
  <r>
    <d v="2017-09-17T00:00:00"/>
    <x v="8"/>
    <x v="3"/>
    <x v="464"/>
    <x v="27"/>
    <x v="0"/>
    <x v="3"/>
    <s v="Acco Pressboard Covers with Storage Hooks, 14 7/8&quot; x 11&quot;, Light Blue"/>
    <n v="11.78"/>
    <n v="3"/>
    <n v="4.2699999999999996"/>
  </r>
  <r>
    <d v="2017-09-17T00:00:00"/>
    <x v="8"/>
    <x v="3"/>
    <x v="464"/>
    <x v="27"/>
    <x v="0"/>
    <x v="0"/>
    <s v="Green Bar Computer Printout Paper"/>
    <n v="164.88"/>
    <n v="3"/>
    <n v="80.790000000000006"/>
  </r>
  <r>
    <d v="2017-09-17T00:00:00"/>
    <x v="8"/>
    <x v="3"/>
    <x v="464"/>
    <x v="27"/>
    <x v="1"/>
    <x v="11"/>
    <s v="Global Adaptabilites Bookcase, Cherry/Storm Gray Finish"/>
    <n v="1292.94"/>
    <n v="3"/>
    <n v="77.58"/>
  </r>
  <r>
    <d v="2017-09-17T00:00:00"/>
    <x v="8"/>
    <x v="3"/>
    <x v="464"/>
    <x v="27"/>
    <x v="0"/>
    <x v="3"/>
    <s v="GBC Pre-Punched Binding Paper, Plastic, White, 8-1/2&quot; x 11&quot;"/>
    <n v="25.58"/>
    <n v="2"/>
    <n v="8.9499999999999993"/>
  </r>
  <r>
    <d v="2017-09-17T00:00:00"/>
    <x v="8"/>
    <x v="3"/>
    <x v="464"/>
    <x v="27"/>
    <x v="0"/>
    <x v="2"/>
    <s v="Mini 13-1/2 Capacity Data Binder Rack, Pearl"/>
    <n v="261.74"/>
    <n v="2"/>
    <n v="65.44"/>
  </r>
  <r>
    <d v="2017-09-17T00:00:00"/>
    <x v="8"/>
    <x v="3"/>
    <x v="464"/>
    <x v="27"/>
    <x v="0"/>
    <x v="1"/>
    <s v="Avery 514"/>
    <n v="14.4"/>
    <n v="5"/>
    <n v="7.06"/>
  </r>
  <r>
    <d v="2017-09-17T00:00:00"/>
    <x v="8"/>
    <x v="3"/>
    <x v="694"/>
    <x v="0"/>
    <x v="0"/>
    <x v="4"/>
    <s v="Newell Chalk Holder"/>
    <n v="9.91"/>
    <n v="3"/>
    <n v="3.22"/>
  </r>
  <r>
    <d v="2017-09-17T00:00:00"/>
    <x v="8"/>
    <x v="3"/>
    <x v="694"/>
    <x v="0"/>
    <x v="1"/>
    <x v="5"/>
    <s v="Global Wood Trimmed Manager's Task Chair, Khaki"/>
    <n v="318.43"/>
    <n v="5"/>
    <n v="-77.33"/>
  </r>
  <r>
    <d v="2017-09-17T00:00:00"/>
    <x v="8"/>
    <x v="3"/>
    <x v="694"/>
    <x v="0"/>
    <x v="0"/>
    <x v="3"/>
    <s v="Wilson Jones Â“SnapÂ” Scratch Pad Binder Tool for Ring Binders"/>
    <n v="5.8"/>
    <n v="5"/>
    <n v="-10.15"/>
  </r>
  <r>
    <d v="2017-09-17T00:00:00"/>
    <x v="8"/>
    <x v="3"/>
    <x v="694"/>
    <x v="0"/>
    <x v="2"/>
    <x v="6"/>
    <s v="Polycom VoiceStation 500 ConferenceÂ phone"/>
    <n v="1415.76"/>
    <n v="6"/>
    <n v="88.49"/>
  </r>
  <r>
    <d v="2017-09-17T00:00:00"/>
    <x v="8"/>
    <x v="3"/>
    <x v="333"/>
    <x v="23"/>
    <x v="2"/>
    <x v="15"/>
    <s v="Lexmark 20R1285 X6650 Wireless All-in-One Printer"/>
    <n v="480"/>
    <n v="4"/>
    <n v="225.6"/>
  </r>
  <r>
    <d v="2017-09-17T00:00:00"/>
    <x v="8"/>
    <x v="3"/>
    <x v="333"/>
    <x v="23"/>
    <x v="0"/>
    <x v="2"/>
    <s v="SimpliFile Personal File, Black Granite, 15w x 6-15/16d x 11-1/4h"/>
    <n v="34.049999999999997"/>
    <n v="3"/>
    <n v="9.5299999999999994"/>
  </r>
  <r>
    <d v="2017-09-17T00:00:00"/>
    <x v="8"/>
    <x v="3"/>
    <x v="59"/>
    <x v="34"/>
    <x v="2"/>
    <x v="9"/>
    <s v="Logitech Trackman Marble Mouse"/>
    <n v="89.97"/>
    <n v="3"/>
    <n v="37.79"/>
  </r>
  <r>
    <d v="2017-09-18T00:00:00"/>
    <x v="8"/>
    <x v="3"/>
    <x v="562"/>
    <x v="3"/>
    <x v="0"/>
    <x v="4"/>
    <s v="Newell 343"/>
    <n v="8.82"/>
    <n v="3"/>
    <n v="2.38"/>
  </r>
  <r>
    <d v="2017-09-18T00:00:00"/>
    <x v="8"/>
    <x v="3"/>
    <x v="562"/>
    <x v="3"/>
    <x v="0"/>
    <x v="10"/>
    <s v="Convenience Packs of Business Envelopes"/>
    <n v="10.86"/>
    <n v="3"/>
    <n v="5.0999999999999996"/>
  </r>
  <r>
    <d v="2017-09-18T00:00:00"/>
    <x v="8"/>
    <x v="3"/>
    <x v="562"/>
    <x v="3"/>
    <x v="0"/>
    <x v="0"/>
    <s v="Xerox 1911"/>
    <n v="143.69999999999999"/>
    <n v="3"/>
    <n v="68.98"/>
  </r>
  <r>
    <d v="2017-09-18T00:00:00"/>
    <x v="8"/>
    <x v="3"/>
    <x v="45"/>
    <x v="21"/>
    <x v="0"/>
    <x v="0"/>
    <s v="Adams Telephone Message Book W/Dividers/Space For Phone Numbers, 5 1/4&quot;X8 1/2&quot;, 200/Messages"/>
    <n v="22.72"/>
    <n v="4"/>
    <n v="10.220000000000001"/>
  </r>
  <r>
    <d v="2017-09-18T00:00:00"/>
    <x v="8"/>
    <x v="3"/>
    <x v="284"/>
    <x v="0"/>
    <x v="0"/>
    <x v="4"/>
    <s v="Newell 314"/>
    <n v="8.93"/>
    <n v="2"/>
    <n v="0.56000000000000005"/>
  </r>
  <r>
    <d v="2017-09-18T00:00:00"/>
    <x v="8"/>
    <x v="3"/>
    <x v="284"/>
    <x v="0"/>
    <x v="0"/>
    <x v="2"/>
    <s v="Acco Perma 2700 Stacking Storage Drawers"/>
    <n v="47.58"/>
    <n v="2"/>
    <n v="-2.97"/>
  </r>
  <r>
    <d v="2017-09-18T00:00:00"/>
    <x v="8"/>
    <x v="3"/>
    <x v="22"/>
    <x v="20"/>
    <x v="0"/>
    <x v="0"/>
    <s v="Xerox 203"/>
    <n v="19.440000000000001"/>
    <n v="3"/>
    <n v="9.33"/>
  </r>
  <r>
    <d v="2017-09-18T00:00:00"/>
    <x v="8"/>
    <x v="3"/>
    <x v="22"/>
    <x v="20"/>
    <x v="1"/>
    <x v="8"/>
    <s v="Ultra Door Push Plate"/>
    <n v="9.82"/>
    <n v="2"/>
    <n v="3.24"/>
  </r>
  <r>
    <d v="2017-09-18T00:00:00"/>
    <x v="8"/>
    <x v="3"/>
    <x v="51"/>
    <x v="40"/>
    <x v="0"/>
    <x v="0"/>
    <s v="Adams Telephone Message Book w/Frequently-Called Numbers Space, 400 Messages per Book"/>
    <n v="15.96"/>
    <n v="2"/>
    <n v="7.98"/>
  </r>
  <r>
    <d v="2017-09-18T00:00:00"/>
    <x v="8"/>
    <x v="3"/>
    <x v="578"/>
    <x v="31"/>
    <x v="0"/>
    <x v="3"/>
    <s v="Wilson Jones Easy Flow II Sheet Lifters"/>
    <n v="10.08"/>
    <n v="7"/>
    <n v="3.53"/>
  </r>
  <r>
    <d v="2017-09-18T00:00:00"/>
    <x v="8"/>
    <x v="3"/>
    <x v="578"/>
    <x v="31"/>
    <x v="2"/>
    <x v="9"/>
    <s v="Kingston Digital DataTraveler 64GB USB 2.0"/>
    <n v="101.34"/>
    <n v="3"/>
    <n v="8.11"/>
  </r>
  <r>
    <d v="2017-09-18T00:00:00"/>
    <x v="8"/>
    <x v="3"/>
    <x v="531"/>
    <x v="4"/>
    <x v="2"/>
    <x v="6"/>
    <s v="I Need's 3d Hello Kitty Hybrid Silicone Case Cover for HTC One X 4g with 3d Hello Kitty Stylus Pen Green/pink"/>
    <n v="95.68"/>
    <n v="8"/>
    <n v="26.79"/>
  </r>
  <r>
    <d v="2017-09-18T00:00:00"/>
    <x v="8"/>
    <x v="3"/>
    <x v="531"/>
    <x v="4"/>
    <x v="0"/>
    <x v="0"/>
    <s v="Post-it Â“Important MessageÂ” Note Pad, Neon Colors, 50 Sheets/Pad"/>
    <n v="50.96"/>
    <n v="7"/>
    <n v="24.46"/>
  </r>
  <r>
    <d v="2017-09-18T00:00:00"/>
    <x v="8"/>
    <x v="3"/>
    <x v="531"/>
    <x v="4"/>
    <x v="0"/>
    <x v="4"/>
    <s v="Hunt PowerHouse Electric Pencil Sharpener, Blue"/>
    <n v="113.94"/>
    <n v="3"/>
    <n v="34.18"/>
  </r>
  <r>
    <d v="2017-09-18T00:00:00"/>
    <x v="8"/>
    <x v="3"/>
    <x v="531"/>
    <x v="4"/>
    <x v="0"/>
    <x v="0"/>
    <s v="Xerox 1997"/>
    <n v="25.92"/>
    <n v="4"/>
    <n v="12.44"/>
  </r>
  <r>
    <d v="2017-09-18T00:00:00"/>
    <x v="8"/>
    <x v="3"/>
    <x v="531"/>
    <x v="4"/>
    <x v="1"/>
    <x v="8"/>
    <s v="Master Caster Door Stop, Gray"/>
    <n v="20.32"/>
    <n v="4"/>
    <n v="6.91"/>
  </r>
  <r>
    <d v="2017-09-18T00:00:00"/>
    <x v="8"/>
    <x v="3"/>
    <x v="531"/>
    <x v="4"/>
    <x v="2"/>
    <x v="6"/>
    <s v="AT&amp;T CL83451 4-Handset Telephone"/>
    <n v="411.98"/>
    <n v="2"/>
    <n v="119.47"/>
  </r>
  <r>
    <d v="2017-09-18T00:00:00"/>
    <x v="8"/>
    <x v="3"/>
    <x v="531"/>
    <x v="4"/>
    <x v="0"/>
    <x v="14"/>
    <s v="Fiskars 8&quot; Scissors, 2/Pack"/>
    <n v="34.479999999999997"/>
    <n v="2"/>
    <n v="10"/>
  </r>
  <r>
    <d v="2017-09-18T00:00:00"/>
    <x v="8"/>
    <x v="3"/>
    <x v="531"/>
    <x v="4"/>
    <x v="0"/>
    <x v="0"/>
    <s v="Xerox 1917"/>
    <n v="244.55"/>
    <n v="5"/>
    <n v="114.94"/>
  </r>
  <r>
    <d v="2017-09-18T00:00:00"/>
    <x v="8"/>
    <x v="3"/>
    <x v="205"/>
    <x v="0"/>
    <x v="0"/>
    <x v="10"/>
    <s v="Jet-Pak Recycled Peel 'N' Seal Padded Mailers"/>
    <n v="114.85"/>
    <n v="4"/>
    <n v="35.89"/>
  </r>
  <r>
    <d v="2017-09-19T00:00:00"/>
    <x v="8"/>
    <x v="3"/>
    <x v="442"/>
    <x v="16"/>
    <x v="0"/>
    <x v="2"/>
    <s v="Advantus 10-Drawer Portable Organizer, Chrome Metal Frame, Smoke Drawers"/>
    <n v="95.62"/>
    <n v="2"/>
    <n v="9.56"/>
  </r>
  <r>
    <d v="2017-09-19T00:00:00"/>
    <x v="8"/>
    <x v="3"/>
    <x v="691"/>
    <x v="11"/>
    <x v="2"/>
    <x v="6"/>
    <s v="Mophie Juice Pack Helium for iPhone"/>
    <n v="191.98"/>
    <n v="3"/>
    <n v="19.2"/>
  </r>
  <r>
    <d v="2017-09-19T00:00:00"/>
    <x v="8"/>
    <x v="3"/>
    <x v="691"/>
    <x v="11"/>
    <x v="0"/>
    <x v="4"/>
    <s v="Peel-Off China Markers"/>
    <n v="23.83"/>
    <n v="3"/>
    <n v="6.55"/>
  </r>
  <r>
    <d v="2017-09-19T00:00:00"/>
    <x v="8"/>
    <x v="3"/>
    <x v="691"/>
    <x v="11"/>
    <x v="1"/>
    <x v="8"/>
    <s v="Howard Miller 14-1/2&quot; Diameter Chrome Round Wall Clock"/>
    <n v="409.22"/>
    <n v="8"/>
    <n v="61.38"/>
  </r>
  <r>
    <d v="2017-09-19T00:00:00"/>
    <x v="8"/>
    <x v="3"/>
    <x v="691"/>
    <x v="11"/>
    <x v="1"/>
    <x v="11"/>
    <s v="O'Sullivan 4-Shelf Bookcase in Odessa Pine"/>
    <n v="72.59"/>
    <n v="2"/>
    <n v="-128.24"/>
  </r>
  <r>
    <d v="2017-09-19T00:00:00"/>
    <x v="8"/>
    <x v="3"/>
    <x v="401"/>
    <x v="20"/>
    <x v="0"/>
    <x v="0"/>
    <s v="Xerox 228"/>
    <n v="32.4"/>
    <n v="5"/>
    <n v="15.55"/>
  </r>
  <r>
    <d v="2017-09-19T00:00:00"/>
    <x v="8"/>
    <x v="3"/>
    <x v="679"/>
    <x v="3"/>
    <x v="2"/>
    <x v="9"/>
    <s v="Microsoft Natural Ergonomic Keyboard 4000"/>
    <n v="149.94999999999999"/>
    <n v="5"/>
    <n v="31.49"/>
  </r>
  <r>
    <d v="2017-09-19T00:00:00"/>
    <x v="8"/>
    <x v="3"/>
    <x v="679"/>
    <x v="3"/>
    <x v="0"/>
    <x v="4"/>
    <s v="Boston 16765 Mini Stand Up Battery Pencil Sharpener"/>
    <n v="23.32"/>
    <n v="2"/>
    <n v="6.06"/>
  </r>
  <r>
    <d v="2017-09-19T00:00:00"/>
    <x v="8"/>
    <x v="3"/>
    <x v="679"/>
    <x v="3"/>
    <x v="0"/>
    <x v="4"/>
    <s v="Newell 33"/>
    <n v="16.739999999999998"/>
    <n v="3"/>
    <n v="4.8499999999999996"/>
  </r>
  <r>
    <d v="2017-09-19T00:00:00"/>
    <x v="8"/>
    <x v="3"/>
    <x v="425"/>
    <x v="4"/>
    <x v="0"/>
    <x v="4"/>
    <s v="SANFORD Major Accent Highlighters"/>
    <n v="35.4"/>
    <n v="5"/>
    <n v="13.45"/>
  </r>
  <r>
    <d v="2017-09-19T00:00:00"/>
    <x v="8"/>
    <x v="3"/>
    <x v="579"/>
    <x v="12"/>
    <x v="0"/>
    <x v="2"/>
    <s v="Akro Stacking Bins"/>
    <n v="12.62"/>
    <n v="2"/>
    <n v="-2.52"/>
  </r>
  <r>
    <d v="2017-09-19T00:00:00"/>
    <x v="8"/>
    <x v="3"/>
    <x v="579"/>
    <x v="12"/>
    <x v="2"/>
    <x v="9"/>
    <s v="Sony Micro Vault Click 16 GB USB 2.0 Flash Drive"/>
    <n v="89.58"/>
    <n v="2"/>
    <n v="4.4800000000000004"/>
  </r>
  <r>
    <d v="2017-09-19T00:00:00"/>
    <x v="8"/>
    <x v="3"/>
    <x v="579"/>
    <x v="12"/>
    <x v="2"/>
    <x v="6"/>
    <s v="Polycom VoiceStation 500 ConferenceÂ phone"/>
    <n v="471.92"/>
    <n v="2"/>
    <n v="29.5"/>
  </r>
  <r>
    <d v="2017-09-19T00:00:00"/>
    <x v="8"/>
    <x v="3"/>
    <x v="579"/>
    <x v="12"/>
    <x v="0"/>
    <x v="3"/>
    <s v="Plastic Binding Combs"/>
    <n v="18.18"/>
    <n v="4"/>
    <n v="-13.94"/>
  </r>
  <r>
    <d v="2017-09-19T00:00:00"/>
    <x v="8"/>
    <x v="3"/>
    <x v="215"/>
    <x v="2"/>
    <x v="0"/>
    <x v="3"/>
    <s v="Acco PRESSTEX Data Binder with Storage Hooks, Dark Blue, 9 1/2&quot; X 11&quot;"/>
    <n v="4.84"/>
    <n v="3"/>
    <n v="-3.39"/>
  </r>
  <r>
    <d v="2017-09-20T00:00:00"/>
    <x v="8"/>
    <x v="3"/>
    <x v="9"/>
    <x v="20"/>
    <x v="1"/>
    <x v="5"/>
    <s v="Hon Valutask Swivel Chairs"/>
    <n v="272.64999999999998"/>
    <n v="3"/>
    <n v="18.18"/>
  </r>
  <r>
    <d v="2017-09-20T00:00:00"/>
    <x v="8"/>
    <x v="3"/>
    <x v="9"/>
    <x v="20"/>
    <x v="2"/>
    <x v="9"/>
    <s v="LogitechÂ Wireless Boombox Speaker - portable - wireless, wired"/>
    <n v="212.8"/>
    <n v="2"/>
    <n v="95.76"/>
  </r>
  <r>
    <d v="2017-09-20T00:00:00"/>
    <x v="8"/>
    <x v="3"/>
    <x v="9"/>
    <x v="20"/>
    <x v="0"/>
    <x v="0"/>
    <s v="TOPS &quot;Important Message&quot; Pads, Canary, 4-1/4 x 5-1/2, 50 Sheets per Pad"/>
    <n v="38.520000000000003"/>
    <n v="9"/>
    <n v="18.100000000000001"/>
  </r>
  <r>
    <d v="2017-09-20T00:00:00"/>
    <x v="8"/>
    <x v="3"/>
    <x v="9"/>
    <x v="20"/>
    <x v="2"/>
    <x v="9"/>
    <s v="SanDisk Cruzer 64 GB USB Flash Drive"/>
    <n v="72.64"/>
    <n v="2"/>
    <n v="21.79"/>
  </r>
  <r>
    <d v="2017-09-20T00:00:00"/>
    <x v="8"/>
    <x v="3"/>
    <x v="9"/>
    <x v="20"/>
    <x v="0"/>
    <x v="2"/>
    <s v="SimpliFile Personal File, Black Granite, 15w x 6-15/16d x 11-1/4h"/>
    <n v="45.4"/>
    <n v="4"/>
    <n v="12.71"/>
  </r>
  <r>
    <d v="2017-09-20T00:00:00"/>
    <x v="8"/>
    <x v="3"/>
    <x v="9"/>
    <x v="20"/>
    <x v="0"/>
    <x v="0"/>
    <s v="Adams Phone Message Book, 200 Message Capacity, 8 1/16Â” x 11Â”"/>
    <n v="13.76"/>
    <n v="2"/>
    <n v="6.33"/>
  </r>
  <r>
    <d v="2017-09-20T00:00:00"/>
    <x v="8"/>
    <x v="3"/>
    <x v="9"/>
    <x v="20"/>
    <x v="1"/>
    <x v="5"/>
    <s v="Global Leather Task Chair, Black"/>
    <n v="80.989999999999995"/>
    <n v="1"/>
    <n v="8.1"/>
  </r>
  <r>
    <d v="2017-09-20T00:00:00"/>
    <x v="8"/>
    <x v="3"/>
    <x v="9"/>
    <x v="20"/>
    <x v="0"/>
    <x v="3"/>
    <s v="Pressboard Covers with Storage Hooks, 9 1/2&quot; x 11&quot;, Light Blue"/>
    <n v="11.78"/>
    <n v="3"/>
    <n v="3.98"/>
  </r>
  <r>
    <d v="2017-09-20T00:00:00"/>
    <x v="8"/>
    <x v="3"/>
    <x v="9"/>
    <x v="20"/>
    <x v="0"/>
    <x v="7"/>
    <s v="Advantus Push Pins"/>
    <n v="4.3600000000000003"/>
    <n v="2"/>
    <n v="1.79"/>
  </r>
  <r>
    <d v="2017-09-20T00:00:00"/>
    <x v="8"/>
    <x v="3"/>
    <x v="9"/>
    <x v="20"/>
    <x v="1"/>
    <x v="5"/>
    <s v="Hon 4070 Series Pagoda Armless Upholstered Stacking Chairs"/>
    <n v="2888.13"/>
    <n v="11"/>
    <n v="609.72"/>
  </r>
  <r>
    <d v="2017-09-20T00:00:00"/>
    <x v="8"/>
    <x v="3"/>
    <x v="9"/>
    <x v="20"/>
    <x v="2"/>
    <x v="6"/>
    <s v="Apple iPhone 5"/>
    <n v="1299.6600000000001"/>
    <n v="2"/>
    <n v="350.91"/>
  </r>
  <r>
    <d v="2017-09-20T00:00:00"/>
    <x v="8"/>
    <x v="3"/>
    <x v="9"/>
    <x v="20"/>
    <x v="1"/>
    <x v="5"/>
    <s v="Global Troy Executive Leather Low-Back Tilter"/>
    <n v="2254.41"/>
    <n v="5"/>
    <n v="375.74"/>
  </r>
  <r>
    <d v="2017-09-20T00:00:00"/>
    <x v="8"/>
    <x v="3"/>
    <x v="9"/>
    <x v="20"/>
    <x v="2"/>
    <x v="6"/>
    <s v="Plantronics CordlessÂ Phone HeadsetÂ with In-line Volume - M214C"/>
    <n v="104.85"/>
    <n v="3"/>
    <n v="28.31"/>
  </r>
  <r>
    <d v="2017-09-20T00:00:00"/>
    <x v="8"/>
    <x v="3"/>
    <x v="9"/>
    <x v="20"/>
    <x v="2"/>
    <x v="9"/>
    <s v="LogitechÂ LS21 Speaker System - PC Multimedia - 2.1-CH - Wired"/>
    <n v="59.97"/>
    <n v="3"/>
    <n v="20.39"/>
  </r>
  <r>
    <d v="2017-09-21T00:00:00"/>
    <x v="8"/>
    <x v="3"/>
    <x v="356"/>
    <x v="28"/>
    <x v="0"/>
    <x v="3"/>
    <s v="Avery Durable Binders"/>
    <n v="20.16"/>
    <n v="7"/>
    <n v="9.8800000000000008"/>
  </r>
  <r>
    <d v="2017-09-21T00:00:00"/>
    <x v="8"/>
    <x v="3"/>
    <x v="73"/>
    <x v="4"/>
    <x v="0"/>
    <x v="12"/>
    <s v="APC 7 Outlet Network SurgeArrest Surge Protector"/>
    <n v="80.48"/>
    <n v="1"/>
    <n v="24.14"/>
  </r>
  <r>
    <d v="2017-09-21T00:00:00"/>
    <x v="8"/>
    <x v="3"/>
    <x v="185"/>
    <x v="2"/>
    <x v="0"/>
    <x v="3"/>
    <s v="Insertable Tab Indexes For Data Binders"/>
    <n v="1.91"/>
    <n v="2"/>
    <n v="-1.53"/>
  </r>
  <r>
    <d v="2017-09-21T00:00:00"/>
    <x v="8"/>
    <x v="3"/>
    <x v="650"/>
    <x v="22"/>
    <x v="2"/>
    <x v="9"/>
    <s v="Sony 64GB Class 10 Micro SDHC R40 Memory Card"/>
    <n v="71.98"/>
    <n v="2"/>
    <n v="15.12"/>
  </r>
  <r>
    <d v="2017-09-21T00:00:00"/>
    <x v="8"/>
    <x v="3"/>
    <x v="650"/>
    <x v="22"/>
    <x v="2"/>
    <x v="9"/>
    <s v="Logitech M510 Wireless Mouse"/>
    <n v="79.98"/>
    <n v="2"/>
    <n v="26.39"/>
  </r>
  <r>
    <d v="2017-09-21T00:00:00"/>
    <x v="8"/>
    <x v="3"/>
    <x v="275"/>
    <x v="16"/>
    <x v="0"/>
    <x v="3"/>
    <s v="Avery Trapezoid Ring Binder, 3&quot; Capacity, Black, 1040 sheets"/>
    <n v="12.29"/>
    <n v="1"/>
    <n v="-8.61"/>
  </r>
  <r>
    <d v="2017-09-21T00:00:00"/>
    <x v="8"/>
    <x v="3"/>
    <x v="688"/>
    <x v="3"/>
    <x v="0"/>
    <x v="2"/>
    <s v="Tenex Personal Filing Tote With Secure Closure Lid, Black/Frost"/>
    <n v="15.51"/>
    <n v="1"/>
    <n v="3.88"/>
  </r>
  <r>
    <d v="2017-09-21T00:00:00"/>
    <x v="8"/>
    <x v="3"/>
    <x v="440"/>
    <x v="3"/>
    <x v="0"/>
    <x v="0"/>
    <s v="Adams Telephone Message Book w/Frequently-Called Numbers Space, 400 Messages per Book"/>
    <n v="55.86"/>
    <n v="7"/>
    <n v="27.93"/>
  </r>
  <r>
    <d v="2017-09-22T00:00:00"/>
    <x v="8"/>
    <x v="3"/>
    <x v="458"/>
    <x v="21"/>
    <x v="0"/>
    <x v="0"/>
    <s v="Xerox 1940"/>
    <n v="219.84"/>
    <n v="4"/>
    <n v="107.72"/>
  </r>
  <r>
    <d v="2017-09-22T00:00:00"/>
    <x v="8"/>
    <x v="3"/>
    <x v="458"/>
    <x v="21"/>
    <x v="2"/>
    <x v="9"/>
    <s v="Logitech Desktop MK120 Mouse and keyboard Combo"/>
    <n v="98.16"/>
    <n v="6"/>
    <n v="9.82"/>
  </r>
  <r>
    <d v="2017-09-22T00:00:00"/>
    <x v="8"/>
    <x v="3"/>
    <x v="458"/>
    <x v="21"/>
    <x v="0"/>
    <x v="3"/>
    <s v="ACCOHIDE Binder by Acco"/>
    <n v="33.04"/>
    <n v="8"/>
    <n v="15.53"/>
  </r>
  <r>
    <d v="2017-09-22T00:00:00"/>
    <x v="8"/>
    <x v="3"/>
    <x v="458"/>
    <x v="21"/>
    <x v="2"/>
    <x v="6"/>
    <s v="AT&amp;T CL82213"/>
    <n v="86.97"/>
    <n v="3"/>
    <n v="25.22"/>
  </r>
  <r>
    <d v="2017-09-22T00:00:00"/>
    <x v="8"/>
    <x v="3"/>
    <x v="409"/>
    <x v="2"/>
    <x v="0"/>
    <x v="3"/>
    <s v="Clear Mylar Reinforcing Strips"/>
    <n v="5.61"/>
    <n v="1"/>
    <n v="-4.3"/>
  </r>
  <r>
    <d v="2017-09-22T00:00:00"/>
    <x v="8"/>
    <x v="3"/>
    <x v="409"/>
    <x v="2"/>
    <x v="0"/>
    <x v="14"/>
    <s v="Martin Yale Chadless Opener Electric Letter Opener"/>
    <n v="4663.74"/>
    <n v="7"/>
    <n v="-1049.3399999999999"/>
  </r>
  <r>
    <d v="2017-09-22T00:00:00"/>
    <x v="8"/>
    <x v="3"/>
    <x v="409"/>
    <x v="2"/>
    <x v="2"/>
    <x v="9"/>
    <s v="Logitech Wireless Marathon Mouse M705"/>
    <n v="79.98"/>
    <n v="2"/>
    <n v="23"/>
  </r>
  <r>
    <d v="2017-09-22T00:00:00"/>
    <x v="8"/>
    <x v="3"/>
    <x v="200"/>
    <x v="14"/>
    <x v="1"/>
    <x v="11"/>
    <s v="O'Sullivan 4-Shelf Bookcase in Odessa Pine"/>
    <n v="241.96"/>
    <n v="2"/>
    <n v="41.13"/>
  </r>
  <r>
    <d v="2017-09-22T00:00:00"/>
    <x v="8"/>
    <x v="3"/>
    <x v="200"/>
    <x v="14"/>
    <x v="0"/>
    <x v="1"/>
    <s v="Avery 511"/>
    <n v="27.72"/>
    <n v="9"/>
    <n v="13.31"/>
  </r>
  <r>
    <d v="2017-09-22T00:00:00"/>
    <x v="8"/>
    <x v="3"/>
    <x v="562"/>
    <x v="0"/>
    <x v="0"/>
    <x v="10"/>
    <s v="Staple envelope"/>
    <n v="13.39"/>
    <n v="3"/>
    <n v="5.0199999999999996"/>
  </r>
  <r>
    <d v="2017-09-22T00:00:00"/>
    <x v="8"/>
    <x v="3"/>
    <x v="562"/>
    <x v="0"/>
    <x v="0"/>
    <x v="3"/>
    <s v="Insertable Tab Post Binder Dividers"/>
    <n v="11.23"/>
    <n v="7"/>
    <n v="-18.53"/>
  </r>
  <r>
    <d v="2017-09-22T00:00:00"/>
    <x v="8"/>
    <x v="3"/>
    <x v="264"/>
    <x v="13"/>
    <x v="0"/>
    <x v="3"/>
    <s v="Ibico EB-19 Dual Function Manual Binding System"/>
    <n v="691.96"/>
    <n v="4"/>
    <n v="318.3"/>
  </r>
  <r>
    <d v="2017-09-22T00:00:00"/>
    <x v="8"/>
    <x v="3"/>
    <x v="264"/>
    <x v="13"/>
    <x v="2"/>
    <x v="9"/>
    <s v="Verbatim 25 GB 6x Blu-ray Single Layer Recordable Disc, 3/Pack"/>
    <n v="34.950000000000003"/>
    <n v="5"/>
    <n v="15.38"/>
  </r>
  <r>
    <d v="2017-09-22T00:00:00"/>
    <x v="8"/>
    <x v="3"/>
    <x v="17"/>
    <x v="31"/>
    <x v="0"/>
    <x v="0"/>
    <s v="Southworth 25% Cotton Linen-Finish Paper &amp; Envelopes"/>
    <n v="27.18"/>
    <n v="3"/>
    <n v="12.23"/>
  </r>
  <r>
    <d v="2017-09-22T00:00:00"/>
    <x v="8"/>
    <x v="3"/>
    <x v="103"/>
    <x v="7"/>
    <x v="2"/>
    <x v="6"/>
    <s v="GE 30524EE4"/>
    <n v="391.98"/>
    <n v="2"/>
    <n v="113.67"/>
  </r>
  <r>
    <d v="2017-09-22T00:00:00"/>
    <x v="8"/>
    <x v="3"/>
    <x v="588"/>
    <x v="38"/>
    <x v="0"/>
    <x v="2"/>
    <s v="Tenex Personal Project File with Scoop Front Design, Black"/>
    <n v="67.400000000000006"/>
    <n v="5"/>
    <n v="17.52"/>
  </r>
  <r>
    <d v="2017-09-22T00:00:00"/>
    <x v="8"/>
    <x v="3"/>
    <x v="678"/>
    <x v="20"/>
    <x v="0"/>
    <x v="3"/>
    <s v="GBC Poly Designer Binding Covers"/>
    <n v="40.18"/>
    <n v="3"/>
    <n v="14.56"/>
  </r>
  <r>
    <d v="2017-09-22T00:00:00"/>
    <x v="8"/>
    <x v="3"/>
    <x v="510"/>
    <x v="4"/>
    <x v="0"/>
    <x v="0"/>
    <s v="Xerox 219"/>
    <n v="12.96"/>
    <n v="2"/>
    <n v="6.22"/>
  </r>
  <r>
    <d v="2017-09-22T00:00:00"/>
    <x v="8"/>
    <x v="3"/>
    <x v="510"/>
    <x v="4"/>
    <x v="0"/>
    <x v="4"/>
    <s v="Stride Job 150 Highlighters, Chisel Tip, Assorted Colors"/>
    <n v="17.940000000000001"/>
    <n v="3"/>
    <n v="6.46"/>
  </r>
  <r>
    <d v="2017-09-22T00:00:00"/>
    <x v="8"/>
    <x v="3"/>
    <x v="328"/>
    <x v="3"/>
    <x v="0"/>
    <x v="14"/>
    <s v="Fiskars Softgrip Scissors"/>
    <n v="21.96"/>
    <n v="2"/>
    <n v="6.15"/>
  </r>
  <r>
    <d v="2017-09-22T00:00:00"/>
    <x v="8"/>
    <x v="3"/>
    <x v="391"/>
    <x v="20"/>
    <x v="2"/>
    <x v="9"/>
    <s v="WD My Passport Ultra 2TB Portable External Hard Drive"/>
    <n v="1071"/>
    <n v="9"/>
    <n v="171.36"/>
  </r>
  <r>
    <d v="2017-09-22T00:00:00"/>
    <x v="8"/>
    <x v="3"/>
    <x v="391"/>
    <x v="20"/>
    <x v="1"/>
    <x v="8"/>
    <s v="Eldon 500 Class Desk Accessories"/>
    <n v="12.07"/>
    <n v="1"/>
    <n v="3.98"/>
  </r>
  <r>
    <d v="2017-09-23T00:00:00"/>
    <x v="8"/>
    <x v="3"/>
    <x v="738"/>
    <x v="22"/>
    <x v="0"/>
    <x v="12"/>
    <s v="Belkin 8 Outlet SurgeMaster II Gold Surge Protector"/>
    <n v="119.96"/>
    <n v="2"/>
    <n v="33.590000000000003"/>
  </r>
  <r>
    <d v="2017-09-23T00:00:00"/>
    <x v="8"/>
    <x v="3"/>
    <x v="738"/>
    <x v="22"/>
    <x v="0"/>
    <x v="2"/>
    <s v="Sterilite Officeware Hinged File Box"/>
    <n v="31.44"/>
    <n v="3"/>
    <n v="8.49"/>
  </r>
  <r>
    <d v="2017-09-23T00:00:00"/>
    <x v="8"/>
    <x v="3"/>
    <x v="738"/>
    <x v="22"/>
    <x v="0"/>
    <x v="3"/>
    <s v="Avery Printable Repositionable Plastic Tabs"/>
    <n v="6.88"/>
    <n v="1"/>
    <n v="2.3199999999999998"/>
  </r>
  <r>
    <d v="2017-09-23T00:00:00"/>
    <x v="8"/>
    <x v="3"/>
    <x v="196"/>
    <x v="26"/>
    <x v="1"/>
    <x v="8"/>
    <s v="Aluminum Document Frame"/>
    <n v="29.33"/>
    <n v="3"/>
    <n v="3.67"/>
  </r>
  <r>
    <d v="2017-09-23T00:00:00"/>
    <x v="8"/>
    <x v="3"/>
    <x v="649"/>
    <x v="39"/>
    <x v="2"/>
    <x v="9"/>
    <s v="ImationÂ Secure+ Hardware Encrypted USB 2.0Â Flash Drive; 16GB"/>
    <n v="291.95999999999998"/>
    <n v="4"/>
    <n v="102.19"/>
  </r>
  <r>
    <d v="2017-09-23T00:00:00"/>
    <x v="8"/>
    <x v="3"/>
    <x v="61"/>
    <x v="26"/>
    <x v="0"/>
    <x v="10"/>
    <s v="Wausau Papers Astrobrights Colored Envelopes"/>
    <n v="14.35"/>
    <n v="3"/>
    <n v="5.2"/>
  </r>
  <r>
    <d v="2017-09-23T00:00:00"/>
    <x v="8"/>
    <x v="3"/>
    <x v="358"/>
    <x v="26"/>
    <x v="1"/>
    <x v="11"/>
    <s v="Atlantic Metals Mobile 5-Shelf Bookcases, Custom Colors"/>
    <n v="180.59"/>
    <n v="2"/>
    <n v="-240.78"/>
  </r>
  <r>
    <d v="2017-09-23T00:00:00"/>
    <x v="8"/>
    <x v="3"/>
    <x v="358"/>
    <x v="26"/>
    <x v="2"/>
    <x v="9"/>
    <s v="Belkin F8E887 USB Wired Ergonomic Keyboard"/>
    <n v="47.98"/>
    <n v="2"/>
    <n v="0.6"/>
  </r>
  <r>
    <d v="2017-09-23T00:00:00"/>
    <x v="8"/>
    <x v="3"/>
    <x v="206"/>
    <x v="3"/>
    <x v="0"/>
    <x v="3"/>
    <s v="Acco PRESSTEX Data Binder with Storage Hooks, Light Blue, 9 1/2&quot; X 11&quot;"/>
    <n v="25.82"/>
    <n v="6"/>
    <n v="9.0399999999999991"/>
  </r>
  <r>
    <d v="2017-09-23T00:00:00"/>
    <x v="8"/>
    <x v="3"/>
    <x v="206"/>
    <x v="3"/>
    <x v="0"/>
    <x v="12"/>
    <s v="APC 7 Outlet Network SurgeArrest Surge Protector"/>
    <n v="160.96"/>
    <n v="2"/>
    <n v="48.29"/>
  </r>
  <r>
    <d v="2017-09-23T00:00:00"/>
    <x v="8"/>
    <x v="3"/>
    <x v="737"/>
    <x v="16"/>
    <x v="0"/>
    <x v="0"/>
    <s v="Xerox 1941"/>
    <n v="251.64"/>
    <n v="3"/>
    <n v="88.07"/>
  </r>
  <r>
    <d v="2017-09-23T00:00:00"/>
    <x v="8"/>
    <x v="3"/>
    <x v="641"/>
    <x v="1"/>
    <x v="0"/>
    <x v="12"/>
    <s v="Euro Pro Shark Stick Mini Vacuum"/>
    <n v="73.180000000000007"/>
    <n v="6"/>
    <n v="-197.58"/>
  </r>
  <r>
    <d v="2017-09-23T00:00:00"/>
    <x v="8"/>
    <x v="3"/>
    <x v="641"/>
    <x v="1"/>
    <x v="0"/>
    <x v="0"/>
    <s v="Xerox 217"/>
    <n v="20.74"/>
    <n v="4"/>
    <n v="7.26"/>
  </r>
  <r>
    <d v="2017-09-23T00:00:00"/>
    <x v="8"/>
    <x v="3"/>
    <x v="641"/>
    <x v="1"/>
    <x v="2"/>
    <x v="6"/>
    <s v="OtterBox Commuter Series Case - Samsung Galaxy S4"/>
    <n v="39.979999999999997"/>
    <n v="2"/>
    <n v="-9"/>
  </r>
  <r>
    <d v="2017-09-23T00:00:00"/>
    <x v="8"/>
    <x v="3"/>
    <x v="712"/>
    <x v="13"/>
    <x v="2"/>
    <x v="9"/>
    <s v="Microsoft Wireless Mobile Mouse 4000"/>
    <n v="199.95"/>
    <n v="5"/>
    <n v="63.98"/>
  </r>
  <r>
    <d v="2017-09-23T00:00:00"/>
    <x v="8"/>
    <x v="3"/>
    <x v="712"/>
    <x v="13"/>
    <x v="0"/>
    <x v="0"/>
    <s v="Xerox 225"/>
    <n v="12.96"/>
    <n v="2"/>
    <n v="6.22"/>
  </r>
  <r>
    <d v="2017-09-23T00:00:00"/>
    <x v="8"/>
    <x v="3"/>
    <x v="257"/>
    <x v="3"/>
    <x v="0"/>
    <x v="0"/>
    <s v="Xerox 1909"/>
    <n v="211.04"/>
    <n v="8"/>
    <n v="97.08"/>
  </r>
  <r>
    <d v="2017-09-23T00:00:00"/>
    <x v="8"/>
    <x v="3"/>
    <x v="257"/>
    <x v="3"/>
    <x v="1"/>
    <x v="5"/>
    <s v="GuestStacker Chair with Chrome Finish Legs"/>
    <n v="594.82000000000005"/>
    <n v="2"/>
    <n v="59.48"/>
  </r>
  <r>
    <d v="2017-09-23T00:00:00"/>
    <x v="8"/>
    <x v="3"/>
    <x v="257"/>
    <x v="3"/>
    <x v="0"/>
    <x v="3"/>
    <s v="Ibico Plastic Spiral Binding Combs"/>
    <n v="72.959999999999994"/>
    <n v="3"/>
    <n v="23.71"/>
  </r>
  <r>
    <d v="2017-09-23T00:00:00"/>
    <x v="8"/>
    <x v="3"/>
    <x v="223"/>
    <x v="0"/>
    <x v="0"/>
    <x v="0"/>
    <s v="Xerox 1899"/>
    <n v="9.25"/>
    <n v="2"/>
    <n v="3.35"/>
  </r>
  <r>
    <d v="2017-09-24T00:00:00"/>
    <x v="8"/>
    <x v="3"/>
    <x v="12"/>
    <x v="16"/>
    <x v="2"/>
    <x v="9"/>
    <s v="Verbatim 25 GB 6x Blu-ray Single Layer Recordable Disc, 1/Pack"/>
    <n v="17.88"/>
    <n v="3"/>
    <n v="2.46"/>
  </r>
  <r>
    <d v="2017-09-24T00:00:00"/>
    <x v="8"/>
    <x v="3"/>
    <x v="12"/>
    <x v="16"/>
    <x v="0"/>
    <x v="1"/>
    <s v="Dot Matrix Printer Tape Reel Labels, White, 5000/Box"/>
    <n v="235.94"/>
    <n v="3"/>
    <n v="85.53"/>
  </r>
  <r>
    <d v="2017-09-24T00:00:00"/>
    <x v="8"/>
    <x v="3"/>
    <x v="708"/>
    <x v="10"/>
    <x v="1"/>
    <x v="8"/>
    <s v="Howard Miller 13&quot; Diameter Pewter Finish Round Wall Clock"/>
    <n v="103.06"/>
    <n v="3"/>
    <n v="24.48"/>
  </r>
  <r>
    <d v="2017-09-24T00:00:00"/>
    <x v="8"/>
    <x v="3"/>
    <x v="119"/>
    <x v="28"/>
    <x v="2"/>
    <x v="9"/>
    <s v="KeyTronicÂ E03601U1 -Â KeyboardÂ - Beige"/>
    <n v="72"/>
    <n v="4"/>
    <n v="12.96"/>
  </r>
  <r>
    <d v="2017-09-24T00:00:00"/>
    <x v="8"/>
    <x v="3"/>
    <x v="119"/>
    <x v="28"/>
    <x v="2"/>
    <x v="9"/>
    <s v="Imation Bio 2GB USBÂ Flash Drive ImationÂ Corp"/>
    <n v="655.9"/>
    <n v="5"/>
    <n v="275.48"/>
  </r>
  <r>
    <d v="2017-09-24T00:00:00"/>
    <x v="8"/>
    <x v="3"/>
    <x v="119"/>
    <x v="28"/>
    <x v="1"/>
    <x v="5"/>
    <s v="Global Airflow Leather Mesh Back Chair, Black"/>
    <n v="603.91999999999996"/>
    <n v="4"/>
    <n v="181.18"/>
  </r>
  <r>
    <d v="2017-09-24T00:00:00"/>
    <x v="8"/>
    <x v="3"/>
    <x v="772"/>
    <x v="10"/>
    <x v="2"/>
    <x v="6"/>
    <s v="Apple iPhone 5"/>
    <n v="1169.69"/>
    <n v="3"/>
    <n v="-253.43"/>
  </r>
  <r>
    <d v="2017-09-24T00:00:00"/>
    <x v="8"/>
    <x v="3"/>
    <x v="643"/>
    <x v="4"/>
    <x v="0"/>
    <x v="2"/>
    <s v="Fellowes Desktop Hanging File Manager"/>
    <n v="40.29"/>
    <n v="3"/>
    <n v="10.07"/>
  </r>
  <r>
    <d v="2017-09-24T00:00:00"/>
    <x v="8"/>
    <x v="3"/>
    <x v="643"/>
    <x v="4"/>
    <x v="0"/>
    <x v="3"/>
    <s v="Avery Durable Poly Binders"/>
    <n v="38.71"/>
    <n v="7"/>
    <n v="17.809999999999999"/>
  </r>
  <r>
    <d v="2017-09-24T00:00:00"/>
    <x v="8"/>
    <x v="3"/>
    <x v="244"/>
    <x v="32"/>
    <x v="2"/>
    <x v="6"/>
    <s v="Panasonic KX-TG9471B"/>
    <n v="391.98"/>
    <n v="2"/>
    <n v="109.75"/>
  </r>
  <r>
    <d v="2017-09-24T00:00:00"/>
    <x v="8"/>
    <x v="3"/>
    <x v="244"/>
    <x v="32"/>
    <x v="2"/>
    <x v="6"/>
    <s v="Wi-Ex zBoost YX540 Cellular Phone Signal Booster"/>
    <n v="437.85"/>
    <n v="3"/>
    <n v="131.36000000000001"/>
  </r>
  <r>
    <d v="2017-09-24T00:00:00"/>
    <x v="8"/>
    <x v="3"/>
    <x v="410"/>
    <x v="3"/>
    <x v="2"/>
    <x v="6"/>
    <s v="Wilson Electronics DB Pro Signal Booster"/>
    <n v="859.2"/>
    <n v="3"/>
    <n v="75.180000000000007"/>
  </r>
  <r>
    <d v="2017-09-24T00:00:00"/>
    <x v="8"/>
    <x v="3"/>
    <x v="410"/>
    <x v="3"/>
    <x v="2"/>
    <x v="15"/>
    <s v="Socket Bluetooth Cordless Hand Scanner (CHS)"/>
    <n v="506.28"/>
    <n v="3"/>
    <n v="177.2"/>
  </r>
  <r>
    <d v="2017-09-24T00:00:00"/>
    <x v="8"/>
    <x v="3"/>
    <x v="367"/>
    <x v="16"/>
    <x v="2"/>
    <x v="6"/>
    <s v="Vtech CS6719"/>
    <n v="383.96"/>
    <n v="5"/>
    <n v="38.4"/>
  </r>
  <r>
    <d v="2017-09-24T00:00:00"/>
    <x v="8"/>
    <x v="3"/>
    <x v="367"/>
    <x v="16"/>
    <x v="0"/>
    <x v="3"/>
    <s v="Wilson Jones International Size A4 Ring Binders"/>
    <n v="15.57"/>
    <n v="3"/>
    <n v="-11.42"/>
  </r>
  <r>
    <d v="2017-09-24T00:00:00"/>
    <x v="8"/>
    <x v="3"/>
    <x v="300"/>
    <x v="22"/>
    <x v="1"/>
    <x v="8"/>
    <s v="12-1/2 Diameter Round Wall Clock"/>
    <n v="199.8"/>
    <n v="10"/>
    <n v="71.930000000000007"/>
  </r>
  <r>
    <d v="2017-09-24T00:00:00"/>
    <x v="8"/>
    <x v="3"/>
    <x v="432"/>
    <x v="4"/>
    <x v="0"/>
    <x v="2"/>
    <s v="Tenex Personal Filing Tote With Secure Closure Lid, Black/Frost"/>
    <n v="15.51"/>
    <n v="1"/>
    <n v="3.88"/>
  </r>
  <r>
    <d v="2017-09-24T00:00:00"/>
    <x v="8"/>
    <x v="3"/>
    <x v="432"/>
    <x v="4"/>
    <x v="2"/>
    <x v="6"/>
    <s v="Plantronics Encore H101 Dual EarpiecesÂ Headset"/>
    <n v="89.9"/>
    <n v="2"/>
    <n v="25.17"/>
  </r>
  <r>
    <d v="2017-09-24T00:00:00"/>
    <x v="8"/>
    <x v="3"/>
    <x v="432"/>
    <x v="4"/>
    <x v="0"/>
    <x v="4"/>
    <s v="Barrel Sharpener"/>
    <n v="14.28"/>
    <n v="4"/>
    <n v="3.71"/>
  </r>
  <r>
    <d v="2017-09-24T00:00:00"/>
    <x v="8"/>
    <x v="3"/>
    <x v="432"/>
    <x v="4"/>
    <x v="0"/>
    <x v="4"/>
    <s v="BIC Brite Liner Grip Highlighters, Assorted, 5/Pack"/>
    <n v="12.72"/>
    <n v="3"/>
    <n v="4.96"/>
  </r>
  <r>
    <d v="2017-09-24T00:00:00"/>
    <x v="8"/>
    <x v="3"/>
    <x v="432"/>
    <x v="4"/>
    <x v="0"/>
    <x v="1"/>
    <s v="Self-Adhesive Removable Labels"/>
    <n v="15.75"/>
    <n v="5"/>
    <n v="7.56"/>
  </r>
  <r>
    <d v="2017-09-24T00:00:00"/>
    <x v="8"/>
    <x v="3"/>
    <x v="644"/>
    <x v="1"/>
    <x v="1"/>
    <x v="5"/>
    <s v="GuestStacker Chair with Chrome Finish Legs"/>
    <n v="520.46"/>
    <n v="2"/>
    <n v="-14.87"/>
  </r>
  <r>
    <d v="2017-09-24T00:00:00"/>
    <x v="8"/>
    <x v="3"/>
    <x v="644"/>
    <x v="1"/>
    <x v="0"/>
    <x v="0"/>
    <s v="Wirebound Voice Message Log Book"/>
    <n v="11.42"/>
    <n v="3"/>
    <n v="3.71"/>
  </r>
  <r>
    <d v="2017-09-24T00:00:00"/>
    <x v="8"/>
    <x v="3"/>
    <x v="646"/>
    <x v="3"/>
    <x v="0"/>
    <x v="0"/>
    <s v="Array Memo Cubes"/>
    <n v="31.08"/>
    <n v="6"/>
    <n v="15.23"/>
  </r>
  <r>
    <d v="2017-09-24T00:00:00"/>
    <x v="8"/>
    <x v="3"/>
    <x v="646"/>
    <x v="3"/>
    <x v="0"/>
    <x v="14"/>
    <s v="Acme Value Line Scissors"/>
    <n v="7.3"/>
    <n v="2"/>
    <n v="2.19"/>
  </r>
  <r>
    <d v="2017-09-25T00:00:00"/>
    <x v="8"/>
    <x v="3"/>
    <x v="682"/>
    <x v="20"/>
    <x v="0"/>
    <x v="1"/>
    <s v="Avery Address/Shipping Labels for Typewriters, 4&quot; x 2&quot;"/>
    <n v="20.7"/>
    <n v="2"/>
    <n v="9.94"/>
  </r>
  <r>
    <d v="2017-09-25T00:00:00"/>
    <x v="8"/>
    <x v="3"/>
    <x v="682"/>
    <x v="20"/>
    <x v="1"/>
    <x v="5"/>
    <s v="Global Ergonomic Managers Chair"/>
    <n v="488.65"/>
    <n v="3"/>
    <n v="86.87"/>
  </r>
  <r>
    <d v="2017-09-25T00:00:00"/>
    <x v="8"/>
    <x v="3"/>
    <x v="682"/>
    <x v="20"/>
    <x v="0"/>
    <x v="4"/>
    <s v="Newell 333"/>
    <n v="5.56"/>
    <n v="2"/>
    <n v="1.45"/>
  </r>
  <r>
    <d v="2017-09-25T00:00:00"/>
    <x v="8"/>
    <x v="3"/>
    <x v="682"/>
    <x v="20"/>
    <x v="1"/>
    <x v="8"/>
    <s v="Eldon Wave Desk Accessories"/>
    <n v="47.12"/>
    <n v="8"/>
    <n v="20.73"/>
  </r>
  <r>
    <d v="2017-09-25T00:00:00"/>
    <x v="8"/>
    <x v="3"/>
    <x v="189"/>
    <x v="28"/>
    <x v="0"/>
    <x v="3"/>
    <s v="ACCOHIDE Binder by Acco"/>
    <n v="8.26"/>
    <n v="2"/>
    <n v="3.88"/>
  </r>
  <r>
    <d v="2017-09-25T00:00:00"/>
    <x v="8"/>
    <x v="3"/>
    <x v="189"/>
    <x v="28"/>
    <x v="1"/>
    <x v="5"/>
    <s v="Global Leather Task Chair, Black"/>
    <n v="269.97000000000003"/>
    <n v="3"/>
    <n v="51.29"/>
  </r>
  <r>
    <d v="2017-09-25T00:00:00"/>
    <x v="8"/>
    <x v="3"/>
    <x v="745"/>
    <x v="10"/>
    <x v="2"/>
    <x v="9"/>
    <s v="Logitech 910-002974 M325 Wireless Mouse for Web Scrolling"/>
    <n v="119.96"/>
    <n v="5"/>
    <n v="35.99"/>
  </r>
  <r>
    <d v="2017-09-25T00:00:00"/>
    <x v="8"/>
    <x v="3"/>
    <x v="745"/>
    <x v="10"/>
    <x v="0"/>
    <x v="4"/>
    <s v="Newell 311"/>
    <n v="10.61"/>
    <n v="6"/>
    <n v="0.93"/>
  </r>
  <r>
    <d v="2017-09-25T00:00:00"/>
    <x v="8"/>
    <x v="3"/>
    <x v="465"/>
    <x v="35"/>
    <x v="0"/>
    <x v="2"/>
    <s v="Iris Project Case"/>
    <n v="39.9"/>
    <n v="5"/>
    <n v="10.37"/>
  </r>
  <r>
    <d v="2017-09-25T00:00:00"/>
    <x v="8"/>
    <x v="3"/>
    <x v="316"/>
    <x v="6"/>
    <x v="0"/>
    <x v="2"/>
    <s v="Steel Personal Filing/Posting Tote"/>
    <n v="177.55"/>
    <n v="5"/>
    <n v="47.94"/>
  </r>
  <r>
    <d v="2017-09-25T00:00:00"/>
    <x v="8"/>
    <x v="3"/>
    <x v="512"/>
    <x v="2"/>
    <x v="0"/>
    <x v="3"/>
    <s v="Avery Metallic Poly Binders"/>
    <n v="8.6"/>
    <n v="5"/>
    <n v="-6.3"/>
  </r>
  <r>
    <d v="2017-09-25T00:00:00"/>
    <x v="8"/>
    <x v="3"/>
    <x v="512"/>
    <x v="2"/>
    <x v="0"/>
    <x v="14"/>
    <s v="Compact Automatic Electric Letter Opener"/>
    <n v="190.9"/>
    <n v="2"/>
    <n v="-42.95"/>
  </r>
  <r>
    <d v="2017-09-25T00:00:00"/>
    <x v="8"/>
    <x v="3"/>
    <x v="27"/>
    <x v="10"/>
    <x v="0"/>
    <x v="10"/>
    <s v="Security-Tint Envelopes"/>
    <n v="24.45"/>
    <n v="4"/>
    <n v="8.86"/>
  </r>
  <r>
    <d v="2017-09-26T00:00:00"/>
    <x v="8"/>
    <x v="3"/>
    <x v="694"/>
    <x v="16"/>
    <x v="1"/>
    <x v="5"/>
    <s v="Office Star - Contemporary Task Swivel chair with Loop Arms, Charcoal"/>
    <n v="419.14"/>
    <n v="4"/>
    <n v="-57.63"/>
  </r>
  <r>
    <d v="2017-09-26T00:00:00"/>
    <x v="8"/>
    <x v="3"/>
    <x v="141"/>
    <x v="3"/>
    <x v="0"/>
    <x v="10"/>
    <s v="Staple envelope"/>
    <n v="71.88"/>
    <n v="6"/>
    <n v="33.06"/>
  </r>
  <r>
    <d v="2017-09-26T00:00:00"/>
    <x v="8"/>
    <x v="3"/>
    <x v="141"/>
    <x v="3"/>
    <x v="1"/>
    <x v="8"/>
    <s v="Stackable Trays"/>
    <n v="9.24"/>
    <n v="3"/>
    <n v="2.96"/>
  </r>
  <r>
    <d v="2017-09-26T00:00:00"/>
    <x v="8"/>
    <x v="3"/>
    <x v="141"/>
    <x v="3"/>
    <x v="0"/>
    <x v="0"/>
    <s v="Xerox 1895"/>
    <n v="35.880000000000003"/>
    <n v="6"/>
    <n v="16.149999999999999"/>
  </r>
  <r>
    <d v="2017-09-26T00:00:00"/>
    <x v="8"/>
    <x v="3"/>
    <x v="141"/>
    <x v="3"/>
    <x v="0"/>
    <x v="3"/>
    <s v="Wilson Jones Hanging View Binder, White, 1&quot;"/>
    <n v="17.04"/>
    <n v="3"/>
    <n v="5.54"/>
  </r>
  <r>
    <d v="2017-09-26T00:00:00"/>
    <x v="8"/>
    <x v="3"/>
    <x v="141"/>
    <x v="3"/>
    <x v="0"/>
    <x v="3"/>
    <s v="Fellowes PB300 Plastic Comb Binding Machine"/>
    <n v="931.18"/>
    <n v="3"/>
    <n v="314.27"/>
  </r>
  <r>
    <d v="2017-09-26T00:00:00"/>
    <x v="8"/>
    <x v="3"/>
    <x v="421"/>
    <x v="11"/>
    <x v="0"/>
    <x v="4"/>
    <s v="Prang Drawing Pencil Set"/>
    <n v="2.2200000000000002"/>
    <n v="1"/>
    <n v="0.56000000000000005"/>
  </r>
  <r>
    <d v="2017-09-28T00:00:00"/>
    <x v="8"/>
    <x v="3"/>
    <x v="773"/>
    <x v="0"/>
    <x v="0"/>
    <x v="14"/>
    <s v="Staple remover"/>
    <n v="1.74"/>
    <n v="1"/>
    <n v="-0.35"/>
  </r>
  <r>
    <d v="2017-09-28T00:00:00"/>
    <x v="8"/>
    <x v="3"/>
    <x v="293"/>
    <x v="26"/>
    <x v="1"/>
    <x v="8"/>
    <s v="Dana Halogen Swing-Arm Architect Lamp"/>
    <n v="32.78"/>
    <n v="1"/>
    <n v="3.28"/>
  </r>
  <r>
    <d v="2017-09-28T00:00:00"/>
    <x v="8"/>
    <x v="3"/>
    <x v="293"/>
    <x v="26"/>
    <x v="0"/>
    <x v="2"/>
    <s v="Gould Plastics 18-Pocket Panel Bin, 34w x 5-1/4d x 20-1/2h"/>
    <n v="147.18"/>
    <n v="2"/>
    <n v="-29.44"/>
  </r>
  <r>
    <d v="2017-09-28T00:00:00"/>
    <x v="8"/>
    <x v="3"/>
    <x v="293"/>
    <x v="26"/>
    <x v="2"/>
    <x v="9"/>
    <s v="Lenovo 17-Key USB Numeric Keypad"/>
    <n v="54.38"/>
    <n v="2"/>
    <n v="1.36"/>
  </r>
  <r>
    <d v="2017-09-28T00:00:00"/>
    <x v="8"/>
    <x v="3"/>
    <x v="293"/>
    <x v="26"/>
    <x v="0"/>
    <x v="3"/>
    <s v="GBC DocuBind P50 Personal Binding Machine"/>
    <n v="76.78"/>
    <n v="4"/>
    <n v="-58.86"/>
  </r>
  <r>
    <d v="2017-09-28T00:00:00"/>
    <x v="8"/>
    <x v="3"/>
    <x v="293"/>
    <x v="26"/>
    <x v="0"/>
    <x v="0"/>
    <s v="Xerox 1992"/>
    <n v="14.35"/>
    <n v="3"/>
    <n v="5.2"/>
  </r>
  <r>
    <d v="2017-09-28T00:00:00"/>
    <x v="8"/>
    <x v="3"/>
    <x v="293"/>
    <x v="26"/>
    <x v="0"/>
    <x v="12"/>
    <s v="Kensington 7 Outlet MasterPiece HOMEOFFICE Power Control Center"/>
    <n v="209.79"/>
    <n v="2"/>
    <n v="26.22"/>
  </r>
  <r>
    <d v="2017-09-28T00:00:00"/>
    <x v="8"/>
    <x v="3"/>
    <x v="664"/>
    <x v="3"/>
    <x v="1"/>
    <x v="8"/>
    <s v="Longer-Life Soft White Bulbs"/>
    <n v="9.24"/>
    <n v="3"/>
    <n v="4.4400000000000004"/>
  </r>
  <r>
    <d v="2017-09-28T00:00:00"/>
    <x v="8"/>
    <x v="3"/>
    <x v="569"/>
    <x v="16"/>
    <x v="0"/>
    <x v="0"/>
    <s v="Xerox 220"/>
    <n v="10.37"/>
    <n v="2"/>
    <n v="3.63"/>
  </r>
  <r>
    <d v="2017-09-28T00:00:00"/>
    <x v="8"/>
    <x v="3"/>
    <x v="472"/>
    <x v="2"/>
    <x v="0"/>
    <x v="3"/>
    <s v="GBC Standard Plastic Binding Systems Combs"/>
    <n v="2.66"/>
    <n v="1"/>
    <n v="-1.86"/>
  </r>
  <r>
    <d v="2017-09-29T00:00:00"/>
    <x v="8"/>
    <x v="3"/>
    <x v="326"/>
    <x v="0"/>
    <x v="0"/>
    <x v="1"/>
    <s v="Avery 499"/>
    <n v="7.97"/>
    <n v="2"/>
    <n v="2.59"/>
  </r>
  <r>
    <d v="2017-09-29T00:00:00"/>
    <x v="8"/>
    <x v="3"/>
    <x v="326"/>
    <x v="0"/>
    <x v="0"/>
    <x v="10"/>
    <s v="#10- 4 1/8&quot; x 9 1/2&quot; Recycled Envelopes"/>
    <n v="27.97"/>
    <n v="4"/>
    <n v="9.44"/>
  </r>
  <r>
    <d v="2017-09-29T00:00:00"/>
    <x v="8"/>
    <x v="3"/>
    <x v="326"/>
    <x v="0"/>
    <x v="2"/>
    <x v="15"/>
    <s v="Wasp CCD Handheld Bar Code Reader"/>
    <n v="336.51"/>
    <n v="3"/>
    <n v="44.87"/>
  </r>
  <r>
    <d v="2017-09-29T00:00:00"/>
    <x v="8"/>
    <x v="3"/>
    <x v="473"/>
    <x v="10"/>
    <x v="1"/>
    <x v="5"/>
    <s v="Global Wood Trimmed Manager's Task Chair, Khaki"/>
    <n v="63.69"/>
    <n v="1"/>
    <n v="-15.47"/>
  </r>
  <r>
    <d v="2017-09-29T00:00:00"/>
    <x v="8"/>
    <x v="3"/>
    <x v="473"/>
    <x v="10"/>
    <x v="2"/>
    <x v="9"/>
    <s v="Logitech G700s Rechargeable Gaming Mouse"/>
    <n v="239.98"/>
    <n v="3"/>
    <n v="65.989999999999995"/>
  </r>
  <r>
    <d v="2017-09-29T00:00:00"/>
    <x v="8"/>
    <x v="3"/>
    <x v="473"/>
    <x v="10"/>
    <x v="1"/>
    <x v="13"/>
    <s v="Riverside Furniture Stanwyck Manor Table Series"/>
    <n v="344.22"/>
    <n v="2"/>
    <n v="-189.32"/>
  </r>
  <r>
    <d v="2017-09-29T00:00:00"/>
    <x v="8"/>
    <x v="3"/>
    <x v="473"/>
    <x v="10"/>
    <x v="0"/>
    <x v="0"/>
    <s v="Xerox 227"/>
    <n v="15.55"/>
    <n v="3"/>
    <n v="5.44"/>
  </r>
  <r>
    <d v="2017-09-29T00:00:00"/>
    <x v="8"/>
    <x v="3"/>
    <x v="473"/>
    <x v="10"/>
    <x v="1"/>
    <x v="8"/>
    <s v="G.E. Longer-Life Indoor Recessed Floodlight Bulbs"/>
    <n v="21.25"/>
    <n v="4"/>
    <n v="7.44"/>
  </r>
  <r>
    <d v="2017-09-29T00:00:00"/>
    <x v="8"/>
    <x v="3"/>
    <x v="473"/>
    <x v="10"/>
    <x v="0"/>
    <x v="0"/>
    <s v="Xerox 1928"/>
    <n v="8.4499999999999993"/>
    <n v="2"/>
    <n v="2.64"/>
  </r>
  <r>
    <d v="2017-09-29T00:00:00"/>
    <x v="8"/>
    <x v="3"/>
    <x v="117"/>
    <x v="15"/>
    <x v="0"/>
    <x v="2"/>
    <s v="Carina Media Storage Towers in Natural &amp; Black"/>
    <n v="243.92"/>
    <n v="5"/>
    <n v="-54.88"/>
  </r>
  <r>
    <d v="2017-09-29T00:00:00"/>
    <x v="8"/>
    <x v="3"/>
    <x v="409"/>
    <x v="20"/>
    <x v="0"/>
    <x v="10"/>
    <s v="Staple envelope"/>
    <n v="23.34"/>
    <n v="3"/>
    <n v="10.97"/>
  </r>
  <r>
    <d v="2017-09-29T00:00:00"/>
    <x v="8"/>
    <x v="3"/>
    <x v="409"/>
    <x v="20"/>
    <x v="0"/>
    <x v="0"/>
    <s v="Speediset Carbonless Redi-Letter 7&quot; x 8 1/2&quot;"/>
    <n v="51.55"/>
    <n v="5"/>
    <n v="24.23"/>
  </r>
  <r>
    <d v="2017-09-29T00:00:00"/>
    <x v="8"/>
    <x v="3"/>
    <x v="190"/>
    <x v="3"/>
    <x v="0"/>
    <x v="7"/>
    <s v="Advantus Plastic Paper Clips"/>
    <n v="35"/>
    <n v="7"/>
    <n v="16.8"/>
  </r>
  <r>
    <d v="2017-09-29T00:00:00"/>
    <x v="8"/>
    <x v="3"/>
    <x v="190"/>
    <x v="3"/>
    <x v="1"/>
    <x v="5"/>
    <s v="Leather Task Chair, Black"/>
    <n v="72.78"/>
    <n v="1"/>
    <n v="0"/>
  </r>
  <r>
    <d v="2017-09-29T00:00:00"/>
    <x v="8"/>
    <x v="3"/>
    <x v="190"/>
    <x v="3"/>
    <x v="0"/>
    <x v="12"/>
    <s v="Fellowes Premier Superior Surge Suppressor, 10-Outlet, With Phone and Remote"/>
    <n v="97.84"/>
    <n v="2"/>
    <n v="25.44"/>
  </r>
  <r>
    <d v="2017-09-29T00:00:00"/>
    <x v="8"/>
    <x v="3"/>
    <x v="190"/>
    <x v="3"/>
    <x v="1"/>
    <x v="8"/>
    <s v="Howard Miller 13-3/4&quot; Diameter Brushed Chrome Round Wall Clock"/>
    <n v="51.75"/>
    <n v="1"/>
    <n v="15.53"/>
  </r>
  <r>
    <d v="2017-09-29T00:00:00"/>
    <x v="8"/>
    <x v="3"/>
    <x v="190"/>
    <x v="3"/>
    <x v="0"/>
    <x v="3"/>
    <s v="Binding Machine Supplies"/>
    <n v="46.67"/>
    <n v="2"/>
    <n v="16.34"/>
  </r>
  <r>
    <d v="2017-09-29T00:00:00"/>
    <x v="8"/>
    <x v="3"/>
    <x v="311"/>
    <x v="10"/>
    <x v="0"/>
    <x v="2"/>
    <s v="Fellowes Bankers Box Stor/Drawer Steel Plus"/>
    <n v="51.17"/>
    <n v="2"/>
    <n v="-6.4"/>
  </r>
  <r>
    <d v="2017-09-29T00:00:00"/>
    <x v="8"/>
    <x v="3"/>
    <x v="256"/>
    <x v="3"/>
    <x v="0"/>
    <x v="4"/>
    <s v="Newell 334"/>
    <n v="99.2"/>
    <n v="5"/>
    <n v="25.79"/>
  </r>
  <r>
    <d v="2017-09-29T00:00:00"/>
    <x v="8"/>
    <x v="3"/>
    <x v="470"/>
    <x v="20"/>
    <x v="0"/>
    <x v="10"/>
    <s v="Letter or Legal Size Expandable Poly String Tie Envelopes"/>
    <n v="7.98"/>
    <n v="3"/>
    <n v="3.91"/>
  </r>
  <r>
    <d v="2017-09-29T00:00:00"/>
    <x v="8"/>
    <x v="3"/>
    <x v="519"/>
    <x v="3"/>
    <x v="0"/>
    <x v="14"/>
    <s v="Acme Hot Forged Carbon Steel Scissors with Nickel-Plated Handles, 3 7/8&quot; Cut, 8&quot;L"/>
    <n v="97.3"/>
    <n v="7"/>
    <n v="28.22"/>
  </r>
  <r>
    <d v="2017-09-30T00:00:00"/>
    <x v="8"/>
    <x v="3"/>
    <x v="568"/>
    <x v="22"/>
    <x v="0"/>
    <x v="0"/>
    <s v="Adams Telephone Message Book W/Dividers/Space For Phone Numbers, 5 1/4&quot;X8 1/2&quot;, 300/Messages"/>
    <n v="11.76"/>
    <n v="2"/>
    <n v="5.76"/>
  </r>
  <r>
    <d v="2017-09-30T00:00:00"/>
    <x v="8"/>
    <x v="3"/>
    <x v="568"/>
    <x v="22"/>
    <x v="0"/>
    <x v="0"/>
    <s v="Xerox 1882"/>
    <n v="167.94"/>
    <n v="3"/>
    <n v="82.29"/>
  </r>
  <r>
    <d v="2017-09-30T00:00:00"/>
    <x v="8"/>
    <x v="3"/>
    <x v="568"/>
    <x v="22"/>
    <x v="0"/>
    <x v="12"/>
    <s v="Commercial WindTunnel Clean Air Upright Vacuum, Replacement Belts, Filtration Bags"/>
    <n v="3.89"/>
    <n v="1"/>
    <n v="1.01"/>
  </r>
  <r>
    <d v="2017-09-30T00:00:00"/>
    <x v="8"/>
    <x v="3"/>
    <x v="204"/>
    <x v="36"/>
    <x v="0"/>
    <x v="0"/>
    <s v="Green Bar Computer Printout Paper"/>
    <n v="164.88"/>
    <n v="3"/>
    <n v="80.790000000000006"/>
  </r>
  <r>
    <d v="2017-09-30T00:00:00"/>
    <x v="8"/>
    <x v="3"/>
    <x v="214"/>
    <x v="3"/>
    <x v="2"/>
    <x v="9"/>
    <s v="Razer Kraken PRO Over Ear PC and Music Headset"/>
    <n v="159.97999999999999"/>
    <n v="2"/>
    <n v="47.99"/>
  </r>
  <r>
    <d v="2017-09-30T00:00:00"/>
    <x v="8"/>
    <x v="3"/>
    <x v="302"/>
    <x v="2"/>
    <x v="0"/>
    <x v="1"/>
    <s v="Self-Adhesive Address Labels for Typewriters with Dispenser Box"/>
    <n v="20.66"/>
    <n v="7"/>
    <n v="6.97"/>
  </r>
  <r>
    <d v="2017-09-30T00:00:00"/>
    <x v="8"/>
    <x v="3"/>
    <x v="90"/>
    <x v="0"/>
    <x v="0"/>
    <x v="3"/>
    <s v="GBC Instant Report Kit"/>
    <n v="11.65"/>
    <n v="9"/>
    <n v="-17.47"/>
  </r>
  <r>
    <d v="2017-10-01T00:00:00"/>
    <x v="9"/>
    <x v="3"/>
    <x v="484"/>
    <x v="0"/>
    <x v="0"/>
    <x v="4"/>
    <s v="Design Ebony Sketching Pencil"/>
    <n v="6.67"/>
    <n v="6"/>
    <n v="0.5"/>
  </r>
  <r>
    <d v="2017-10-01T00:00:00"/>
    <x v="9"/>
    <x v="3"/>
    <x v="227"/>
    <x v="22"/>
    <x v="0"/>
    <x v="0"/>
    <s v="Personal Creations Ink Jet Cards and Labels"/>
    <n v="91.84"/>
    <n v="8"/>
    <n v="45"/>
  </r>
  <r>
    <d v="2017-10-01T00:00:00"/>
    <x v="9"/>
    <x v="3"/>
    <x v="227"/>
    <x v="22"/>
    <x v="0"/>
    <x v="3"/>
    <s v="GBC White Gloss Covers, Plain Front"/>
    <n v="81.09"/>
    <n v="7"/>
    <n v="27.37"/>
  </r>
  <r>
    <d v="2017-10-01T00:00:00"/>
    <x v="9"/>
    <x v="3"/>
    <x v="227"/>
    <x v="22"/>
    <x v="0"/>
    <x v="0"/>
    <s v="Xerox 222"/>
    <n v="19.440000000000001"/>
    <n v="3"/>
    <n v="9.33"/>
  </r>
  <r>
    <d v="2017-10-01T00:00:00"/>
    <x v="9"/>
    <x v="3"/>
    <x v="227"/>
    <x v="22"/>
    <x v="1"/>
    <x v="5"/>
    <s v="Hon Every-Day Series Multi-Task Chairs"/>
    <n v="451.15"/>
    <n v="3"/>
    <n v="0"/>
  </r>
  <r>
    <d v="2017-10-01T00:00:00"/>
    <x v="9"/>
    <x v="3"/>
    <x v="777"/>
    <x v="3"/>
    <x v="0"/>
    <x v="3"/>
    <s v="Wilson Jones Easy Flow II Sheet Lifters"/>
    <n v="1.44"/>
    <n v="1"/>
    <n v="0.5"/>
  </r>
  <r>
    <d v="2017-10-01T00:00:00"/>
    <x v="9"/>
    <x v="3"/>
    <x v="777"/>
    <x v="3"/>
    <x v="0"/>
    <x v="3"/>
    <s v="Storex Dura Pro Binders"/>
    <n v="61.78"/>
    <n v="13"/>
    <n v="20.85"/>
  </r>
  <r>
    <d v="2017-10-01T00:00:00"/>
    <x v="9"/>
    <x v="3"/>
    <x v="777"/>
    <x v="3"/>
    <x v="0"/>
    <x v="12"/>
    <s v="Belkin 325VA UPS Surge Protector, 6'"/>
    <n v="241.96"/>
    <n v="2"/>
    <n v="60.49"/>
  </r>
  <r>
    <d v="2017-10-01T00:00:00"/>
    <x v="9"/>
    <x v="3"/>
    <x v="777"/>
    <x v="3"/>
    <x v="1"/>
    <x v="5"/>
    <s v="Metal Folding Chairs, Beige, 4/Carton"/>
    <n v="108.61"/>
    <n v="4"/>
    <n v="9.5"/>
  </r>
  <r>
    <d v="2017-10-01T00:00:00"/>
    <x v="9"/>
    <x v="3"/>
    <x v="619"/>
    <x v="20"/>
    <x v="2"/>
    <x v="15"/>
    <s v="Fellowes Powershred HS-440 4-Sheet High Security Shredder"/>
    <n v="1704.89"/>
    <n v="11"/>
    <n v="767.2"/>
  </r>
  <r>
    <d v="2017-10-01T00:00:00"/>
    <x v="9"/>
    <x v="3"/>
    <x v="610"/>
    <x v="40"/>
    <x v="0"/>
    <x v="0"/>
    <s v="Xerox 1915"/>
    <n v="104.85"/>
    <n v="1"/>
    <n v="50.33"/>
  </r>
  <r>
    <d v="2017-10-01T00:00:00"/>
    <x v="9"/>
    <x v="3"/>
    <x v="451"/>
    <x v="3"/>
    <x v="2"/>
    <x v="9"/>
    <s v="Sony 32GB Class 10 Micro SDHC R40 Memory Card"/>
    <n v="104.75"/>
    <n v="5"/>
    <n v="22"/>
  </r>
  <r>
    <d v="2017-10-02T00:00:00"/>
    <x v="9"/>
    <x v="3"/>
    <x v="334"/>
    <x v="14"/>
    <x v="0"/>
    <x v="3"/>
    <s v="GBC Durable Plastic Covers"/>
    <n v="58.05"/>
    <n v="3"/>
    <n v="26.7"/>
  </r>
  <r>
    <d v="2017-10-02T00:00:00"/>
    <x v="9"/>
    <x v="3"/>
    <x v="334"/>
    <x v="14"/>
    <x v="1"/>
    <x v="8"/>
    <s v="Nu-Dell Leatherette Frames"/>
    <n v="157.74"/>
    <n v="11"/>
    <n v="56.79"/>
  </r>
  <r>
    <d v="2017-10-02T00:00:00"/>
    <x v="9"/>
    <x v="3"/>
    <x v="334"/>
    <x v="14"/>
    <x v="0"/>
    <x v="4"/>
    <s v="Avery Hi-Liter EverBold Pen Style Fluorescent Highlighters, 4/Pack"/>
    <n v="56.98"/>
    <n v="7"/>
    <n v="22.79"/>
  </r>
  <r>
    <d v="2017-10-02T00:00:00"/>
    <x v="9"/>
    <x v="3"/>
    <x v="334"/>
    <x v="14"/>
    <x v="0"/>
    <x v="3"/>
    <s v="Avery Durable Binders"/>
    <n v="2.88"/>
    <n v="1"/>
    <n v="1.41"/>
  </r>
  <r>
    <d v="2017-10-02T00:00:00"/>
    <x v="9"/>
    <x v="3"/>
    <x v="652"/>
    <x v="20"/>
    <x v="0"/>
    <x v="0"/>
    <s v="Xerox 1907"/>
    <n v="49.12"/>
    <n v="4"/>
    <n v="23.09"/>
  </r>
  <r>
    <d v="2017-10-02T00:00:00"/>
    <x v="9"/>
    <x v="3"/>
    <x v="274"/>
    <x v="20"/>
    <x v="2"/>
    <x v="6"/>
    <s v="Plantronics 81402"/>
    <n v="65.989999999999995"/>
    <n v="1"/>
    <n v="17.16"/>
  </r>
  <r>
    <d v="2017-10-02T00:00:00"/>
    <x v="9"/>
    <x v="3"/>
    <x v="215"/>
    <x v="22"/>
    <x v="0"/>
    <x v="7"/>
    <s v="Staples"/>
    <n v="8.94"/>
    <n v="3"/>
    <n v="4.1100000000000003"/>
  </r>
  <r>
    <d v="2017-10-02T00:00:00"/>
    <x v="9"/>
    <x v="3"/>
    <x v="215"/>
    <x v="22"/>
    <x v="2"/>
    <x v="6"/>
    <s v="i.Sound Portable Power - 8000 mAh"/>
    <n v="84.78"/>
    <n v="2"/>
    <n v="-20.14"/>
  </r>
  <r>
    <d v="2017-10-02T00:00:00"/>
    <x v="9"/>
    <x v="3"/>
    <x v="298"/>
    <x v="3"/>
    <x v="0"/>
    <x v="3"/>
    <s v="Performers Binder/Pad Holder, Black"/>
    <n v="112.12"/>
    <n v="5"/>
    <n v="42.05"/>
  </r>
  <r>
    <d v="2017-10-02T00:00:00"/>
    <x v="9"/>
    <x v="3"/>
    <x v="298"/>
    <x v="3"/>
    <x v="0"/>
    <x v="2"/>
    <s v="Tennsco Double-Tier Lockers"/>
    <n v="1575.14"/>
    <n v="7"/>
    <n v="204.77"/>
  </r>
  <r>
    <d v="2017-10-02T00:00:00"/>
    <x v="9"/>
    <x v="3"/>
    <x v="222"/>
    <x v="15"/>
    <x v="1"/>
    <x v="8"/>
    <s v="Eldon Expressions Wood Desk Accessories, Oak"/>
    <n v="11.81"/>
    <n v="2"/>
    <n v="1.33"/>
  </r>
  <r>
    <d v="2017-10-02T00:00:00"/>
    <x v="9"/>
    <x v="3"/>
    <x v="222"/>
    <x v="15"/>
    <x v="1"/>
    <x v="8"/>
    <s v="Eldon 500 Class Desk Accessories"/>
    <n v="9.66"/>
    <n v="1"/>
    <n v="1.57"/>
  </r>
  <r>
    <d v="2017-10-02T00:00:00"/>
    <x v="9"/>
    <x v="3"/>
    <x v="222"/>
    <x v="15"/>
    <x v="0"/>
    <x v="0"/>
    <s v="Xerox 1996"/>
    <n v="20.74"/>
    <n v="4"/>
    <n v="7.26"/>
  </r>
  <r>
    <d v="2017-10-02T00:00:00"/>
    <x v="9"/>
    <x v="3"/>
    <x v="222"/>
    <x v="15"/>
    <x v="0"/>
    <x v="3"/>
    <s v="Ibico Plastic Spiral Binding Combs"/>
    <n v="27.36"/>
    <n v="3"/>
    <n v="-21.89"/>
  </r>
  <r>
    <d v="2017-10-02T00:00:00"/>
    <x v="9"/>
    <x v="3"/>
    <x v="222"/>
    <x v="15"/>
    <x v="1"/>
    <x v="13"/>
    <s v="Chromcraft Bull-Nose Wood Oval Conference Tables &amp; Bases"/>
    <n v="2314.12"/>
    <n v="7"/>
    <n v="-1002.78"/>
  </r>
  <r>
    <d v="2017-10-02T00:00:00"/>
    <x v="9"/>
    <x v="3"/>
    <x v="222"/>
    <x v="15"/>
    <x v="0"/>
    <x v="3"/>
    <s v="Lock-Up Easel 'Spel-Binder'"/>
    <n v="34.24"/>
    <n v="4"/>
    <n v="-26.25"/>
  </r>
  <r>
    <d v="2017-10-02T00:00:00"/>
    <x v="9"/>
    <x v="3"/>
    <x v="222"/>
    <x v="15"/>
    <x v="1"/>
    <x v="8"/>
    <s v="Eldon Image Series Desk Accessories, Ebony"/>
    <n v="19.760000000000002"/>
    <n v="2"/>
    <n v="5.93"/>
  </r>
  <r>
    <d v="2017-10-02T00:00:00"/>
    <x v="9"/>
    <x v="3"/>
    <x v="638"/>
    <x v="33"/>
    <x v="1"/>
    <x v="8"/>
    <s v="Master Caster Door Stop, Gray"/>
    <n v="10.16"/>
    <n v="2"/>
    <n v="3.45"/>
  </r>
  <r>
    <d v="2017-10-02T00:00:00"/>
    <x v="9"/>
    <x v="3"/>
    <x v="636"/>
    <x v="11"/>
    <x v="1"/>
    <x v="11"/>
    <s v="O'Sullivan 4-Shelf Bookcase in Odessa Pine"/>
    <n v="217.76"/>
    <n v="6"/>
    <n v="-384.72"/>
  </r>
  <r>
    <d v="2017-10-02T00:00:00"/>
    <x v="9"/>
    <x v="3"/>
    <x v="636"/>
    <x v="11"/>
    <x v="0"/>
    <x v="14"/>
    <s v="Acme Softgrip Scissors"/>
    <n v="39.07"/>
    <n v="6"/>
    <n v="4.4000000000000004"/>
  </r>
  <r>
    <d v="2017-10-02T00:00:00"/>
    <x v="9"/>
    <x v="3"/>
    <x v="636"/>
    <x v="11"/>
    <x v="0"/>
    <x v="3"/>
    <s v="GBC Standard Recycled Report Covers, Clear Plastic Sheets"/>
    <n v="22.64"/>
    <n v="7"/>
    <n v="-16.600000000000001"/>
  </r>
  <r>
    <d v="2017-10-02T00:00:00"/>
    <x v="9"/>
    <x v="3"/>
    <x v="636"/>
    <x v="11"/>
    <x v="0"/>
    <x v="4"/>
    <s v="Berol Giant Pencil Sharpener"/>
    <n v="95.14"/>
    <n v="7"/>
    <n v="10.7"/>
  </r>
  <r>
    <d v="2017-10-02T00:00:00"/>
    <x v="9"/>
    <x v="3"/>
    <x v="626"/>
    <x v="3"/>
    <x v="1"/>
    <x v="8"/>
    <s v="Dax Clear Box Frame"/>
    <n v="17.46"/>
    <n v="2"/>
    <n v="5.94"/>
  </r>
  <r>
    <d v="2017-10-02T00:00:00"/>
    <x v="9"/>
    <x v="3"/>
    <x v="626"/>
    <x v="3"/>
    <x v="2"/>
    <x v="15"/>
    <s v="Ricoh - Ink Collector Unit for GX3000 Series Printers"/>
    <n v="369.16"/>
    <n v="11"/>
    <n v="32.299999999999997"/>
  </r>
  <r>
    <d v="2017-10-02T00:00:00"/>
    <x v="9"/>
    <x v="3"/>
    <x v="571"/>
    <x v="0"/>
    <x v="0"/>
    <x v="12"/>
    <s v="Fellowes Superior 10 Outlet Split Surge Protector"/>
    <n v="15.22"/>
    <n v="2"/>
    <n v="-38.82"/>
  </r>
  <r>
    <d v="2017-10-02T00:00:00"/>
    <x v="9"/>
    <x v="3"/>
    <x v="571"/>
    <x v="0"/>
    <x v="0"/>
    <x v="12"/>
    <s v="Acco 6 Outlet Guardian Premium Plus Surge Suppressor"/>
    <n v="21.98"/>
    <n v="6"/>
    <n v="-56.06"/>
  </r>
  <r>
    <d v="2017-10-03T00:00:00"/>
    <x v="9"/>
    <x v="3"/>
    <x v="482"/>
    <x v="28"/>
    <x v="0"/>
    <x v="3"/>
    <s v="GBC DocuBind TL300 Electric Binding System"/>
    <n v="1793.98"/>
    <n v="2"/>
    <n v="843.17"/>
  </r>
  <r>
    <d v="2017-10-03T00:00:00"/>
    <x v="9"/>
    <x v="3"/>
    <x v="19"/>
    <x v="20"/>
    <x v="0"/>
    <x v="2"/>
    <s v="X-Rack File for Hanging Folders"/>
    <n v="22.58"/>
    <n v="2"/>
    <n v="5.87"/>
  </r>
  <r>
    <d v="2017-10-03T00:00:00"/>
    <x v="9"/>
    <x v="3"/>
    <x v="322"/>
    <x v="3"/>
    <x v="1"/>
    <x v="13"/>
    <s v="Lesro Sheffield Collection Coffee Table, End Table, Center Table, Corner Table"/>
    <n v="171.29"/>
    <n v="3"/>
    <n v="-6.42"/>
  </r>
  <r>
    <d v="2017-10-03T00:00:00"/>
    <x v="9"/>
    <x v="3"/>
    <x v="487"/>
    <x v="16"/>
    <x v="0"/>
    <x v="0"/>
    <s v="Xerox 208"/>
    <n v="15.55"/>
    <n v="3"/>
    <n v="5.44"/>
  </r>
  <r>
    <d v="2017-10-03T00:00:00"/>
    <x v="9"/>
    <x v="3"/>
    <x v="487"/>
    <x v="16"/>
    <x v="0"/>
    <x v="12"/>
    <s v="Hoover Portapower Portable Vacuum"/>
    <n v="17.920000000000002"/>
    <n v="5"/>
    <n v="1.1200000000000001"/>
  </r>
  <r>
    <d v="2017-10-03T00:00:00"/>
    <x v="9"/>
    <x v="3"/>
    <x v="684"/>
    <x v="20"/>
    <x v="1"/>
    <x v="8"/>
    <s v="Magnifier Swing Arm Lamp"/>
    <n v="83.92"/>
    <n v="4"/>
    <n v="21.82"/>
  </r>
  <r>
    <d v="2017-10-03T00:00:00"/>
    <x v="9"/>
    <x v="3"/>
    <x v="684"/>
    <x v="20"/>
    <x v="0"/>
    <x v="4"/>
    <s v="Quartet Alpha White Chalk, 12/Pack"/>
    <n v="6.63"/>
    <n v="3"/>
    <n v="3.12"/>
  </r>
  <r>
    <d v="2017-10-03T00:00:00"/>
    <x v="9"/>
    <x v="3"/>
    <x v="684"/>
    <x v="20"/>
    <x v="2"/>
    <x v="9"/>
    <s v="Logitech G19 Programmable Gaming Keyboard"/>
    <n v="371.97"/>
    <n v="3"/>
    <n v="66.95"/>
  </r>
  <r>
    <d v="2017-10-03T00:00:00"/>
    <x v="9"/>
    <x v="3"/>
    <x v="230"/>
    <x v="0"/>
    <x v="0"/>
    <x v="4"/>
    <s v="Colorific Watercolor Pencils"/>
    <n v="20.64"/>
    <n v="5"/>
    <n v="2.3199999999999998"/>
  </r>
  <r>
    <d v="2017-10-04T00:00:00"/>
    <x v="9"/>
    <x v="3"/>
    <x v="152"/>
    <x v="36"/>
    <x v="1"/>
    <x v="8"/>
    <s v="24-Hour Round Wall Clock"/>
    <n v="19.98"/>
    <n v="1"/>
    <n v="8.59"/>
  </r>
  <r>
    <d v="2017-10-05T00:00:00"/>
    <x v="9"/>
    <x v="3"/>
    <x v="1"/>
    <x v="20"/>
    <x v="2"/>
    <x v="6"/>
    <s v="Motorola HK250 Universal Bluetooth Headset"/>
    <n v="160.93"/>
    <n v="7"/>
    <n v="3.22"/>
  </r>
  <r>
    <d v="2017-10-05T00:00:00"/>
    <x v="9"/>
    <x v="3"/>
    <x v="1"/>
    <x v="20"/>
    <x v="0"/>
    <x v="3"/>
    <s v="Tuf-Vin Binders"/>
    <n v="75.790000000000006"/>
    <n v="3"/>
    <n v="25.58"/>
  </r>
  <r>
    <d v="2017-10-05T00:00:00"/>
    <x v="9"/>
    <x v="3"/>
    <x v="109"/>
    <x v="3"/>
    <x v="0"/>
    <x v="3"/>
    <s v="Avery Framed View Binder, EZD Ring (Locking), Navy, 1 1/2&quot;"/>
    <n v="39.92"/>
    <n v="5"/>
    <n v="13.47"/>
  </r>
  <r>
    <d v="2017-10-05T00:00:00"/>
    <x v="9"/>
    <x v="3"/>
    <x v="109"/>
    <x v="3"/>
    <x v="0"/>
    <x v="0"/>
    <s v="Xerox 1951"/>
    <n v="61.96"/>
    <n v="2"/>
    <n v="27.88"/>
  </r>
  <r>
    <d v="2017-10-05T00:00:00"/>
    <x v="9"/>
    <x v="3"/>
    <x v="109"/>
    <x v="3"/>
    <x v="0"/>
    <x v="3"/>
    <s v="Avery Hole Reinforcements"/>
    <n v="19.940000000000001"/>
    <n v="4"/>
    <n v="7.23"/>
  </r>
  <r>
    <d v="2017-10-05T00:00:00"/>
    <x v="9"/>
    <x v="3"/>
    <x v="477"/>
    <x v="20"/>
    <x v="2"/>
    <x v="6"/>
    <s v="Samsung HM1900 Bluetooth Headset"/>
    <n v="87.8"/>
    <n v="4"/>
    <n v="43.9"/>
  </r>
  <r>
    <d v="2017-10-05T00:00:00"/>
    <x v="9"/>
    <x v="3"/>
    <x v="477"/>
    <x v="20"/>
    <x v="1"/>
    <x v="5"/>
    <s v="Global High-Back Leather Tilter, Burgundy"/>
    <n v="221.38"/>
    <n v="2"/>
    <n v="2.46"/>
  </r>
  <r>
    <d v="2017-10-05T00:00:00"/>
    <x v="9"/>
    <x v="3"/>
    <x v="477"/>
    <x v="20"/>
    <x v="2"/>
    <x v="15"/>
    <s v="3D Systems Cube Printer, 2nd Generation, Magenta"/>
    <n v="5199.96"/>
    <n v="4"/>
    <n v="1351.99"/>
  </r>
  <r>
    <d v="2017-10-05T00:00:00"/>
    <x v="9"/>
    <x v="3"/>
    <x v="237"/>
    <x v="26"/>
    <x v="2"/>
    <x v="9"/>
    <s v="LogitechÂ MX Performance Wireless Mouse"/>
    <n v="63.82"/>
    <n v="2"/>
    <n v="13.56"/>
  </r>
  <r>
    <d v="2017-10-05T00:00:00"/>
    <x v="9"/>
    <x v="3"/>
    <x v="480"/>
    <x v="3"/>
    <x v="1"/>
    <x v="5"/>
    <s v="Global Deluxe High-Back Office Chair in Storm"/>
    <n v="435.17"/>
    <n v="4"/>
    <n v="-59.84"/>
  </r>
  <r>
    <d v="2017-10-05T00:00:00"/>
    <x v="9"/>
    <x v="3"/>
    <x v="480"/>
    <x v="3"/>
    <x v="0"/>
    <x v="7"/>
    <s v="Staples"/>
    <n v="14.9"/>
    <n v="5"/>
    <n v="6.85"/>
  </r>
  <r>
    <d v="2017-10-05T00:00:00"/>
    <x v="9"/>
    <x v="3"/>
    <x v="480"/>
    <x v="3"/>
    <x v="0"/>
    <x v="12"/>
    <s v="Hoover Replacement Belts For Soft Guard &amp; Commercial Ltweight Upright Vacs, 2/Pk"/>
    <n v="15.8"/>
    <n v="4"/>
    <n v="4.1100000000000003"/>
  </r>
  <r>
    <d v="2017-10-05T00:00:00"/>
    <x v="9"/>
    <x v="3"/>
    <x v="480"/>
    <x v="3"/>
    <x v="1"/>
    <x v="8"/>
    <s v="DAX Clear Channel Poster Frame"/>
    <n v="72.900000000000006"/>
    <n v="5"/>
    <n v="26.97"/>
  </r>
  <r>
    <d v="2017-10-05T00:00:00"/>
    <x v="9"/>
    <x v="3"/>
    <x v="480"/>
    <x v="3"/>
    <x v="1"/>
    <x v="13"/>
    <s v="KI Adjustable-Height Table"/>
    <n v="206.35"/>
    <n v="3"/>
    <n v="5.16"/>
  </r>
  <r>
    <d v="2017-10-05T00:00:00"/>
    <x v="9"/>
    <x v="3"/>
    <x v="480"/>
    <x v="3"/>
    <x v="2"/>
    <x v="6"/>
    <s v="Square Credit Card Reader, 4 1/2&quot; x 4 1/2&quot; x 1&quot;, White"/>
    <n v="7.99"/>
    <n v="1"/>
    <n v="2.7"/>
  </r>
  <r>
    <d v="2017-10-06T00:00:00"/>
    <x v="9"/>
    <x v="3"/>
    <x v="327"/>
    <x v="34"/>
    <x v="1"/>
    <x v="8"/>
    <s v="36X48 HARDFLOOR CHAIRMAT"/>
    <n v="41.96"/>
    <n v="2"/>
    <n v="2.94"/>
  </r>
  <r>
    <d v="2017-10-06T00:00:00"/>
    <x v="9"/>
    <x v="3"/>
    <x v="327"/>
    <x v="34"/>
    <x v="0"/>
    <x v="12"/>
    <s v="Conquest 14 Commercial Heavy-Duty Upright Vacuum, Collection System, Accessory Kit"/>
    <n v="227.84"/>
    <n v="4"/>
    <n v="66.069999999999993"/>
  </r>
  <r>
    <d v="2017-10-06T00:00:00"/>
    <x v="9"/>
    <x v="3"/>
    <x v="327"/>
    <x v="34"/>
    <x v="0"/>
    <x v="0"/>
    <s v="Computer Printout Paper with Letter-Trim Perforations"/>
    <n v="37.94"/>
    <n v="2"/>
    <n v="18.21"/>
  </r>
  <r>
    <d v="2017-10-06T00:00:00"/>
    <x v="9"/>
    <x v="3"/>
    <x v="601"/>
    <x v="20"/>
    <x v="2"/>
    <x v="9"/>
    <s v="Logitech G430 Surround Sound Gaming Headset with Dolby 7.1 Technology"/>
    <n v="319.95999999999998"/>
    <n v="4"/>
    <n v="115.19"/>
  </r>
  <r>
    <d v="2017-10-06T00:00:00"/>
    <x v="9"/>
    <x v="3"/>
    <x v="601"/>
    <x v="20"/>
    <x v="0"/>
    <x v="0"/>
    <s v="Adams Telephone Message Book W/Dividers/Space For Phone Numbers, 5 1/4&quot;X8 1/2&quot;, 200/Messages"/>
    <n v="17.04"/>
    <n v="3"/>
    <n v="7.67"/>
  </r>
  <r>
    <d v="2017-10-06T00:00:00"/>
    <x v="9"/>
    <x v="3"/>
    <x v="601"/>
    <x v="20"/>
    <x v="0"/>
    <x v="2"/>
    <s v="Space Solutions HD Industrial Steel Shelving."/>
    <n v="344.91"/>
    <n v="3"/>
    <n v="10.35"/>
  </r>
  <r>
    <d v="2017-10-06T00:00:00"/>
    <x v="9"/>
    <x v="3"/>
    <x v="22"/>
    <x v="20"/>
    <x v="0"/>
    <x v="0"/>
    <s v="Xerox 1893"/>
    <n v="40.99"/>
    <n v="1"/>
    <n v="20.09"/>
  </r>
  <r>
    <d v="2017-10-06T00:00:00"/>
    <x v="9"/>
    <x v="3"/>
    <x v="21"/>
    <x v="23"/>
    <x v="0"/>
    <x v="0"/>
    <s v="Xerox 1886"/>
    <n v="143.69999999999999"/>
    <n v="3"/>
    <n v="68.98"/>
  </r>
  <r>
    <d v="2017-10-06T00:00:00"/>
    <x v="9"/>
    <x v="3"/>
    <x v="21"/>
    <x v="23"/>
    <x v="0"/>
    <x v="0"/>
    <s v="Xerox 217"/>
    <n v="6.48"/>
    <n v="1"/>
    <n v="3.11"/>
  </r>
  <r>
    <d v="2017-10-06T00:00:00"/>
    <x v="9"/>
    <x v="3"/>
    <x v="294"/>
    <x v="1"/>
    <x v="0"/>
    <x v="2"/>
    <s v="Adjustable Depth Letter/Legal Cart"/>
    <n v="290.33999999999997"/>
    <n v="2"/>
    <n v="32.659999999999997"/>
  </r>
  <r>
    <d v="2017-10-06T00:00:00"/>
    <x v="9"/>
    <x v="3"/>
    <x v="294"/>
    <x v="1"/>
    <x v="0"/>
    <x v="4"/>
    <s v="Staples in misc. colors"/>
    <n v="19.149999999999999"/>
    <n v="2"/>
    <n v="1.2"/>
  </r>
  <r>
    <d v="2017-10-06T00:00:00"/>
    <x v="9"/>
    <x v="3"/>
    <x v="63"/>
    <x v="12"/>
    <x v="0"/>
    <x v="4"/>
    <s v="Avery Hi-Liter Smear-Safe Highlighters"/>
    <n v="9.34"/>
    <n v="2"/>
    <n v="1.87"/>
  </r>
  <r>
    <d v="2017-10-07T00:00:00"/>
    <x v="9"/>
    <x v="3"/>
    <x v="587"/>
    <x v="3"/>
    <x v="1"/>
    <x v="11"/>
    <s v="O'Sullivan Manor Hill 2-Door Library in Brianna Oak"/>
    <n v="307.67"/>
    <n v="2"/>
    <n v="-14.48"/>
  </r>
  <r>
    <d v="2017-10-07T00:00:00"/>
    <x v="9"/>
    <x v="3"/>
    <x v="110"/>
    <x v="3"/>
    <x v="2"/>
    <x v="9"/>
    <s v="Logitech G19 Programmable Gaming Keyboard"/>
    <n v="1115.9100000000001"/>
    <n v="9"/>
    <n v="200.86"/>
  </r>
  <r>
    <d v="2017-10-07T00:00:00"/>
    <x v="9"/>
    <x v="3"/>
    <x v="110"/>
    <x v="3"/>
    <x v="2"/>
    <x v="6"/>
    <s v="Motorola HK250 Universal Bluetooth Headset"/>
    <n v="128.74"/>
    <n v="7"/>
    <n v="-28.97"/>
  </r>
  <r>
    <d v="2017-10-07T00:00:00"/>
    <x v="9"/>
    <x v="3"/>
    <x v="110"/>
    <x v="3"/>
    <x v="2"/>
    <x v="6"/>
    <s v="Square Credit Card Reader, 4 1/2&quot; x 4 1/2&quot; x 1&quot;, White"/>
    <n v="79.92"/>
    <n v="10"/>
    <n v="26.97"/>
  </r>
  <r>
    <d v="2017-10-07T00:00:00"/>
    <x v="9"/>
    <x v="3"/>
    <x v="222"/>
    <x v="25"/>
    <x v="0"/>
    <x v="2"/>
    <s v="Adjustable Depth Letter/Legal Cart"/>
    <n v="580.66999999999996"/>
    <n v="4"/>
    <n v="65.33"/>
  </r>
  <r>
    <d v="2017-10-07T00:00:00"/>
    <x v="9"/>
    <x v="3"/>
    <x v="222"/>
    <x v="25"/>
    <x v="0"/>
    <x v="7"/>
    <s v="Staples"/>
    <n v="18.940000000000001"/>
    <n v="3"/>
    <n v="5.92"/>
  </r>
  <r>
    <d v="2017-10-07T00:00:00"/>
    <x v="9"/>
    <x v="3"/>
    <x v="222"/>
    <x v="25"/>
    <x v="2"/>
    <x v="6"/>
    <s v="Toshiba IPT2010-SD IPÂ Telephone"/>
    <n v="222.38"/>
    <n v="2"/>
    <n v="16.68"/>
  </r>
  <r>
    <d v="2017-10-07T00:00:00"/>
    <x v="9"/>
    <x v="3"/>
    <x v="222"/>
    <x v="25"/>
    <x v="0"/>
    <x v="3"/>
    <s v="Performers Binder/Pad Holder, Black"/>
    <n v="50.45"/>
    <n v="6"/>
    <n v="-33.64"/>
  </r>
  <r>
    <d v="2017-10-07T00:00:00"/>
    <x v="9"/>
    <x v="3"/>
    <x v="222"/>
    <x v="25"/>
    <x v="1"/>
    <x v="13"/>
    <s v="KI Adjustable-Height Table"/>
    <n v="154.76"/>
    <n v="3"/>
    <n v="-36.11"/>
  </r>
  <r>
    <d v="2017-10-07T00:00:00"/>
    <x v="9"/>
    <x v="3"/>
    <x v="519"/>
    <x v="0"/>
    <x v="0"/>
    <x v="3"/>
    <s v="Storex DuraTech Recycled Plastic Frosted Binders"/>
    <n v="4.24"/>
    <n v="5"/>
    <n v="-6.36"/>
  </r>
  <r>
    <d v="2017-10-07T00:00:00"/>
    <x v="9"/>
    <x v="3"/>
    <x v="622"/>
    <x v="14"/>
    <x v="0"/>
    <x v="2"/>
    <s v="SAFCO Mobile Desk Side File, Wire Frame"/>
    <n v="85.52"/>
    <n v="2"/>
    <n v="22.24"/>
  </r>
  <r>
    <d v="2017-10-08T00:00:00"/>
    <x v="9"/>
    <x v="3"/>
    <x v="10"/>
    <x v="3"/>
    <x v="2"/>
    <x v="6"/>
    <s v="Digium D40 VoIP phone"/>
    <n v="103.19"/>
    <n v="1"/>
    <n v="11.61"/>
  </r>
  <r>
    <d v="2017-10-08T00:00:00"/>
    <x v="9"/>
    <x v="3"/>
    <x v="10"/>
    <x v="3"/>
    <x v="2"/>
    <x v="9"/>
    <s v="KeyTronicÂ E03601U1 -Â KeyboardÂ - Beige"/>
    <n v="36"/>
    <n v="2"/>
    <n v="6.48"/>
  </r>
  <r>
    <d v="2017-10-08T00:00:00"/>
    <x v="9"/>
    <x v="3"/>
    <x v="10"/>
    <x v="3"/>
    <x v="2"/>
    <x v="9"/>
    <s v="LogitechÂ Illuminated - Keyboard"/>
    <n v="239.96"/>
    <n v="4"/>
    <n v="115.18"/>
  </r>
  <r>
    <d v="2017-10-08T00:00:00"/>
    <x v="9"/>
    <x v="3"/>
    <x v="10"/>
    <x v="3"/>
    <x v="0"/>
    <x v="2"/>
    <s v="Tennsco Commercial Shelving"/>
    <n v="40.68"/>
    <n v="2"/>
    <n v="0.41"/>
  </r>
  <r>
    <d v="2017-10-08T00:00:00"/>
    <x v="9"/>
    <x v="3"/>
    <x v="455"/>
    <x v="43"/>
    <x v="0"/>
    <x v="2"/>
    <s v="SAFCO Mobile Desk Side File, Wire Frame"/>
    <n v="42.76"/>
    <n v="1"/>
    <n v="11.12"/>
  </r>
  <r>
    <d v="2017-10-08T00:00:00"/>
    <x v="9"/>
    <x v="3"/>
    <x v="95"/>
    <x v="20"/>
    <x v="1"/>
    <x v="5"/>
    <s v="Office Star - Ergonomically Designed Knee Chair"/>
    <n v="145.76"/>
    <n v="2"/>
    <n v="3.24"/>
  </r>
  <r>
    <d v="2017-10-09T00:00:00"/>
    <x v="9"/>
    <x v="3"/>
    <x v="438"/>
    <x v="25"/>
    <x v="0"/>
    <x v="0"/>
    <s v="Avoid Verbal Orders Carbonless Minifold Book"/>
    <n v="10.82"/>
    <n v="4"/>
    <n v="3.52"/>
  </r>
  <r>
    <d v="2017-10-09T00:00:00"/>
    <x v="9"/>
    <x v="3"/>
    <x v="38"/>
    <x v="1"/>
    <x v="1"/>
    <x v="13"/>
    <s v="Bevis Oval Conference Table, Walnut"/>
    <n v="652.45000000000005"/>
    <n v="5"/>
    <n v="-430.62"/>
  </r>
  <r>
    <d v="2017-10-09T00:00:00"/>
    <x v="9"/>
    <x v="3"/>
    <x v="38"/>
    <x v="1"/>
    <x v="1"/>
    <x v="13"/>
    <s v="Hon 61000 Series Interactive Training Tables"/>
    <n v="66.650000000000006"/>
    <n v="3"/>
    <n v="-42.65"/>
  </r>
  <r>
    <d v="2017-10-09T00:00:00"/>
    <x v="9"/>
    <x v="3"/>
    <x v="552"/>
    <x v="10"/>
    <x v="1"/>
    <x v="8"/>
    <s v="Nu-Dell Leatherette Frames"/>
    <n v="45.89"/>
    <n v="4"/>
    <n v="9.18"/>
  </r>
  <r>
    <d v="2017-10-09T00:00:00"/>
    <x v="9"/>
    <x v="3"/>
    <x v="173"/>
    <x v="20"/>
    <x v="0"/>
    <x v="3"/>
    <s v="Pressboard Data Binders by Wilson Jones"/>
    <n v="12.82"/>
    <n v="3"/>
    <n v="4.33"/>
  </r>
  <r>
    <d v="2017-10-09T00:00:00"/>
    <x v="9"/>
    <x v="3"/>
    <x v="173"/>
    <x v="20"/>
    <x v="1"/>
    <x v="11"/>
    <s v="O'Sullivan Elevations Bookcase, Cherry Finish"/>
    <n v="314.35000000000002"/>
    <n v="3"/>
    <n v="-15.72"/>
  </r>
  <r>
    <d v="2017-10-09T00:00:00"/>
    <x v="9"/>
    <x v="3"/>
    <x v="173"/>
    <x v="20"/>
    <x v="0"/>
    <x v="0"/>
    <s v="TOPS 4 x 6 Fluorescent Color Memo Sheets, 500 Sheets per Pack"/>
    <n v="18.98"/>
    <n v="2"/>
    <n v="8.92"/>
  </r>
  <r>
    <d v="2017-10-09T00:00:00"/>
    <x v="9"/>
    <x v="3"/>
    <x v="173"/>
    <x v="20"/>
    <x v="0"/>
    <x v="3"/>
    <s v="Durable Pressboard Binders"/>
    <n v="18.239999999999998"/>
    <n v="6"/>
    <n v="6.16"/>
  </r>
  <r>
    <d v="2017-10-09T00:00:00"/>
    <x v="9"/>
    <x v="3"/>
    <x v="337"/>
    <x v="0"/>
    <x v="0"/>
    <x v="4"/>
    <s v="Bulldog Vacuum Base Pencil Sharpener"/>
    <n v="67.14"/>
    <n v="7"/>
    <n v="5.88"/>
  </r>
  <r>
    <d v="2017-10-09T00:00:00"/>
    <x v="9"/>
    <x v="3"/>
    <x v="337"/>
    <x v="0"/>
    <x v="1"/>
    <x v="5"/>
    <s v="Hon Every-Day Chair Series Swivel Task Chairs"/>
    <n v="254.06"/>
    <n v="3"/>
    <n v="-32.659999999999997"/>
  </r>
  <r>
    <d v="2017-10-09T00:00:00"/>
    <x v="9"/>
    <x v="3"/>
    <x v="21"/>
    <x v="3"/>
    <x v="0"/>
    <x v="0"/>
    <s v="Wirebound Message Books, 2 7/8&quot; x 5&quot;, 3 Forms per Page"/>
    <n v="35.200000000000003"/>
    <n v="5"/>
    <n v="16.54"/>
  </r>
  <r>
    <d v="2017-10-10T00:00:00"/>
    <x v="9"/>
    <x v="3"/>
    <x v="308"/>
    <x v="1"/>
    <x v="1"/>
    <x v="5"/>
    <s v="Hon Comfortask Task/Swivel Chairs"/>
    <n v="239.36"/>
    <n v="3"/>
    <n v="-47.87"/>
  </r>
  <r>
    <d v="2017-10-12T00:00:00"/>
    <x v="9"/>
    <x v="3"/>
    <x v="188"/>
    <x v="1"/>
    <x v="1"/>
    <x v="5"/>
    <s v="Global Stack Chair without Arms, Black"/>
    <n v="254.6"/>
    <n v="14"/>
    <n v="-18.190000000000001"/>
  </r>
  <r>
    <d v="2017-10-12T00:00:00"/>
    <x v="9"/>
    <x v="3"/>
    <x v="88"/>
    <x v="25"/>
    <x v="0"/>
    <x v="0"/>
    <s v="Xerox 1989"/>
    <n v="7.97"/>
    <n v="2"/>
    <n v="2.69"/>
  </r>
  <r>
    <d v="2017-10-12T00:00:00"/>
    <x v="9"/>
    <x v="3"/>
    <x v="783"/>
    <x v="31"/>
    <x v="2"/>
    <x v="9"/>
    <s v="WD My Passport Ultra 2TB Portable External Hard Drive"/>
    <n v="595"/>
    <n v="5"/>
    <n v="95.2"/>
  </r>
  <r>
    <d v="2017-10-12T00:00:00"/>
    <x v="9"/>
    <x v="3"/>
    <x v="783"/>
    <x v="31"/>
    <x v="0"/>
    <x v="3"/>
    <s v="GBC Twin Loop Wire Binding Elements"/>
    <n v="79.87"/>
    <n v="3"/>
    <n v="29.95"/>
  </r>
  <r>
    <d v="2017-10-12T00:00:00"/>
    <x v="9"/>
    <x v="3"/>
    <x v="646"/>
    <x v="3"/>
    <x v="2"/>
    <x v="9"/>
    <s v="Maxell 4.7GB DVD-R 5/Pack"/>
    <n v="0.99"/>
    <n v="1"/>
    <n v="0.44"/>
  </r>
  <r>
    <d v="2017-10-12T00:00:00"/>
    <x v="9"/>
    <x v="3"/>
    <x v="646"/>
    <x v="3"/>
    <x v="0"/>
    <x v="3"/>
    <s v="Canvas Sectional Post Binders"/>
    <n v="101.84"/>
    <n v="5"/>
    <n v="36.92"/>
  </r>
  <r>
    <d v="2017-10-12T00:00:00"/>
    <x v="9"/>
    <x v="3"/>
    <x v="758"/>
    <x v="3"/>
    <x v="2"/>
    <x v="9"/>
    <s v="SanDisk Cruzer 64 GB USB Flash Drive"/>
    <n v="435.84"/>
    <n v="12"/>
    <n v="130.75"/>
  </r>
  <r>
    <d v="2017-10-12T00:00:00"/>
    <x v="9"/>
    <x v="3"/>
    <x v="758"/>
    <x v="3"/>
    <x v="0"/>
    <x v="4"/>
    <s v="Newell 343"/>
    <n v="5.88"/>
    <n v="2"/>
    <n v="1.59"/>
  </r>
  <r>
    <d v="2017-10-12T00:00:00"/>
    <x v="9"/>
    <x v="3"/>
    <x v="569"/>
    <x v="0"/>
    <x v="2"/>
    <x v="9"/>
    <s v="Logitech Wireless Touch Keyboard K400"/>
    <n v="39.979999999999997"/>
    <n v="2"/>
    <n v="-1.5"/>
  </r>
  <r>
    <d v="2017-10-12T00:00:00"/>
    <x v="9"/>
    <x v="3"/>
    <x v="608"/>
    <x v="23"/>
    <x v="2"/>
    <x v="9"/>
    <s v="ImationÂ 8gb Micro Traveldrive Usb 2.0Â Flash Drive"/>
    <n v="45"/>
    <n v="3"/>
    <n v="4.95"/>
  </r>
  <r>
    <d v="2017-10-12T00:00:00"/>
    <x v="9"/>
    <x v="3"/>
    <x v="608"/>
    <x v="23"/>
    <x v="0"/>
    <x v="7"/>
    <s v="OIC Colored Binder Clips, Assorted Sizes"/>
    <n v="17.899999999999999"/>
    <n v="5"/>
    <n v="8.77"/>
  </r>
  <r>
    <d v="2017-10-12T00:00:00"/>
    <x v="9"/>
    <x v="3"/>
    <x v="608"/>
    <x v="23"/>
    <x v="1"/>
    <x v="8"/>
    <s v="DAX Two-Tone Silver Metal Document Frame"/>
    <n v="40.479999999999997"/>
    <n v="2"/>
    <n v="17.41"/>
  </r>
  <r>
    <d v="2017-10-12T00:00:00"/>
    <x v="9"/>
    <x v="3"/>
    <x v="608"/>
    <x v="23"/>
    <x v="1"/>
    <x v="11"/>
    <s v="Global Adaptabilites Bookcase, Cherry/Storm Gray Finish"/>
    <n v="2154.9"/>
    <n v="5"/>
    <n v="129.29"/>
  </r>
  <r>
    <d v="2017-10-12T00:00:00"/>
    <x v="9"/>
    <x v="3"/>
    <x v="342"/>
    <x v="0"/>
    <x v="2"/>
    <x v="6"/>
    <s v="Clarity 53712"/>
    <n v="369.54"/>
    <n v="7"/>
    <n v="27.72"/>
  </r>
  <r>
    <d v="2017-10-12T00:00:00"/>
    <x v="9"/>
    <x v="3"/>
    <x v="342"/>
    <x v="0"/>
    <x v="0"/>
    <x v="0"/>
    <s v="Xerox 1993"/>
    <n v="10.37"/>
    <n v="2"/>
    <n v="3.76"/>
  </r>
  <r>
    <d v="2017-10-12T00:00:00"/>
    <x v="9"/>
    <x v="3"/>
    <x v="342"/>
    <x v="0"/>
    <x v="2"/>
    <x v="9"/>
    <s v="Plantronics CS510 - Over-the-Head monaural Wireless Headset System"/>
    <n v="791.88"/>
    <n v="3"/>
    <n v="128.68"/>
  </r>
  <r>
    <d v="2017-10-12T00:00:00"/>
    <x v="9"/>
    <x v="3"/>
    <x v="40"/>
    <x v="48"/>
    <x v="1"/>
    <x v="13"/>
    <s v="Chromcraft 48&quot; x 96&quot; Racetrack Double Pedestal Table"/>
    <n v="673.34"/>
    <n v="3"/>
    <n v="-76.95"/>
  </r>
  <r>
    <d v="2017-10-12T00:00:00"/>
    <x v="9"/>
    <x v="3"/>
    <x v="103"/>
    <x v="20"/>
    <x v="0"/>
    <x v="0"/>
    <s v="Xerox 1952"/>
    <n v="9.9600000000000009"/>
    <n v="2"/>
    <n v="4.68"/>
  </r>
  <r>
    <d v="2017-10-13T00:00:00"/>
    <x v="9"/>
    <x v="3"/>
    <x v="597"/>
    <x v="2"/>
    <x v="0"/>
    <x v="0"/>
    <s v="Post-it Â“Important MessageÂ” Note Pad, Neon Colors, 50 Sheets/Pad"/>
    <n v="11.65"/>
    <n v="2"/>
    <n v="4.08"/>
  </r>
  <r>
    <d v="2017-10-13T00:00:00"/>
    <x v="9"/>
    <x v="3"/>
    <x v="597"/>
    <x v="2"/>
    <x v="0"/>
    <x v="0"/>
    <s v="Adams Write n' Stick Phone Message Book, 11&quot; X 5 1/4&quot;, 200 Messages"/>
    <n v="18.18"/>
    <n v="4"/>
    <n v="5.91"/>
  </r>
  <r>
    <d v="2017-10-13T00:00:00"/>
    <x v="9"/>
    <x v="3"/>
    <x v="597"/>
    <x v="2"/>
    <x v="0"/>
    <x v="2"/>
    <s v="Eldon Simplefile Box Office"/>
    <n v="59.71"/>
    <n v="6"/>
    <n v="5.97"/>
  </r>
  <r>
    <d v="2017-10-13T00:00:00"/>
    <x v="9"/>
    <x v="3"/>
    <x v="597"/>
    <x v="2"/>
    <x v="0"/>
    <x v="1"/>
    <s v="Avery 489"/>
    <n v="24.84"/>
    <n v="3"/>
    <n v="8.69"/>
  </r>
  <r>
    <d v="2017-10-13T00:00:00"/>
    <x v="9"/>
    <x v="3"/>
    <x v="353"/>
    <x v="20"/>
    <x v="0"/>
    <x v="12"/>
    <s v="Avanti 4.4 Cu. Ft. Refrigerator"/>
    <n v="904.9"/>
    <n v="5"/>
    <n v="253.37"/>
  </r>
  <r>
    <d v="2017-10-13T00:00:00"/>
    <x v="9"/>
    <x v="3"/>
    <x v="350"/>
    <x v="1"/>
    <x v="0"/>
    <x v="0"/>
    <s v="Easy-staple paper"/>
    <n v="63.31"/>
    <n v="3"/>
    <n v="20.58"/>
  </r>
  <r>
    <d v="2017-10-13T00:00:00"/>
    <x v="9"/>
    <x v="3"/>
    <x v="350"/>
    <x v="1"/>
    <x v="0"/>
    <x v="3"/>
    <s v="GBC VeloBinder Electric Binding Machine"/>
    <n v="96.78"/>
    <n v="4"/>
    <n v="-145.18"/>
  </r>
  <r>
    <d v="2017-10-13T00:00:00"/>
    <x v="9"/>
    <x v="3"/>
    <x v="350"/>
    <x v="1"/>
    <x v="1"/>
    <x v="8"/>
    <s v="Dax Clear Box Frame"/>
    <n v="10.48"/>
    <n v="3"/>
    <n v="-6.81"/>
  </r>
  <r>
    <d v="2017-10-13T00:00:00"/>
    <x v="9"/>
    <x v="3"/>
    <x v="638"/>
    <x v="3"/>
    <x v="2"/>
    <x v="9"/>
    <s v="Logitech Media Keyboard K200"/>
    <n v="209.94"/>
    <n v="6"/>
    <n v="39.89"/>
  </r>
  <r>
    <d v="2017-10-13T00:00:00"/>
    <x v="9"/>
    <x v="3"/>
    <x v="638"/>
    <x v="3"/>
    <x v="2"/>
    <x v="6"/>
    <s v="Anker Astro Mini 3000mAh Ultra-Compact Portable Charger"/>
    <n v="31.98"/>
    <n v="2"/>
    <n v="-8"/>
  </r>
  <r>
    <d v="2017-10-13T00:00:00"/>
    <x v="9"/>
    <x v="3"/>
    <x v="638"/>
    <x v="3"/>
    <x v="0"/>
    <x v="3"/>
    <s v="Fellowes PB500 Electric Punch Plastic Comb Binding Machine with Manual Bind"/>
    <n v="5083.96"/>
    <n v="5"/>
    <n v="1906.49"/>
  </r>
  <r>
    <d v="2017-10-13T00:00:00"/>
    <x v="9"/>
    <x v="3"/>
    <x v="545"/>
    <x v="5"/>
    <x v="0"/>
    <x v="2"/>
    <s v="Trav-L-File Heavy-Duty Shuttle II, Black"/>
    <n v="348.56"/>
    <n v="8"/>
    <n v="104.57"/>
  </r>
  <r>
    <d v="2017-10-13T00:00:00"/>
    <x v="9"/>
    <x v="3"/>
    <x v="289"/>
    <x v="8"/>
    <x v="0"/>
    <x v="1"/>
    <s v="Avery 52"/>
    <n v="11.07"/>
    <n v="3"/>
    <n v="5.2"/>
  </r>
  <r>
    <d v="2017-10-13T00:00:00"/>
    <x v="9"/>
    <x v="3"/>
    <x v="289"/>
    <x v="8"/>
    <x v="1"/>
    <x v="13"/>
    <s v="Bretford Rectangular Conference Table Tops"/>
    <n v="1504.52"/>
    <n v="4"/>
    <n v="346.04"/>
  </r>
  <r>
    <d v="2017-10-13T00:00:00"/>
    <x v="9"/>
    <x v="3"/>
    <x v="289"/>
    <x v="8"/>
    <x v="0"/>
    <x v="0"/>
    <s v="Xerox 231"/>
    <n v="25.92"/>
    <n v="4"/>
    <n v="12.44"/>
  </r>
  <r>
    <d v="2017-10-14T00:00:00"/>
    <x v="9"/>
    <x v="3"/>
    <x v="749"/>
    <x v="36"/>
    <x v="0"/>
    <x v="3"/>
    <s v="Acco PRESSTEX Data Binder with Storage Hooks, Dark Blue, 14 7/8&quot; X 11&quot;"/>
    <n v="37.659999999999997"/>
    <n v="7"/>
    <n v="18.45"/>
  </r>
  <r>
    <d v="2017-10-14T00:00:00"/>
    <x v="9"/>
    <x v="3"/>
    <x v="677"/>
    <x v="3"/>
    <x v="1"/>
    <x v="8"/>
    <s v="C-Line Cubicle Keepers Polyproplyene Holder With Velcro Backings"/>
    <n v="9.4600000000000009"/>
    <n v="2"/>
    <n v="3.69"/>
  </r>
  <r>
    <d v="2017-10-14T00:00:00"/>
    <x v="9"/>
    <x v="3"/>
    <x v="408"/>
    <x v="1"/>
    <x v="0"/>
    <x v="3"/>
    <s v="GBC Twin Loop Wire Binding Elements, 9/16&quot; Spine, Black"/>
    <n v="27.4"/>
    <n v="9"/>
    <n v="-42.46"/>
  </r>
  <r>
    <d v="2017-10-14T00:00:00"/>
    <x v="9"/>
    <x v="3"/>
    <x v="408"/>
    <x v="1"/>
    <x v="0"/>
    <x v="3"/>
    <s v="Catalog Binders with Expanding Posts"/>
    <n v="13.46"/>
    <n v="1"/>
    <n v="-23.55"/>
  </r>
  <r>
    <d v="2017-10-14T00:00:00"/>
    <x v="9"/>
    <x v="3"/>
    <x v="328"/>
    <x v="3"/>
    <x v="2"/>
    <x v="9"/>
    <s v="Verbatim 25 GB 6x Blu-ray Single Layer Recordable Disc, 10/Pack"/>
    <n v="46.36"/>
    <n v="4"/>
    <n v="15.3"/>
  </r>
  <r>
    <d v="2017-10-15T00:00:00"/>
    <x v="9"/>
    <x v="3"/>
    <x v="215"/>
    <x v="3"/>
    <x v="0"/>
    <x v="4"/>
    <s v="Panasonic KP-310 Heavy-Duty Electric Pencil Sharpener"/>
    <n v="87.92"/>
    <n v="4"/>
    <n v="26.38"/>
  </r>
  <r>
    <d v="2017-10-15T00:00:00"/>
    <x v="9"/>
    <x v="3"/>
    <x v="138"/>
    <x v="3"/>
    <x v="1"/>
    <x v="13"/>
    <s v="Bush Advantage Collection Round Conference Table"/>
    <n v="510.24"/>
    <n v="3"/>
    <n v="6.38"/>
  </r>
  <r>
    <d v="2017-10-15T00:00:00"/>
    <x v="9"/>
    <x v="3"/>
    <x v="138"/>
    <x v="3"/>
    <x v="0"/>
    <x v="0"/>
    <s v="Xerox 1919"/>
    <n v="204.95"/>
    <n v="5"/>
    <n v="100.43"/>
  </r>
  <r>
    <d v="2017-10-15T00:00:00"/>
    <x v="9"/>
    <x v="3"/>
    <x v="332"/>
    <x v="37"/>
    <x v="0"/>
    <x v="1"/>
    <s v="Permanent Self-Adhesive File Folder Labels for Typewriters by Universal"/>
    <n v="13.05"/>
    <n v="5"/>
    <n v="6"/>
  </r>
  <r>
    <d v="2017-10-15T00:00:00"/>
    <x v="9"/>
    <x v="3"/>
    <x v="729"/>
    <x v="3"/>
    <x v="0"/>
    <x v="1"/>
    <s v="Avery 4027 File Folder Labels for Dot Matrix Printers, 5000 Labels per Box, White"/>
    <n v="152.65"/>
    <n v="5"/>
    <n v="70.22"/>
  </r>
  <r>
    <d v="2017-10-15T00:00:00"/>
    <x v="9"/>
    <x v="3"/>
    <x v="729"/>
    <x v="3"/>
    <x v="1"/>
    <x v="8"/>
    <s v="Executive Impressions 14&quot; Two-Color Numerals Wall Clock"/>
    <n v="22.72"/>
    <n v="1"/>
    <n v="9.32"/>
  </r>
  <r>
    <d v="2017-10-15T00:00:00"/>
    <x v="9"/>
    <x v="3"/>
    <x v="387"/>
    <x v="3"/>
    <x v="0"/>
    <x v="1"/>
    <s v="Avery 478"/>
    <n v="14.73"/>
    <n v="3"/>
    <n v="7.22"/>
  </r>
  <r>
    <d v="2017-10-15T00:00:00"/>
    <x v="9"/>
    <x v="3"/>
    <x v="642"/>
    <x v="27"/>
    <x v="0"/>
    <x v="4"/>
    <s v="Avery Hi-Liter Smear-Safe Highlighters"/>
    <n v="11.68"/>
    <n v="2"/>
    <n v="4.2"/>
  </r>
  <r>
    <d v="2017-10-16T00:00:00"/>
    <x v="9"/>
    <x v="3"/>
    <x v="686"/>
    <x v="5"/>
    <x v="0"/>
    <x v="3"/>
    <s v="Large Capacity Hanging Post Binders"/>
    <n v="124.75"/>
    <n v="5"/>
    <n v="57.39"/>
  </r>
  <r>
    <d v="2017-10-16T00:00:00"/>
    <x v="9"/>
    <x v="3"/>
    <x v="706"/>
    <x v="20"/>
    <x v="1"/>
    <x v="8"/>
    <s v="Executive Impressions Supervisor Wall Clock"/>
    <n v="547.29999999999995"/>
    <n v="13"/>
    <n v="175.14"/>
  </r>
  <r>
    <d v="2017-10-16T00:00:00"/>
    <x v="9"/>
    <x v="3"/>
    <x v="8"/>
    <x v="12"/>
    <x v="0"/>
    <x v="0"/>
    <s v="Green Bar Computer Printout Paper"/>
    <n v="307.77999999999997"/>
    <n v="7"/>
    <n v="111.57"/>
  </r>
  <r>
    <d v="2017-10-16T00:00:00"/>
    <x v="9"/>
    <x v="3"/>
    <x v="292"/>
    <x v="12"/>
    <x v="2"/>
    <x v="15"/>
    <s v="Swingline SM12-08 MicroCut Jam Free Shredder"/>
    <n v="599.99"/>
    <n v="5"/>
    <n v="-479.99"/>
  </r>
  <r>
    <d v="2017-10-16T00:00:00"/>
    <x v="9"/>
    <x v="3"/>
    <x v="379"/>
    <x v="15"/>
    <x v="2"/>
    <x v="9"/>
    <s v="Memorex Mini Travel Drive 8 GB USB 2.0 Flash Drive"/>
    <n v="18.53"/>
    <n v="2"/>
    <n v="4.4000000000000004"/>
  </r>
  <r>
    <d v="2017-10-16T00:00:00"/>
    <x v="9"/>
    <x v="3"/>
    <x v="379"/>
    <x v="15"/>
    <x v="1"/>
    <x v="13"/>
    <s v="Balt Solid Wood Round Tables"/>
    <n v="1875.26"/>
    <n v="7"/>
    <n v="-968.88"/>
  </r>
  <r>
    <d v="2017-10-17T00:00:00"/>
    <x v="9"/>
    <x v="3"/>
    <x v="531"/>
    <x v="43"/>
    <x v="0"/>
    <x v="2"/>
    <s v="2300 Heavy-Duty Transfer File Systems by Perma"/>
    <n v="49.96"/>
    <n v="2"/>
    <n v="9.49"/>
  </r>
  <r>
    <d v="2017-10-17T00:00:00"/>
    <x v="9"/>
    <x v="3"/>
    <x v="531"/>
    <x v="43"/>
    <x v="0"/>
    <x v="0"/>
    <s v="Xerox 1958"/>
    <n v="12.96"/>
    <n v="2"/>
    <n v="6.22"/>
  </r>
  <r>
    <d v="2017-10-17T00:00:00"/>
    <x v="9"/>
    <x v="3"/>
    <x v="404"/>
    <x v="3"/>
    <x v="0"/>
    <x v="4"/>
    <s v="Economy #2 Pencils"/>
    <n v="10.64"/>
    <n v="4"/>
    <n v="2.77"/>
  </r>
  <r>
    <d v="2017-10-17T00:00:00"/>
    <x v="9"/>
    <x v="3"/>
    <x v="45"/>
    <x v="3"/>
    <x v="2"/>
    <x v="6"/>
    <s v="Panasonic KX-TG6844B Expandable Digital Cordless Telephone"/>
    <n v="52.79"/>
    <n v="1"/>
    <n v="4.62"/>
  </r>
  <r>
    <d v="2017-10-19T00:00:00"/>
    <x v="9"/>
    <x v="3"/>
    <x v="338"/>
    <x v="0"/>
    <x v="0"/>
    <x v="0"/>
    <s v="Easy-staple paper"/>
    <n v="29.47"/>
    <n v="3"/>
    <n v="9.9499999999999993"/>
  </r>
  <r>
    <d v="2017-10-19T00:00:00"/>
    <x v="9"/>
    <x v="3"/>
    <x v="634"/>
    <x v="32"/>
    <x v="1"/>
    <x v="8"/>
    <s v="Westinghouse Mesh Shade Clip-On Gooseneck Lamp, Black"/>
    <n v="56.56"/>
    <n v="4"/>
    <n v="14.71"/>
  </r>
  <r>
    <d v="2017-10-19T00:00:00"/>
    <x v="9"/>
    <x v="3"/>
    <x v="634"/>
    <x v="32"/>
    <x v="0"/>
    <x v="2"/>
    <s v="Crate-A-Files"/>
    <n v="32.700000000000003"/>
    <n v="3"/>
    <n v="8.5"/>
  </r>
  <r>
    <d v="2017-10-19T00:00:00"/>
    <x v="9"/>
    <x v="3"/>
    <x v="312"/>
    <x v="2"/>
    <x v="0"/>
    <x v="4"/>
    <s v="Boston 16801 Nautilus Battery Pencil Sharpener"/>
    <n v="123.26"/>
    <n v="7"/>
    <n v="9.24"/>
  </r>
  <r>
    <d v="2017-10-19T00:00:00"/>
    <x v="9"/>
    <x v="3"/>
    <x v="312"/>
    <x v="2"/>
    <x v="0"/>
    <x v="0"/>
    <s v="It's Hot Message Books with Stickers, 2 3/4&quot; x 5&quot;"/>
    <n v="23.68"/>
    <n v="4"/>
    <n v="7.4"/>
  </r>
  <r>
    <d v="2017-10-19T00:00:00"/>
    <x v="9"/>
    <x v="3"/>
    <x v="312"/>
    <x v="2"/>
    <x v="2"/>
    <x v="6"/>
    <s v="Digium D40 VoIP phone"/>
    <n v="309.58"/>
    <n v="4"/>
    <n v="-56.76"/>
  </r>
  <r>
    <d v="2017-10-19T00:00:00"/>
    <x v="9"/>
    <x v="3"/>
    <x v="247"/>
    <x v="0"/>
    <x v="2"/>
    <x v="6"/>
    <s v="QVS USB Car Charger 2-Port 2.1Amp for iPod/iPhone/iPad/iPad 2/iPad 3"/>
    <n v="16.68"/>
    <n v="3"/>
    <n v="5.21"/>
  </r>
  <r>
    <d v="2017-10-19T00:00:00"/>
    <x v="9"/>
    <x v="3"/>
    <x v="128"/>
    <x v="25"/>
    <x v="0"/>
    <x v="3"/>
    <s v="GBC DocuBind P400 Electric Binding System"/>
    <n v="1633.19"/>
    <n v="4"/>
    <n v="-1306.55"/>
  </r>
  <r>
    <d v="2017-10-19T00:00:00"/>
    <x v="9"/>
    <x v="3"/>
    <x v="370"/>
    <x v="3"/>
    <x v="0"/>
    <x v="10"/>
    <s v="Ampad #10 Peel &amp; Seel Holiday Envelopes"/>
    <n v="8.9600000000000009"/>
    <n v="2"/>
    <n v="4.3"/>
  </r>
  <r>
    <d v="2017-10-19T00:00:00"/>
    <x v="9"/>
    <x v="3"/>
    <x v="370"/>
    <x v="3"/>
    <x v="0"/>
    <x v="1"/>
    <s v="Avery 518"/>
    <n v="31.5"/>
    <n v="10"/>
    <n v="15.12"/>
  </r>
  <r>
    <d v="2017-10-19T00:00:00"/>
    <x v="9"/>
    <x v="3"/>
    <x v="370"/>
    <x v="3"/>
    <x v="1"/>
    <x v="8"/>
    <s v="Linden 10&quot; Round Wall Clock, Black"/>
    <n v="30.56"/>
    <n v="2"/>
    <n v="10.39"/>
  </r>
  <r>
    <d v="2017-10-19T00:00:00"/>
    <x v="9"/>
    <x v="3"/>
    <x v="370"/>
    <x v="3"/>
    <x v="1"/>
    <x v="13"/>
    <s v="Anderson Hickey Conga Table Tops &amp; Accessories"/>
    <n v="24.37"/>
    <n v="2"/>
    <n v="-3.35"/>
  </r>
  <r>
    <d v="2017-10-19T00:00:00"/>
    <x v="9"/>
    <x v="3"/>
    <x v="541"/>
    <x v="1"/>
    <x v="1"/>
    <x v="13"/>
    <s v="Lesro Round Back Collection Coffee Table, End Table"/>
    <n v="91.28"/>
    <n v="1"/>
    <n v="-67.540000000000006"/>
  </r>
  <r>
    <d v="2017-10-19T00:00:00"/>
    <x v="9"/>
    <x v="3"/>
    <x v="103"/>
    <x v="0"/>
    <x v="0"/>
    <x v="3"/>
    <s v="SlimView Poly Binder, 3/8&quot;"/>
    <n v="2.0699999999999998"/>
    <n v="2"/>
    <n v="-3.52"/>
  </r>
  <r>
    <d v="2017-10-19T00:00:00"/>
    <x v="9"/>
    <x v="3"/>
    <x v="103"/>
    <x v="0"/>
    <x v="1"/>
    <x v="11"/>
    <s v="Rush Hierlooms Collection Rich Wood Bookcases"/>
    <n v="328.4"/>
    <n v="3"/>
    <n v="-91.76"/>
  </r>
  <r>
    <d v="2017-10-19T00:00:00"/>
    <x v="9"/>
    <x v="3"/>
    <x v="55"/>
    <x v="3"/>
    <x v="0"/>
    <x v="3"/>
    <s v="JM Magazine Binder"/>
    <n v="39.619999999999997"/>
    <n v="3"/>
    <n v="13.87"/>
  </r>
  <r>
    <d v="2017-10-20T00:00:00"/>
    <x v="9"/>
    <x v="3"/>
    <x v="290"/>
    <x v="10"/>
    <x v="1"/>
    <x v="13"/>
    <s v="Chromcraft Rectangular Conference Tables"/>
    <n v="284.36"/>
    <n v="2"/>
    <n v="-75.83"/>
  </r>
  <r>
    <d v="2017-10-20T00:00:00"/>
    <x v="9"/>
    <x v="3"/>
    <x v="290"/>
    <x v="10"/>
    <x v="0"/>
    <x v="2"/>
    <s v="Deluxe Rollaway Locking File with Drawer"/>
    <n v="665.41"/>
    <n v="2"/>
    <n v="66.540000000000006"/>
  </r>
  <r>
    <d v="2017-10-20T00:00:00"/>
    <x v="9"/>
    <x v="3"/>
    <x v="466"/>
    <x v="13"/>
    <x v="0"/>
    <x v="4"/>
    <s v="Eldon Spacemaker Box, Quick-Snap Lid, Clear"/>
    <n v="13.36"/>
    <n v="4"/>
    <n v="4.1399999999999997"/>
  </r>
  <r>
    <d v="2017-10-20T00:00:00"/>
    <x v="9"/>
    <x v="3"/>
    <x v="466"/>
    <x v="13"/>
    <x v="0"/>
    <x v="0"/>
    <s v="Xerox 1884"/>
    <n v="39.96"/>
    <n v="2"/>
    <n v="18.78"/>
  </r>
  <r>
    <d v="2017-10-20T00:00:00"/>
    <x v="9"/>
    <x v="3"/>
    <x v="466"/>
    <x v="13"/>
    <x v="0"/>
    <x v="3"/>
    <s v="Binding Machine Supplies"/>
    <n v="145.85"/>
    <n v="5"/>
    <n v="70.010000000000005"/>
  </r>
  <r>
    <d v="2017-10-20T00:00:00"/>
    <x v="9"/>
    <x v="3"/>
    <x v="780"/>
    <x v="3"/>
    <x v="0"/>
    <x v="1"/>
    <s v="Avery 510"/>
    <n v="3.75"/>
    <n v="1"/>
    <n v="1.8"/>
  </r>
  <r>
    <d v="2017-10-20T00:00:00"/>
    <x v="9"/>
    <x v="3"/>
    <x v="780"/>
    <x v="3"/>
    <x v="0"/>
    <x v="3"/>
    <s v="Wilson Jones Four-Pocket Poly Binders"/>
    <n v="20.93"/>
    <n v="4"/>
    <n v="7.59"/>
  </r>
  <r>
    <d v="2017-10-20T00:00:00"/>
    <x v="9"/>
    <x v="3"/>
    <x v="338"/>
    <x v="2"/>
    <x v="0"/>
    <x v="0"/>
    <s v="Xerox 1887"/>
    <n v="45.53"/>
    <n v="3"/>
    <n v="15.93"/>
  </r>
  <r>
    <d v="2017-10-20T00:00:00"/>
    <x v="9"/>
    <x v="3"/>
    <x v="81"/>
    <x v="20"/>
    <x v="0"/>
    <x v="1"/>
    <s v="Avery 478"/>
    <n v="24.55"/>
    <n v="5"/>
    <n v="12.03"/>
  </r>
  <r>
    <d v="2017-10-20T00:00:00"/>
    <x v="9"/>
    <x v="3"/>
    <x v="397"/>
    <x v="16"/>
    <x v="0"/>
    <x v="2"/>
    <s v="Woodgrain Magazine Files by Perma"/>
    <n v="4.7699999999999996"/>
    <n v="2"/>
    <n v="-0.77"/>
  </r>
  <r>
    <d v="2017-10-20T00:00:00"/>
    <x v="9"/>
    <x v="3"/>
    <x v="397"/>
    <x v="16"/>
    <x v="0"/>
    <x v="0"/>
    <s v="REDIFORM Incoming/Outgoing Call Register, 11&quot; X 8 1/2&quot;, 100 Messages"/>
    <n v="6.67"/>
    <n v="1"/>
    <n v="2.5"/>
  </r>
  <r>
    <d v="2017-10-20T00:00:00"/>
    <x v="9"/>
    <x v="3"/>
    <x v="397"/>
    <x v="16"/>
    <x v="0"/>
    <x v="4"/>
    <s v="Prang Drawing Pencil Set"/>
    <n v="4.45"/>
    <n v="2"/>
    <n v="1.1100000000000001"/>
  </r>
  <r>
    <d v="2017-10-20T00:00:00"/>
    <x v="9"/>
    <x v="3"/>
    <x v="397"/>
    <x v="16"/>
    <x v="1"/>
    <x v="8"/>
    <s v="DAX Wood Document Frame."/>
    <n v="43.94"/>
    <n v="4"/>
    <n v="6.04"/>
  </r>
  <r>
    <d v="2017-10-20T00:00:00"/>
    <x v="9"/>
    <x v="3"/>
    <x v="168"/>
    <x v="25"/>
    <x v="2"/>
    <x v="6"/>
    <s v="PayAnywhere Card Reader"/>
    <n v="15.98"/>
    <n v="2"/>
    <n v="1.4"/>
  </r>
  <r>
    <d v="2017-10-20T00:00:00"/>
    <x v="9"/>
    <x v="3"/>
    <x v="168"/>
    <x v="25"/>
    <x v="0"/>
    <x v="0"/>
    <s v="Great White Multi-Use Recycled Paper (20Lb. and 84 Bright)"/>
    <n v="14.35"/>
    <n v="3"/>
    <n v="4.49"/>
  </r>
  <r>
    <d v="2017-10-21T00:00:00"/>
    <x v="9"/>
    <x v="3"/>
    <x v="790"/>
    <x v="16"/>
    <x v="1"/>
    <x v="5"/>
    <s v="Global Commerce Series High-Back Swivel/Tilt Chairs"/>
    <n v="683.95"/>
    <n v="3"/>
    <n v="42.75"/>
  </r>
  <r>
    <d v="2017-10-21T00:00:00"/>
    <x v="9"/>
    <x v="3"/>
    <x v="790"/>
    <x v="16"/>
    <x v="1"/>
    <x v="8"/>
    <s v="Eldon Expressions Desk Accessory, Wood Photo Frame, Mahogany"/>
    <n v="45.7"/>
    <n v="3"/>
    <n v="5.14"/>
  </r>
  <r>
    <d v="2017-10-21T00:00:00"/>
    <x v="9"/>
    <x v="3"/>
    <x v="421"/>
    <x v="39"/>
    <x v="2"/>
    <x v="6"/>
    <s v="Polycom VVX 310 VoIP phone"/>
    <n v="1439.92"/>
    <n v="8"/>
    <n v="374.38"/>
  </r>
  <r>
    <d v="2017-10-21T00:00:00"/>
    <x v="9"/>
    <x v="3"/>
    <x v="421"/>
    <x v="39"/>
    <x v="1"/>
    <x v="13"/>
    <s v="Bevis Boat-Shaped Conference Table"/>
    <n v="262.11"/>
    <n v="1"/>
    <n v="62.91"/>
  </r>
  <r>
    <d v="2017-10-21T00:00:00"/>
    <x v="9"/>
    <x v="3"/>
    <x v="105"/>
    <x v="11"/>
    <x v="0"/>
    <x v="0"/>
    <s v="Xerox 218"/>
    <n v="5.18"/>
    <n v="1"/>
    <n v="1.81"/>
  </r>
  <r>
    <d v="2017-10-21T00:00:00"/>
    <x v="9"/>
    <x v="3"/>
    <x v="105"/>
    <x v="11"/>
    <x v="1"/>
    <x v="5"/>
    <s v="Global Comet Stacking Armless Chair"/>
    <n v="478.48"/>
    <n v="2"/>
    <n v="47.85"/>
  </r>
  <r>
    <d v="2017-10-21T00:00:00"/>
    <x v="9"/>
    <x v="3"/>
    <x v="105"/>
    <x v="11"/>
    <x v="2"/>
    <x v="9"/>
    <s v="Memorex Froggy Flash Drive 8 GB"/>
    <n v="28.4"/>
    <n v="2"/>
    <n v="6.75"/>
  </r>
  <r>
    <d v="2017-10-21T00:00:00"/>
    <x v="9"/>
    <x v="3"/>
    <x v="548"/>
    <x v="18"/>
    <x v="0"/>
    <x v="2"/>
    <s v="SAFCO Boltless Steel Shelving"/>
    <n v="909.12"/>
    <n v="8"/>
    <n v="9.09"/>
  </r>
  <r>
    <d v="2017-10-21T00:00:00"/>
    <x v="9"/>
    <x v="3"/>
    <x v="646"/>
    <x v="16"/>
    <x v="0"/>
    <x v="4"/>
    <s v="Newell 33"/>
    <n v="17.86"/>
    <n v="4"/>
    <n v="2.0099999999999998"/>
  </r>
  <r>
    <d v="2017-10-21T00:00:00"/>
    <x v="9"/>
    <x v="3"/>
    <x v="530"/>
    <x v="1"/>
    <x v="0"/>
    <x v="12"/>
    <s v="Belkin 8 Outlet SurgeMaster II Gold Surge Protector"/>
    <n v="23.99"/>
    <n v="2"/>
    <n v="-62.38"/>
  </r>
  <r>
    <d v="2017-10-21T00:00:00"/>
    <x v="9"/>
    <x v="3"/>
    <x v="11"/>
    <x v="12"/>
    <x v="0"/>
    <x v="3"/>
    <s v="Lock-Up Easel 'Spel-Binder'"/>
    <n v="8.56"/>
    <n v="1"/>
    <n v="-6.56"/>
  </r>
  <r>
    <d v="2017-10-21T00:00:00"/>
    <x v="9"/>
    <x v="3"/>
    <x v="658"/>
    <x v="10"/>
    <x v="0"/>
    <x v="12"/>
    <s v="Avanti 1.7 Cu. Ft. Refrigerator"/>
    <n v="161.57"/>
    <n v="2"/>
    <n v="16.16"/>
  </r>
  <r>
    <d v="2017-10-21T00:00:00"/>
    <x v="9"/>
    <x v="3"/>
    <x v="658"/>
    <x v="10"/>
    <x v="0"/>
    <x v="0"/>
    <s v="RSVP Cards &amp; Envelopes, Blank White, 8-1/2&quot; X 11&quot;, 24 Cards/25 Envelopes/Set"/>
    <n v="4.0599999999999996"/>
    <n v="1"/>
    <n v="1.37"/>
  </r>
  <r>
    <d v="2017-10-21T00:00:00"/>
    <x v="9"/>
    <x v="3"/>
    <x v="658"/>
    <x v="10"/>
    <x v="0"/>
    <x v="3"/>
    <s v="SlimView Poly Binder, 3/8&quot;"/>
    <n v="6.22"/>
    <n v="4"/>
    <n v="-4.97"/>
  </r>
  <r>
    <d v="2017-10-21T00:00:00"/>
    <x v="9"/>
    <x v="3"/>
    <x v="773"/>
    <x v="2"/>
    <x v="2"/>
    <x v="6"/>
    <s v="Mitel MiVoice 5330e IP Phone"/>
    <n v="329.99"/>
    <n v="2"/>
    <n v="-77"/>
  </r>
  <r>
    <d v="2017-10-21T00:00:00"/>
    <x v="9"/>
    <x v="3"/>
    <x v="773"/>
    <x v="2"/>
    <x v="0"/>
    <x v="2"/>
    <s v="Acco Perma 2700 Stacking Storage Drawers"/>
    <n v="71.38"/>
    <n v="3"/>
    <n v="-4.46"/>
  </r>
  <r>
    <d v="2017-10-21T00:00:00"/>
    <x v="9"/>
    <x v="3"/>
    <x v="403"/>
    <x v="21"/>
    <x v="0"/>
    <x v="3"/>
    <s v="GBC Instant Report Kit"/>
    <n v="38.82"/>
    <n v="6"/>
    <n v="19.41"/>
  </r>
  <r>
    <d v="2017-10-21T00:00:00"/>
    <x v="9"/>
    <x v="3"/>
    <x v="403"/>
    <x v="21"/>
    <x v="0"/>
    <x v="3"/>
    <s v="Acco 3-Hole Punch"/>
    <n v="21.9"/>
    <n v="5"/>
    <n v="10.51"/>
  </r>
  <r>
    <d v="2017-10-22T00:00:00"/>
    <x v="9"/>
    <x v="3"/>
    <x v="398"/>
    <x v="20"/>
    <x v="2"/>
    <x v="16"/>
    <s v="Canon imageCLASS 2200 Advanced Copier"/>
    <n v="11199.97"/>
    <n v="4"/>
    <n v="3919.99"/>
  </r>
  <r>
    <d v="2017-10-22T00:00:00"/>
    <x v="9"/>
    <x v="3"/>
    <x v="398"/>
    <x v="20"/>
    <x v="2"/>
    <x v="6"/>
    <s v="Polycom CX600 IP Phone VoIP phone"/>
    <n v="2399.6"/>
    <n v="8"/>
    <n v="647.89"/>
  </r>
  <r>
    <d v="2017-10-22T00:00:00"/>
    <x v="9"/>
    <x v="3"/>
    <x v="398"/>
    <x v="20"/>
    <x v="0"/>
    <x v="10"/>
    <s v="Globe Weis Peel &amp; Seel First Class Envelopes"/>
    <n v="63.9"/>
    <n v="5"/>
    <n v="28.76"/>
  </r>
  <r>
    <d v="2017-10-22T00:00:00"/>
    <x v="9"/>
    <x v="3"/>
    <x v="398"/>
    <x v="20"/>
    <x v="2"/>
    <x v="6"/>
    <s v="i.Sound Portable Power - 8000 mAh"/>
    <n v="52.99"/>
    <n v="1"/>
    <n v="0.53"/>
  </r>
  <r>
    <d v="2017-10-22T00:00:00"/>
    <x v="9"/>
    <x v="3"/>
    <x v="17"/>
    <x v="11"/>
    <x v="1"/>
    <x v="13"/>
    <s v="KI Conference Tables"/>
    <n v="177.23"/>
    <n v="5"/>
    <n v="-120.51"/>
  </r>
  <r>
    <d v="2017-10-22T00:00:00"/>
    <x v="9"/>
    <x v="3"/>
    <x v="280"/>
    <x v="39"/>
    <x v="0"/>
    <x v="2"/>
    <s v="Fellowes Recycled Storage Drawers"/>
    <n v="333.09"/>
    <n v="3"/>
    <n v="23.32"/>
  </r>
  <r>
    <d v="2017-10-22T00:00:00"/>
    <x v="9"/>
    <x v="3"/>
    <x v="280"/>
    <x v="39"/>
    <x v="1"/>
    <x v="13"/>
    <s v="Bevis 36 x 72 Conference Tables"/>
    <n v="248.98"/>
    <n v="2"/>
    <n v="54.78"/>
  </r>
  <r>
    <d v="2017-10-22T00:00:00"/>
    <x v="9"/>
    <x v="3"/>
    <x v="152"/>
    <x v="39"/>
    <x v="0"/>
    <x v="4"/>
    <s v="Dixon Ticonderoga Core-Lock Colored Pencils"/>
    <n v="36.44"/>
    <n v="4"/>
    <n v="12.03"/>
  </r>
  <r>
    <d v="2017-10-22T00:00:00"/>
    <x v="9"/>
    <x v="3"/>
    <x v="276"/>
    <x v="26"/>
    <x v="0"/>
    <x v="3"/>
    <s v="Storex Flexible Poly Binders with Double Pockets"/>
    <n v="3.17"/>
    <n v="4"/>
    <n v="-2.5299999999999998"/>
  </r>
  <r>
    <d v="2017-10-22T00:00:00"/>
    <x v="9"/>
    <x v="3"/>
    <x v="276"/>
    <x v="26"/>
    <x v="1"/>
    <x v="5"/>
    <s v="Office Star - Ergonomic Mid Back Chair with 2-Way Adjustable Arms"/>
    <n v="579.14"/>
    <n v="4"/>
    <n v="-28.96"/>
  </r>
  <r>
    <d v="2017-10-22T00:00:00"/>
    <x v="9"/>
    <x v="3"/>
    <x v="44"/>
    <x v="2"/>
    <x v="2"/>
    <x v="6"/>
    <s v="LF Elite 3D Dazzle Designer Hard Case Cover, Lf Stylus Pen and Wiper For Apple Iphone 5c Mini Lite"/>
    <n v="32.700000000000003"/>
    <n v="5"/>
    <n v="-6.54"/>
  </r>
  <r>
    <d v="2017-10-22T00:00:00"/>
    <x v="9"/>
    <x v="3"/>
    <x v="44"/>
    <x v="2"/>
    <x v="0"/>
    <x v="10"/>
    <s v="#6 3/4 Gummed Flap White Envelopes"/>
    <n v="31.68"/>
    <n v="4"/>
    <n v="11.09"/>
  </r>
  <r>
    <d v="2017-10-23T00:00:00"/>
    <x v="9"/>
    <x v="3"/>
    <x v="791"/>
    <x v="16"/>
    <x v="2"/>
    <x v="6"/>
    <s v="Wilson SignalBoost 841262 DB PRO Amplifier Kit"/>
    <n v="863.88"/>
    <n v="3"/>
    <n v="107.99"/>
  </r>
  <r>
    <d v="2017-10-23T00:00:00"/>
    <x v="9"/>
    <x v="3"/>
    <x v="520"/>
    <x v="20"/>
    <x v="0"/>
    <x v="0"/>
    <s v="Xerox 1969"/>
    <n v="11.56"/>
    <n v="2"/>
    <n v="5.66"/>
  </r>
  <r>
    <d v="2017-10-23T00:00:00"/>
    <x v="9"/>
    <x v="3"/>
    <x v="520"/>
    <x v="20"/>
    <x v="0"/>
    <x v="0"/>
    <s v="Xerox 4200 Series MultiUse Premium Copy Paper (20Lb. and 84 Bright)"/>
    <n v="26.4"/>
    <n v="5"/>
    <n v="11.88"/>
  </r>
  <r>
    <d v="2017-10-23T00:00:00"/>
    <x v="9"/>
    <x v="3"/>
    <x v="520"/>
    <x v="20"/>
    <x v="1"/>
    <x v="8"/>
    <s v="Eldon 200 Class Desk Accessories, Smoke"/>
    <n v="69.08"/>
    <n v="11"/>
    <n v="29.01"/>
  </r>
  <r>
    <d v="2017-10-23T00:00:00"/>
    <x v="9"/>
    <x v="3"/>
    <x v="520"/>
    <x v="20"/>
    <x v="2"/>
    <x v="6"/>
    <s v="I Need's 3d Hello Kitty Hybrid Silicone Case Cover for HTC One X 4g with 3d Hello Kitty Stylus Pen Green/pink"/>
    <n v="35.880000000000003"/>
    <n v="3"/>
    <n v="10.050000000000001"/>
  </r>
  <r>
    <d v="2017-10-23T00:00:00"/>
    <x v="9"/>
    <x v="3"/>
    <x v="406"/>
    <x v="0"/>
    <x v="0"/>
    <x v="3"/>
    <s v="Storex Dura Pro Binders"/>
    <n v="3.56"/>
    <n v="3"/>
    <n v="-6.24"/>
  </r>
  <r>
    <d v="2017-10-23T00:00:00"/>
    <x v="9"/>
    <x v="3"/>
    <x v="406"/>
    <x v="0"/>
    <x v="2"/>
    <x v="6"/>
    <s v="Jabra SPEAK 410 Multidevice Speakerphone"/>
    <n v="823.96"/>
    <n v="5"/>
    <n v="51.5"/>
  </r>
  <r>
    <d v="2017-10-23T00:00:00"/>
    <x v="9"/>
    <x v="3"/>
    <x v="406"/>
    <x v="0"/>
    <x v="0"/>
    <x v="4"/>
    <s v="Newell 320"/>
    <n v="10.27"/>
    <n v="3"/>
    <n v="0.9"/>
  </r>
  <r>
    <d v="2017-10-23T00:00:00"/>
    <x v="9"/>
    <x v="3"/>
    <x v="516"/>
    <x v="0"/>
    <x v="0"/>
    <x v="3"/>
    <s v="Acco Flexible ACCOHIDE Square Ring Data Binder, Dark Blue, 11 1/2&quot; X 14&quot; 7/8&quot;"/>
    <n v="9.76"/>
    <n v="3"/>
    <n v="-15.13"/>
  </r>
  <r>
    <d v="2017-10-23T00:00:00"/>
    <x v="9"/>
    <x v="3"/>
    <x v="516"/>
    <x v="0"/>
    <x v="0"/>
    <x v="2"/>
    <s v="Advantus Rolling Storage Box"/>
    <n v="13.72"/>
    <n v="1"/>
    <n v="1.2"/>
  </r>
  <r>
    <d v="2017-10-23T00:00:00"/>
    <x v="9"/>
    <x v="3"/>
    <x v="516"/>
    <x v="0"/>
    <x v="2"/>
    <x v="9"/>
    <s v="WD My Passport Ultra 1TB Portable External Hard Drive"/>
    <n v="55.2"/>
    <n v="1"/>
    <n v="-2.0699999999999998"/>
  </r>
  <r>
    <d v="2017-10-23T00:00:00"/>
    <x v="9"/>
    <x v="3"/>
    <x v="516"/>
    <x v="0"/>
    <x v="0"/>
    <x v="2"/>
    <s v="Carina 42&quot;Hx23 3/4&quot;W Media Storage Unit"/>
    <n v="259.14"/>
    <n v="4"/>
    <n v="-58.31"/>
  </r>
  <r>
    <d v="2017-10-23T00:00:00"/>
    <x v="9"/>
    <x v="3"/>
    <x v="512"/>
    <x v="43"/>
    <x v="1"/>
    <x v="13"/>
    <s v="KI Adjustable-Height Table"/>
    <n v="240.74"/>
    <n v="4"/>
    <n v="-13.76"/>
  </r>
  <r>
    <d v="2017-10-23T00:00:00"/>
    <x v="9"/>
    <x v="3"/>
    <x v="512"/>
    <x v="43"/>
    <x v="1"/>
    <x v="8"/>
    <s v="Eldon 400 Class Desk Accessories, Black Carbon"/>
    <n v="35"/>
    <n v="4"/>
    <n v="14.7"/>
  </r>
  <r>
    <d v="2017-10-23T00:00:00"/>
    <x v="9"/>
    <x v="3"/>
    <x v="512"/>
    <x v="43"/>
    <x v="1"/>
    <x v="8"/>
    <s v="Deflect-o DuraMat Antistatic Studded Beveled Mat for Medium Pile Carpeting"/>
    <n v="210.68"/>
    <n v="2"/>
    <n v="50.56"/>
  </r>
  <r>
    <d v="2017-10-23T00:00:00"/>
    <x v="9"/>
    <x v="3"/>
    <x v="512"/>
    <x v="43"/>
    <x v="1"/>
    <x v="13"/>
    <s v="Office Impressions End Table, 20-1/2&quot;H x 24&quot;W x 20&quot;D"/>
    <n v="637.9"/>
    <n v="3"/>
    <n v="-127.58"/>
  </r>
  <r>
    <d v="2017-10-23T00:00:00"/>
    <x v="9"/>
    <x v="3"/>
    <x v="512"/>
    <x v="43"/>
    <x v="0"/>
    <x v="0"/>
    <s v="Wirebound Message Book, 4 per Page"/>
    <n v="43.44"/>
    <n v="8"/>
    <n v="21.29"/>
  </r>
  <r>
    <d v="2017-10-23T00:00:00"/>
    <x v="9"/>
    <x v="3"/>
    <x v="512"/>
    <x v="43"/>
    <x v="0"/>
    <x v="12"/>
    <s v="Hoover Replacement Belt for Commercial Guardsman Heavy-Duty Upright Vacuum"/>
    <n v="2.2200000000000002"/>
    <n v="1"/>
    <n v="0.67"/>
  </r>
  <r>
    <d v="2017-10-24T00:00:00"/>
    <x v="9"/>
    <x v="3"/>
    <x v="487"/>
    <x v="0"/>
    <x v="1"/>
    <x v="13"/>
    <s v="Hon 2111 Invitation Series Straight Table"/>
    <n v="517.41"/>
    <n v="5"/>
    <n v="-81.31"/>
  </r>
  <r>
    <d v="2017-10-24T00:00:00"/>
    <x v="9"/>
    <x v="3"/>
    <x v="246"/>
    <x v="29"/>
    <x v="0"/>
    <x v="7"/>
    <s v="Staples"/>
    <n v="11.68"/>
    <n v="4"/>
    <n v="5.26"/>
  </r>
  <r>
    <d v="2017-10-26T00:00:00"/>
    <x v="9"/>
    <x v="3"/>
    <x v="194"/>
    <x v="28"/>
    <x v="2"/>
    <x v="9"/>
    <s v="LogitechÂ LS21 Speaker System - PC Multimedia - 2.1-CH - Wired"/>
    <n v="19.989999999999998"/>
    <n v="1"/>
    <n v="6.8"/>
  </r>
  <r>
    <d v="2017-10-26T00:00:00"/>
    <x v="9"/>
    <x v="3"/>
    <x v="194"/>
    <x v="28"/>
    <x v="0"/>
    <x v="1"/>
    <s v="Avery 511"/>
    <n v="6.16"/>
    <n v="2"/>
    <n v="2.96"/>
  </r>
  <r>
    <d v="2017-10-26T00:00:00"/>
    <x v="9"/>
    <x v="3"/>
    <x v="635"/>
    <x v="6"/>
    <x v="1"/>
    <x v="13"/>
    <s v="Lesro Sheffield Collection Coffee Table, End Table, Center Table, Corner Table"/>
    <n v="356.85"/>
    <n v="5"/>
    <n v="60.66"/>
  </r>
  <r>
    <d v="2017-10-26T00:00:00"/>
    <x v="9"/>
    <x v="3"/>
    <x v="635"/>
    <x v="6"/>
    <x v="0"/>
    <x v="10"/>
    <s v="Tyvek  Top-Opening Peel &amp; Seel  Envelopes, Gray"/>
    <n v="251.58"/>
    <n v="7"/>
    <n v="113.21"/>
  </r>
  <r>
    <d v="2017-10-26T00:00:00"/>
    <x v="9"/>
    <x v="3"/>
    <x v="678"/>
    <x v="2"/>
    <x v="2"/>
    <x v="6"/>
    <s v="Cisco Small Business SPA 502G VoIP phone"/>
    <n v="61.54"/>
    <n v="1"/>
    <n v="-13.33"/>
  </r>
  <r>
    <d v="2017-10-26T00:00:00"/>
    <x v="9"/>
    <x v="3"/>
    <x v="678"/>
    <x v="2"/>
    <x v="0"/>
    <x v="3"/>
    <s v="Premium Transparent Presentation Covers, No Pattern/Clear, 8 1/2&quot; x 11&quot;"/>
    <n v="81.44"/>
    <n v="7"/>
    <n v="-65.150000000000006"/>
  </r>
  <r>
    <d v="2017-10-26T00:00:00"/>
    <x v="9"/>
    <x v="3"/>
    <x v="509"/>
    <x v="2"/>
    <x v="0"/>
    <x v="3"/>
    <s v="GBC Velobind Prepunched Cover Sets, Regency Series"/>
    <n v="33.28"/>
    <n v="3"/>
    <n v="-27.74"/>
  </r>
  <r>
    <d v="2017-10-26T00:00:00"/>
    <x v="9"/>
    <x v="3"/>
    <x v="509"/>
    <x v="2"/>
    <x v="2"/>
    <x v="6"/>
    <s v="Motorla HX550 Universal Bluetooth Headset"/>
    <n v="118.65"/>
    <n v="5"/>
    <n v="19.78"/>
  </r>
  <r>
    <d v="2017-10-26T00:00:00"/>
    <x v="9"/>
    <x v="3"/>
    <x v="509"/>
    <x v="2"/>
    <x v="0"/>
    <x v="1"/>
    <s v="Avery 517"/>
    <n v="14.76"/>
    <n v="5"/>
    <n v="4.9800000000000004"/>
  </r>
  <r>
    <d v="2017-10-26T00:00:00"/>
    <x v="9"/>
    <x v="3"/>
    <x v="499"/>
    <x v="0"/>
    <x v="0"/>
    <x v="2"/>
    <s v="Multi-Use Personal File Cart and Caster Set, Three Stacking Bins"/>
    <n v="55.62"/>
    <n v="2"/>
    <n v="5.56"/>
  </r>
  <r>
    <d v="2017-10-27T00:00:00"/>
    <x v="9"/>
    <x v="3"/>
    <x v="338"/>
    <x v="1"/>
    <x v="0"/>
    <x v="4"/>
    <s v="Prang Colored Pencils"/>
    <n v="7.06"/>
    <n v="3"/>
    <n v="2.21"/>
  </r>
  <r>
    <d v="2017-10-27T00:00:00"/>
    <x v="9"/>
    <x v="3"/>
    <x v="338"/>
    <x v="1"/>
    <x v="2"/>
    <x v="6"/>
    <s v="Spigen Samsung Galaxy S5 Case Wallet"/>
    <n v="27.18"/>
    <n v="2"/>
    <n v="2.04"/>
  </r>
  <r>
    <d v="2017-10-27T00:00:00"/>
    <x v="9"/>
    <x v="3"/>
    <x v="4"/>
    <x v="3"/>
    <x v="1"/>
    <x v="11"/>
    <s v="O'Sullivan Elevations Bookcase, Cherry Finish"/>
    <n v="556.66999999999996"/>
    <n v="5"/>
    <n v="6.55"/>
  </r>
  <r>
    <d v="2017-10-27T00:00:00"/>
    <x v="9"/>
    <x v="3"/>
    <x v="4"/>
    <x v="3"/>
    <x v="2"/>
    <x v="6"/>
    <s v="Jackery Bar Premium Fast-charging Portable Charger"/>
    <n v="95.84"/>
    <n v="4"/>
    <n v="34.74"/>
  </r>
  <r>
    <d v="2017-10-27T00:00:00"/>
    <x v="9"/>
    <x v="3"/>
    <x v="562"/>
    <x v="0"/>
    <x v="0"/>
    <x v="10"/>
    <s v="#6 3/4 Gummed Flap White Envelopes"/>
    <n v="15.84"/>
    <n v="2"/>
    <n v="5.54"/>
  </r>
  <r>
    <d v="2017-10-27T00:00:00"/>
    <x v="9"/>
    <x v="3"/>
    <x v="562"/>
    <x v="0"/>
    <x v="0"/>
    <x v="0"/>
    <s v="Xerox 1972"/>
    <n v="8.4499999999999993"/>
    <n v="2"/>
    <n v="2.64"/>
  </r>
  <r>
    <d v="2017-10-27T00:00:00"/>
    <x v="9"/>
    <x v="3"/>
    <x v="140"/>
    <x v="3"/>
    <x v="1"/>
    <x v="13"/>
    <s v="Chromcraft Rectangular Conference Tables"/>
    <n v="189.58"/>
    <n v="1"/>
    <n v="9.48"/>
  </r>
  <r>
    <d v="2017-10-27T00:00:00"/>
    <x v="9"/>
    <x v="3"/>
    <x v="140"/>
    <x v="3"/>
    <x v="2"/>
    <x v="6"/>
    <s v="Griffin GC17055 Auxiliary Audio Cable"/>
    <n v="71.959999999999994"/>
    <n v="5"/>
    <n v="7.2"/>
  </r>
  <r>
    <d v="2017-10-27T00:00:00"/>
    <x v="9"/>
    <x v="3"/>
    <x v="581"/>
    <x v="12"/>
    <x v="0"/>
    <x v="0"/>
    <s v="Xerox 1882"/>
    <n v="44.78"/>
    <n v="1"/>
    <n v="16.23"/>
  </r>
  <r>
    <d v="2017-10-27T00:00:00"/>
    <x v="9"/>
    <x v="3"/>
    <x v="555"/>
    <x v="16"/>
    <x v="0"/>
    <x v="0"/>
    <s v="Easy-staple paper"/>
    <n v="56.78"/>
    <n v="7"/>
    <n v="20.58"/>
  </r>
  <r>
    <d v="2017-10-27T00:00:00"/>
    <x v="9"/>
    <x v="3"/>
    <x v="555"/>
    <x v="16"/>
    <x v="0"/>
    <x v="3"/>
    <s v="Avery Hole Reinforcements"/>
    <n v="5.61"/>
    <n v="3"/>
    <n v="-3.92"/>
  </r>
  <r>
    <d v="2017-10-27T00:00:00"/>
    <x v="9"/>
    <x v="3"/>
    <x v="555"/>
    <x v="16"/>
    <x v="0"/>
    <x v="4"/>
    <s v="Rogers Handheld Barrel Pencil Sharpener"/>
    <n v="6.58"/>
    <n v="3"/>
    <n v="0.57999999999999996"/>
  </r>
  <r>
    <d v="2017-10-28T00:00:00"/>
    <x v="9"/>
    <x v="3"/>
    <x v="604"/>
    <x v="20"/>
    <x v="0"/>
    <x v="10"/>
    <s v="Recycled Interoffice Envelopes with String and Button Closure, 10 x 13"/>
    <n v="47.98"/>
    <n v="2"/>
    <n v="23.99"/>
  </r>
  <r>
    <d v="2017-10-28T00:00:00"/>
    <x v="9"/>
    <x v="3"/>
    <x v="348"/>
    <x v="0"/>
    <x v="2"/>
    <x v="9"/>
    <s v="ImationÂ 8gb Micro Traveldrive Usb 2.0Â Flash Drive"/>
    <n v="24"/>
    <n v="2"/>
    <n v="-2.7"/>
  </r>
  <r>
    <d v="2017-10-28T00:00:00"/>
    <x v="9"/>
    <x v="3"/>
    <x v="348"/>
    <x v="0"/>
    <x v="0"/>
    <x v="0"/>
    <s v="Xerox 21"/>
    <n v="15.55"/>
    <n v="3"/>
    <n v="5.44"/>
  </r>
  <r>
    <d v="2017-10-28T00:00:00"/>
    <x v="9"/>
    <x v="3"/>
    <x v="348"/>
    <x v="0"/>
    <x v="2"/>
    <x v="9"/>
    <s v="Logitech Desktop MK120 Mouse and keyboard Combo"/>
    <n v="26.18"/>
    <n v="2"/>
    <n v="-3.27"/>
  </r>
  <r>
    <d v="2017-10-28T00:00:00"/>
    <x v="9"/>
    <x v="3"/>
    <x v="744"/>
    <x v="25"/>
    <x v="1"/>
    <x v="8"/>
    <s v="Computer Room Manger, 14&quot;"/>
    <n v="77.95"/>
    <n v="3"/>
    <n v="15.59"/>
  </r>
  <r>
    <d v="2017-10-28T00:00:00"/>
    <x v="9"/>
    <x v="3"/>
    <x v="744"/>
    <x v="25"/>
    <x v="0"/>
    <x v="2"/>
    <s v="Gould Plastics 18-Pocket Panel Bin, 34w x 5-1/4d x 20-1/2h"/>
    <n v="147.18"/>
    <n v="2"/>
    <n v="-29.44"/>
  </r>
  <r>
    <d v="2017-10-28T00:00:00"/>
    <x v="9"/>
    <x v="3"/>
    <x v="744"/>
    <x v="25"/>
    <x v="0"/>
    <x v="0"/>
    <s v="Xerox 1936"/>
    <n v="47.95"/>
    <n v="3"/>
    <n v="16.18"/>
  </r>
  <r>
    <d v="2017-10-28T00:00:00"/>
    <x v="9"/>
    <x v="3"/>
    <x v="52"/>
    <x v="32"/>
    <x v="0"/>
    <x v="1"/>
    <s v="Avery 519"/>
    <n v="21.93"/>
    <n v="3"/>
    <n v="10.31"/>
  </r>
  <r>
    <d v="2017-10-29T00:00:00"/>
    <x v="9"/>
    <x v="3"/>
    <x v="169"/>
    <x v="20"/>
    <x v="0"/>
    <x v="0"/>
    <s v="Things To Do Today Pad"/>
    <n v="46.96"/>
    <n v="8"/>
    <n v="22.54"/>
  </r>
  <r>
    <d v="2017-10-30T00:00:00"/>
    <x v="9"/>
    <x v="3"/>
    <x v="638"/>
    <x v="22"/>
    <x v="1"/>
    <x v="8"/>
    <s v="Magna Visual Magnetic Picture Hangers"/>
    <n v="9.64"/>
    <n v="2"/>
    <n v="3.66"/>
  </r>
  <r>
    <d v="2017-10-30T00:00:00"/>
    <x v="9"/>
    <x v="3"/>
    <x v="147"/>
    <x v="22"/>
    <x v="0"/>
    <x v="3"/>
    <s v="GBC Velobind Prepunched Cover Sets, Regency Series"/>
    <n v="88.75"/>
    <n v="3"/>
    <n v="27.74"/>
  </r>
  <r>
    <d v="2017-10-30T00:00:00"/>
    <x v="9"/>
    <x v="3"/>
    <x v="147"/>
    <x v="22"/>
    <x v="0"/>
    <x v="3"/>
    <s v="Cardinal Slant-D Ring Binders"/>
    <n v="13.9"/>
    <n v="2"/>
    <n v="5.21"/>
  </r>
  <r>
    <d v="2017-10-30T00:00:00"/>
    <x v="9"/>
    <x v="3"/>
    <x v="295"/>
    <x v="3"/>
    <x v="0"/>
    <x v="1"/>
    <s v="Avery 500"/>
    <n v="43.86"/>
    <n v="6"/>
    <n v="20.61"/>
  </r>
  <r>
    <d v="2017-10-30T00:00:00"/>
    <x v="9"/>
    <x v="3"/>
    <x v="295"/>
    <x v="3"/>
    <x v="2"/>
    <x v="6"/>
    <s v="Geemarc AmpliPOWER60"/>
    <n v="148.47999999999999"/>
    <n v="2"/>
    <n v="16.7"/>
  </r>
  <r>
    <d v="2017-10-30T00:00:00"/>
    <x v="9"/>
    <x v="3"/>
    <x v="295"/>
    <x v="3"/>
    <x v="0"/>
    <x v="0"/>
    <s v="&quot;While you Were Out&quot; Message Book, One Form per Page"/>
    <n v="7.42"/>
    <n v="2"/>
    <n v="3.71"/>
  </r>
  <r>
    <d v="2017-10-30T00:00:00"/>
    <x v="9"/>
    <x v="3"/>
    <x v="295"/>
    <x v="3"/>
    <x v="1"/>
    <x v="5"/>
    <s v="Global Leather Task Chair, Black"/>
    <n v="71.989999999999995"/>
    <n v="1"/>
    <n v="-0.9"/>
  </r>
  <r>
    <d v="2017-10-30T00:00:00"/>
    <x v="9"/>
    <x v="3"/>
    <x v="295"/>
    <x v="3"/>
    <x v="0"/>
    <x v="4"/>
    <s v="4009 Highlighters by Sanford"/>
    <n v="19.899999999999999"/>
    <n v="5"/>
    <n v="6.57"/>
  </r>
  <r>
    <d v="2017-10-30T00:00:00"/>
    <x v="9"/>
    <x v="3"/>
    <x v="295"/>
    <x v="3"/>
    <x v="0"/>
    <x v="12"/>
    <s v="Acco 7-Outlet Masterpiece Power Center, Wihtout Fax/Phone Line Protection"/>
    <n v="1702.12"/>
    <n v="14"/>
    <n v="510.64"/>
  </r>
  <r>
    <d v="2017-10-30T00:00:00"/>
    <x v="9"/>
    <x v="3"/>
    <x v="260"/>
    <x v="2"/>
    <x v="0"/>
    <x v="0"/>
    <s v="Xerox 231"/>
    <n v="20.74"/>
    <n v="4"/>
    <n v="7.26"/>
  </r>
  <r>
    <d v="2017-10-30T00:00:00"/>
    <x v="9"/>
    <x v="3"/>
    <x v="260"/>
    <x v="2"/>
    <x v="1"/>
    <x v="8"/>
    <s v="Stacking Tray, Side-Loading, Legal, Smoke"/>
    <n v="7.17"/>
    <n v="2"/>
    <n v="0.99"/>
  </r>
  <r>
    <d v="2017-10-30T00:00:00"/>
    <x v="9"/>
    <x v="3"/>
    <x v="260"/>
    <x v="2"/>
    <x v="0"/>
    <x v="2"/>
    <s v="Eldon Shelf Savers Cubes and Bins"/>
    <n v="11.17"/>
    <n v="2"/>
    <n v="-2.5099999999999998"/>
  </r>
  <r>
    <d v="2017-10-30T00:00:00"/>
    <x v="9"/>
    <x v="3"/>
    <x v="260"/>
    <x v="2"/>
    <x v="2"/>
    <x v="9"/>
    <s v="First Data FD10 PIN Pad"/>
    <n v="442.4"/>
    <n v="7"/>
    <n v="-55.3"/>
  </r>
  <r>
    <d v="2017-10-30T00:00:00"/>
    <x v="9"/>
    <x v="3"/>
    <x v="232"/>
    <x v="22"/>
    <x v="1"/>
    <x v="5"/>
    <s v="Novimex Fabric Task Chair"/>
    <n v="97.57"/>
    <n v="2"/>
    <n v="-6.1"/>
  </r>
  <r>
    <d v="2017-10-30T00:00:00"/>
    <x v="9"/>
    <x v="3"/>
    <x v="232"/>
    <x v="22"/>
    <x v="1"/>
    <x v="5"/>
    <s v="Global Super Steno Chair"/>
    <n v="614.27"/>
    <n v="8"/>
    <n v="-23.04"/>
  </r>
  <r>
    <d v="2017-10-30T00:00:00"/>
    <x v="9"/>
    <x v="3"/>
    <x v="232"/>
    <x v="22"/>
    <x v="1"/>
    <x v="11"/>
    <s v="Bestar Classic Bookcase"/>
    <n v="199.98"/>
    <n v="2"/>
    <n v="38"/>
  </r>
  <r>
    <d v="2017-10-30T00:00:00"/>
    <x v="9"/>
    <x v="3"/>
    <x v="371"/>
    <x v="0"/>
    <x v="1"/>
    <x v="8"/>
    <s v="DAX Metal Frame, Desktop, Stepped-Edge"/>
    <n v="16.190000000000001"/>
    <n v="2"/>
    <n v="-8.5"/>
  </r>
  <r>
    <d v="2017-10-30T00:00:00"/>
    <x v="9"/>
    <x v="3"/>
    <x v="371"/>
    <x v="0"/>
    <x v="1"/>
    <x v="13"/>
    <s v="Bevis Round Conference Table Top, X-Base"/>
    <n v="251.01"/>
    <n v="2"/>
    <n v="-68.13"/>
  </r>
  <r>
    <d v="2017-10-30T00:00:00"/>
    <x v="9"/>
    <x v="3"/>
    <x v="371"/>
    <x v="0"/>
    <x v="0"/>
    <x v="2"/>
    <s v="X-Rack File for Hanging Folders"/>
    <n v="54.19"/>
    <n v="6"/>
    <n v="4.0599999999999996"/>
  </r>
  <r>
    <d v="2017-10-30T00:00:00"/>
    <x v="9"/>
    <x v="3"/>
    <x v="476"/>
    <x v="5"/>
    <x v="0"/>
    <x v="2"/>
    <s v="Eldon Gobal File Keepers"/>
    <n v="105.98"/>
    <n v="7"/>
    <n v="4.24"/>
  </r>
  <r>
    <d v="2017-10-30T00:00:00"/>
    <x v="9"/>
    <x v="3"/>
    <x v="476"/>
    <x v="5"/>
    <x v="0"/>
    <x v="14"/>
    <s v="Acme 10&quot; Easy Grip Assistive Scissors"/>
    <n v="35.06"/>
    <n v="2"/>
    <n v="10.52"/>
  </r>
  <r>
    <d v="2017-10-30T00:00:00"/>
    <x v="9"/>
    <x v="3"/>
    <x v="476"/>
    <x v="5"/>
    <x v="1"/>
    <x v="5"/>
    <s v="Metal Folding Chairs, Beige, 4/Carton"/>
    <n v="33.94"/>
    <n v="1"/>
    <n v="9.16"/>
  </r>
  <r>
    <d v="2017-10-30T00:00:00"/>
    <x v="9"/>
    <x v="3"/>
    <x v="476"/>
    <x v="5"/>
    <x v="0"/>
    <x v="1"/>
    <s v="Smead Alpha-Z Color-Coded Name Labels First Letter Starter Set"/>
    <n v="30"/>
    <n v="8"/>
    <n v="14.4"/>
  </r>
  <r>
    <d v="2017-10-31T00:00:00"/>
    <x v="9"/>
    <x v="3"/>
    <x v="303"/>
    <x v="0"/>
    <x v="0"/>
    <x v="4"/>
    <s v="Newell 350"/>
    <n v="5.25"/>
    <n v="2"/>
    <n v="0.59"/>
  </r>
  <r>
    <d v="2017-10-31T00:00:00"/>
    <x v="9"/>
    <x v="3"/>
    <x v="563"/>
    <x v="1"/>
    <x v="2"/>
    <x v="6"/>
    <s v="ClearOne Communications CHAT 70 OCÂ Speaker Phone"/>
    <n v="508.77"/>
    <n v="4"/>
    <n v="38.159999999999997"/>
  </r>
  <r>
    <d v="2017-10-31T00:00:00"/>
    <x v="9"/>
    <x v="3"/>
    <x v="563"/>
    <x v="1"/>
    <x v="0"/>
    <x v="10"/>
    <s v="#10 Gummed Flap White Envelopes, 100/Box"/>
    <n v="9.91"/>
    <n v="3"/>
    <n v="3.22"/>
  </r>
  <r>
    <d v="2017-11-01T00:00:00"/>
    <x v="10"/>
    <x v="3"/>
    <x v="582"/>
    <x v="22"/>
    <x v="0"/>
    <x v="3"/>
    <s v="GBC Standard Plastic Binding Systems' Combs"/>
    <n v="25.12"/>
    <n v="5"/>
    <n v="7.85"/>
  </r>
  <r>
    <d v="2017-11-01T00:00:00"/>
    <x v="10"/>
    <x v="3"/>
    <x v="582"/>
    <x v="22"/>
    <x v="1"/>
    <x v="13"/>
    <s v="Hon 94000 Series Round Tables"/>
    <n v="2665.62"/>
    <n v="9"/>
    <n v="239.91"/>
  </r>
  <r>
    <d v="2017-11-01T00:00:00"/>
    <x v="10"/>
    <x v="3"/>
    <x v="394"/>
    <x v="32"/>
    <x v="0"/>
    <x v="0"/>
    <s v="Xerox 1939"/>
    <n v="189.7"/>
    <n v="10"/>
    <n v="91.06"/>
  </r>
  <r>
    <d v="2017-11-01T00:00:00"/>
    <x v="10"/>
    <x v="3"/>
    <x v="394"/>
    <x v="32"/>
    <x v="0"/>
    <x v="0"/>
    <s v="Xerox 1893"/>
    <n v="40.99"/>
    <n v="1"/>
    <n v="20.09"/>
  </r>
  <r>
    <d v="2017-11-02T00:00:00"/>
    <x v="10"/>
    <x v="3"/>
    <x v="484"/>
    <x v="22"/>
    <x v="0"/>
    <x v="0"/>
    <s v="Wirebound Message Books, Four 2 3/4 x 5 Forms per Page, 200 Sets per Book"/>
    <n v="23.85"/>
    <n v="5"/>
    <n v="10.73"/>
  </r>
  <r>
    <d v="2017-11-02T00:00:00"/>
    <x v="10"/>
    <x v="3"/>
    <x v="666"/>
    <x v="42"/>
    <x v="0"/>
    <x v="7"/>
    <s v="Staples"/>
    <n v="18.239999999999998"/>
    <n v="3"/>
    <n v="9.1199999999999992"/>
  </r>
  <r>
    <d v="2017-11-02T00:00:00"/>
    <x v="10"/>
    <x v="3"/>
    <x v="666"/>
    <x v="42"/>
    <x v="0"/>
    <x v="4"/>
    <s v="Binney &amp; Smith Crayola Metallic Colored Pencils, 8-Color Set"/>
    <n v="27.78"/>
    <n v="6"/>
    <n v="9.17"/>
  </r>
  <r>
    <d v="2017-11-02T00:00:00"/>
    <x v="10"/>
    <x v="3"/>
    <x v="483"/>
    <x v="3"/>
    <x v="0"/>
    <x v="10"/>
    <s v="White Business Envelopes with Contemporary Seam, Recycled White Business Envelopes"/>
    <n v="76.58"/>
    <n v="7"/>
    <n v="38.29"/>
  </r>
  <r>
    <d v="2017-11-02T00:00:00"/>
    <x v="10"/>
    <x v="3"/>
    <x v="483"/>
    <x v="3"/>
    <x v="0"/>
    <x v="4"/>
    <s v="Nontoxic Chalk"/>
    <n v="8.8000000000000007"/>
    <n v="5"/>
    <n v="4.22"/>
  </r>
  <r>
    <d v="2017-11-02T00:00:00"/>
    <x v="10"/>
    <x v="3"/>
    <x v="483"/>
    <x v="3"/>
    <x v="0"/>
    <x v="3"/>
    <s v="GBC Therma-A-Bind 250T Electric Binding System"/>
    <n v="590.35"/>
    <n v="6"/>
    <n v="206.62"/>
  </r>
  <r>
    <d v="2017-11-02T00:00:00"/>
    <x v="10"/>
    <x v="3"/>
    <x v="483"/>
    <x v="3"/>
    <x v="0"/>
    <x v="7"/>
    <s v="Super Bands, 12/Pack"/>
    <n v="5.58"/>
    <n v="3"/>
    <n v="0.17"/>
  </r>
  <r>
    <d v="2017-11-02T00:00:00"/>
    <x v="10"/>
    <x v="3"/>
    <x v="483"/>
    <x v="3"/>
    <x v="1"/>
    <x v="8"/>
    <s v="Document Clip Frames"/>
    <n v="25.02"/>
    <n v="3"/>
    <n v="10.51"/>
  </r>
  <r>
    <d v="2017-11-02T00:00:00"/>
    <x v="10"/>
    <x v="3"/>
    <x v="483"/>
    <x v="3"/>
    <x v="0"/>
    <x v="2"/>
    <s v="Space Solutions Commercial Steel Shelving"/>
    <n v="452.55"/>
    <n v="7"/>
    <n v="22.63"/>
  </r>
  <r>
    <d v="2017-11-02T00:00:00"/>
    <x v="10"/>
    <x v="3"/>
    <x v="559"/>
    <x v="5"/>
    <x v="0"/>
    <x v="10"/>
    <s v="Letter or Legal Size Expandable Poly String Tie Envelopes"/>
    <n v="5.32"/>
    <n v="2"/>
    <n v="2.61"/>
  </r>
  <r>
    <d v="2017-11-02T00:00:00"/>
    <x v="10"/>
    <x v="3"/>
    <x v="559"/>
    <x v="5"/>
    <x v="1"/>
    <x v="5"/>
    <s v="Hon Deluxe Fabric Upholstered Stacking Chairs, Rounded Back"/>
    <n v="975.92"/>
    <n v="4"/>
    <n v="292.77999999999997"/>
  </r>
  <r>
    <d v="2017-11-02T00:00:00"/>
    <x v="10"/>
    <x v="3"/>
    <x v="559"/>
    <x v="5"/>
    <x v="2"/>
    <x v="9"/>
    <s v="Logitech diNovo Edge Keyboard"/>
    <n v="2249.91"/>
    <n v="9"/>
    <n v="517.48"/>
  </r>
  <r>
    <d v="2017-11-02T00:00:00"/>
    <x v="10"/>
    <x v="3"/>
    <x v="559"/>
    <x v="5"/>
    <x v="0"/>
    <x v="2"/>
    <s v="Super Decoflex Portable Personal File"/>
    <n v="59.92"/>
    <n v="4"/>
    <n v="16.78"/>
  </r>
  <r>
    <d v="2017-11-02T00:00:00"/>
    <x v="10"/>
    <x v="3"/>
    <x v="424"/>
    <x v="2"/>
    <x v="1"/>
    <x v="8"/>
    <s v="Eldon Image Series Black Desk Accessories"/>
    <n v="3.31"/>
    <n v="1"/>
    <n v="0.66"/>
  </r>
  <r>
    <d v="2017-11-02T00:00:00"/>
    <x v="10"/>
    <x v="3"/>
    <x v="424"/>
    <x v="2"/>
    <x v="0"/>
    <x v="12"/>
    <s v="Black &amp; Decker Filter for Double Action Dustbuster Cordless Vac BLDV7210"/>
    <n v="20.14"/>
    <n v="3"/>
    <n v="1.26"/>
  </r>
  <r>
    <d v="2017-11-02T00:00:00"/>
    <x v="10"/>
    <x v="3"/>
    <x v="424"/>
    <x v="2"/>
    <x v="0"/>
    <x v="10"/>
    <s v="Colored Envelopes"/>
    <n v="8.86"/>
    <n v="3"/>
    <n v="2.88"/>
  </r>
  <r>
    <d v="2017-11-02T00:00:00"/>
    <x v="10"/>
    <x v="3"/>
    <x v="424"/>
    <x v="2"/>
    <x v="2"/>
    <x v="6"/>
    <s v="Wilson Electronics DB Pro Signal Booster"/>
    <n v="859.2"/>
    <n v="4"/>
    <n v="-186.16"/>
  </r>
  <r>
    <d v="2017-11-02T00:00:00"/>
    <x v="10"/>
    <x v="3"/>
    <x v="733"/>
    <x v="27"/>
    <x v="0"/>
    <x v="0"/>
    <s v="Xerox 220"/>
    <n v="19.440000000000001"/>
    <n v="3"/>
    <n v="9.33"/>
  </r>
  <r>
    <d v="2017-11-02T00:00:00"/>
    <x v="10"/>
    <x v="3"/>
    <x v="278"/>
    <x v="10"/>
    <x v="0"/>
    <x v="14"/>
    <s v="Premier Automatic Letter Opener"/>
    <n v="384.59"/>
    <n v="2"/>
    <n v="-81.73"/>
  </r>
  <r>
    <d v="2017-11-02T00:00:00"/>
    <x v="10"/>
    <x v="3"/>
    <x v="106"/>
    <x v="3"/>
    <x v="0"/>
    <x v="12"/>
    <s v="Fellowes 8 Outlet Superior Workstation Surge Protector w/o Phone/Fax/Modem Protection"/>
    <n v="168.1"/>
    <n v="5"/>
    <n v="43.71"/>
  </r>
  <r>
    <d v="2017-11-02T00:00:00"/>
    <x v="10"/>
    <x v="3"/>
    <x v="480"/>
    <x v="1"/>
    <x v="0"/>
    <x v="4"/>
    <s v="Stanley Bostitch Contemporary Electric Pencil Sharpeners"/>
    <n v="54.34"/>
    <n v="4"/>
    <n v="5.43"/>
  </r>
  <r>
    <d v="2017-11-02T00:00:00"/>
    <x v="10"/>
    <x v="3"/>
    <x v="608"/>
    <x v="24"/>
    <x v="0"/>
    <x v="12"/>
    <s v="Black &amp; Decker Filter for Double Action Dustbuster Cordless Vac BLDV7210"/>
    <n v="83.9"/>
    <n v="10"/>
    <n v="20.98"/>
  </r>
  <r>
    <d v="2017-11-02T00:00:00"/>
    <x v="10"/>
    <x v="3"/>
    <x v="608"/>
    <x v="24"/>
    <x v="0"/>
    <x v="0"/>
    <s v="Adams Telephone Message Book W/Dividers/Space For Phone Numbers, 5 1/4&quot;X8 1/2&quot;, 300/Messages"/>
    <n v="11.76"/>
    <n v="2"/>
    <n v="5.76"/>
  </r>
  <r>
    <d v="2017-11-02T00:00:00"/>
    <x v="10"/>
    <x v="3"/>
    <x v="253"/>
    <x v="10"/>
    <x v="1"/>
    <x v="5"/>
    <s v="Office Star Flex Back Scooter Chair with White Frame"/>
    <n v="155.37"/>
    <n v="2"/>
    <n v="-35.51"/>
  </r>
  <r>
    <d v="2017-11-02T00:00:00"/>
    <x v="10"/>
    <x v="3"/>
    <x v="497"/>
    <x v="6"/>
    <x v="0"/>
    <x v="4"/>
    <s v="Newell 318"/>
    <n v="5.56"/>
    <n v="2"/>
    <n v="1.45"/>
  </r>
  <r>
    <d v="2017-11-03T00:00:00"/>
    <x v="10"/>
    <x v="3"/>
    <x v="351"/>
    <x v="15"/>
    <x v="1"/>
    <x v="8"/>
    <s v="Telescoping Adjustable Floor Lamp"/>
    <n v="15.99"/>
    <n v="1"/>
    <n v="1"/>
  </r>
  <r>
    <d v="2017-11-03T00:00:00"/>
    <x v="10"/>
    <x v="3"/>
    <x v="566"/>
    <x v="22"/>
    <x v="0"/>
    <x v="0"/>
    <s v="Xerox 191"/>
    <n v="139.86000000000001"/>
    <n v="7"/>
    <n v="65.73"/>
  </r>
  <r>
    <d v="2017-11-03T00:00:00"/>
    <x v="10"/>
    <x v="3"/>
    <x v="566"/>
    <x v="22"/>
    <x v="1"/>
    <x v="5"/>
    <s v="Global Deluxe Office Fabric Chairs"/>
    <n v="307.14"/>
    <n v="4"/>
    <n v="26.87"/>
  </r>
  <r>
    <d v="2017-11-03T00:00:00"/>
    <x v="10"/>
    <x v="3"/>
    <x v="520"/>
    <x v="4"/>
    <x v="0"/>
    <x v="1"/>
    <s v="Avery 476"/>
    <n v="12.39"/>
    <n v="3"/>
    <n v="5.7"/>
  </r>
  <r>
    <d v="2017-11-03T00:00:00"/>
    <x v="10"/>
    <x v="3"/>
    <x v="268"/>
    <x v="31"/>
    <x v="1"/>
    <x v="8"/>
    <s v="9-3/4 Diameter Round Wall Clock"/>
    <n v="41.37"/>
    <n v="3"/>
    <n v="17.38"/>
  </r>
  <r>
    <d v="2017-11-03T00:00:00"/>
    <x v="10"/>
    <x v="3"/>
    <x v="392"/>
    <x v="28"/>
    <x v="0"/>
    <x v="0"/>
    <s v="Xerox 1971"/>
    <n v="8.56"/>
    <n v="2"/>
    <n v="3.85"/>
  </r>
  <r>
    <d v="2017-11-03T00:00:00"/>
    <x v="10"/>
    <x v="3"/>
    <x v="392"/>
    <x v="28"/>
    <x v="0"/>
    <x v="2"/>
    <s v="Sterilite Officeware Hinged File Box"/>
    <n v="52.4"/>
    <n v="5"/>
    <n v="14.15"/>
  </r>
  <r>
    <d v="2017-11-03T00:00:00"/>
    <x v="10"/>
    <x v="3"/>
    <x v="392"/>
    <x v="28"/>
    <x v="0"/>
    <x v="1"/>
    <s v="Avery 513"/>
    <n v="14.94"/>
    <n v="3"/>
    <n v="6.87"/>
  </r>
  <r>
    <d v="2017-11-03T00:00:00"/>
    <x v="10"/>
    <x v="3"/>
    <x v="406"/>
    <x v="2"/>
    <x v="0"/>
    <x v="3"/>
    <s v="Mead 1st Gear 2&quot; Zipper Binder, Asst. Colors"/>
    <n v="11.67"/>
    <n v="3"/>
    <n v="-7.78"/>
  </r>
  <r>
    <d v="2017-11-03T00:00:00"/>
    <x v="10"/>
    <x v="3"/>
    <x v="67"/>
    <x v="22"/>
    <x v="2"/>
    <x v="9"/>
    <s v="HP Standard 104 key PS/2 Keyboard"/>
    <n v="43.5"/>
    <n v="3"/>
    <n v="10.88"/>
  </r>
  <r>
    <d v="2017-11-03T00:00:00"/>
    <x v="10"/>
    <x v="3"/>
    <x v="225"/>
    <x v="5"/>
    <x v="0"/>
    <x v="0"/>
    <s v="Xerox 1963"/>
    <n v="26.4"/>
    <n v="5"/>
    <n v="11.88"/>
  </r>
  <r>
    <d v="2017-11-03T00:00:00"/>
    <x v="10"/>
    <x v="3"/>
    <x v="194"/>
    <x v="3"/>
    <x v="0"/>
    <x v="0"/>
    <s v="Xerox 1992"/>
    <n v="35.880000000000003"/>
    <n v="6"/>
    <n v="17.579999999999998"/>
  </r>
  <r>
    <d v="2017-11-03T00:00:00"/>
    <x v="10"/>
    <x v="3"/>
    <x v="97"/>
    <x v="16"/>
    <x v="2"/>
    <x v="6"/>
    <s v="Polycom SoundPoint IP 450 VoIP phone"/>
    <n v="361.38"/>
    <n v="2"/>
    <n v="27.1"/>
  </r>
  <r>
    <d v="2017-11-03T00:00:00"/>
    <x v="10"/>
    <x v="3"/>
    <x v="510"/>
    <x v="2"/>
    <x v="2"/>
    <x v="9"/>
    <s v="Memorex 25GB 6X Branded Blu-Ray Recordable Disc, 15/Pack"/>
    <n v="40.78"/>
    <n v="3"/>
    <n v="0.51"/>
  </r>
  <r>
    <d v="2017-11-03T00:00:00"/>
    <x v="10"/>
    <x v="3"/>
    <x v="748"/>
    <x v="3"/>
    <x v="2"/>
    <x v="9"/>
    <s v="Microsoft Sculpt Comfort Mouse"/>
    <n v="199.75"/>
    <n v="5"/>
    <n v="87.89"/>
  </r>
  <r>
    <d v="2017-11-03T00:00:00"/>
    <x v="10"/>
    <x v="3"/>
    <x v="748"/>
    <x v="3"/>
    <x v="1"/>
    <x v="13"/>
    <s v="Chromcraft Round Conference Tables"/>
    <n v="1673.18"/>
    <n v="12"/>
    <n v="20.91"/>
  </r>
  <r>
    <d v="2017-11-03T00:00:00"/>
    <x v="10"/>
    <x v="3"/>
    <x v="176"/>
    <x v="25"/>
    <x v="0"/>
    <x v="0"/>
    <s v="Strathmore Photo Mount Cards"/>
    <n v="16.27"/>
    <n v="3"/>
    <n v="5.29"/>
  </r>
  <r>
    <d v="2017-11-03T00:00:00"/>
    <x v="10"/>
    <x v="3"/>
    <x v="4"/>
    <x v="22"/>
    <x v="0"/>
    <x v="3"/>
    <s v="Binder Posts"/>
    <n v="18.37"/>
    <n v="4"/>
    <n v="5.97"/>
  </r>
  <r>
    <d v="2017-11-03T00:00:00"/>
    <x v="10"/>
    <x v="3"/>
    <x v="100"/>
    <x v="3"/>
    <x v="1"/>
    <x v="13"/>
    <s v="SAFCO PlanMaster Boards, 60w x 37-1/2d, White Melamine"/>
    <n v="486.37"/>
    <n v="4"/>
    <n v="36.479999999999997"/>
  </r>
  <r>
    <d v="2017-11-03T00:00:00"/>
    <x v="10"/>
    <x v="3"/>
    <x v="610"/>
    <x v="16"/>
    <x v="2"/>
    <x v="16"/>
    <s v="Canon Image Class D660 Copier"/>
    <n v="959.98"/>
    <n v="2"/>
    <n v="311.99"/>
  </r>
  <r>
    <d v="2017-11-03T00:00:00"/>
    <x v="10"/>
    <x v="3"/>
    <x v="610"/>
    <x v="16"/>
    <x v="0"/>
    <x v="3"/>
    <s v="Avery Self-Adhesive Photo Pockets for Polaroid Photos"/>
    <n v="4.09"/>
    <n v="2"/>
    <n v="-3"/>
  </r>
  <r>
    <d v="2017-11-03T00:00:00"/>
    <x v="10"/>
    <x v="3"/>
    <x v="610"/>
    <x v="16"/>
    <x v="0"/>
    <x v="4"/>
    <s v="Hunt Boston Vacuum Mount KS Pencil Sharpener"/>
    <n v="55.98"/>
    <n v="2"/>
    <n v="4.2"/>
  </r>
  <r>
    <d v="2017-11-03T00:00:00"/>
    <x v="10"/>
    <x v="3"/>
    <x v="610"/>
    <x v="16"/>
    <x v="0"/>
    <x v="0"/>
    <s v="Xerox 1923"/>
    <n v="10.69"/>
    <n v="2"/>
    <n v="3.74"/>
  </r>
  <r>
    <d v="2017-11-04T00:00:00"/>
    <x v="10"/>
    <x v="3"/>
    <x v="241"/>
    <x v="25"/>
    <x v="2"/>
    <x v="15"/>
    <s v="Cubify CubeX 3D Printer Triple Head Print"/>
    <n v="7999.98"/>
    <n v="4"/>
    <n v="-3839.99"/>
  </r>
  <r>
    <d v="2017-11-04T00:00:00"/>
    <x v="10"/>
    <x v="3"/>
    <x v="241"/>
    <x v="25"/>
    <x v="0"/>
    <x v="12"/>
    <s v="Eureka The Boss Plus 12-Amp Hard Box Upright Vacuum, Red"/>
    <n v="167.44"/>
    <n v="2"/>
    <n v="14.65"/>
  </r>
  <r>
    <d v="2017-11-04T00:00:00"/>
    <x v="10"/>
    <x v="3"/>
    <x v="594"/>
    <x v="15"/>
    <x v="0"/>
    <x v="0"/>
    <s v="Adams Telephone Message Books, 5 1/4Â” x 11Â”"/>
    <n v="9.66"/>
    <n v="2"/>
    <n v="3.26"/>
  </r>
  <r>
    <d v="2017-11-04T00:00:00"/>
    <x v="10"/>
    <x v="3"/>
    <x v="381"/>
    <x v="0"/>
    <x v="0"/>
    <x v="1"/>
    <s v="Alphabetical Labels for Top Tab Filing"/>
    <n v="23.68"/>
    <n v="2"/>
    <n v="8.8800000000000008"/>
  </r>
  <r>
    <d v="2017-11-04T00:00:00"/>
    <x v="10"/>
    <x v="3"/>
    <x v="254"/>
    <x v="25"/>
    <x v="1"/>
    <x v="13"/>
    <s v="Hon 5100 Series Wood Tables"/>
    <n v="523.76"/>
    <n v="3"/>
    <n v="-192.05"/>
  </r>
  <r>
    <d v="2017-11-04T00:00:00"/>
    <x v="10"/>
    <x v="3"/>
    <x v="254"/>
    <x v="25"/>
    <x v="2"/>
    <x v="6"/>
    <s v="Motorola Moto X"/>
    <n v="1359.96"/>
    <n v="5"/>
    <n v="119"/>
  </r>
  <r>
    <d v="2017-11-04T00:00:00"/>
    <x v="10"/>
    <x v="3"/>
    <x v="103"/>
    <x v="15"/>
    <x v="2"/>
    <x v="9"/>
    <s v="Logitech M510 Wireless Mouse"/>
    <n v="95.98"/>
    <n v="3"/>
    <n v="15.6"/>
  </r>
  <r>
    <d v="2017-11-04T00:00:00"/>
    <x v="10"/>
    <x v="3"/>
    <x v="103"/>
    <x v="15"/>
    <x v="2"/>
    <x v="6"/>
    <s v="iOttie XL Car Mount"/>
    <n v="143.93"/>
    <n v="9"/>
    <n v="-32.380000000000003"/>
  </r>
  <r>
    <d v="2017-11-04T00:00:00"/>
    <x v="10"/>
    <x v="3"/>
    <x v="103"/>
    <x v="15"/>
    <x v="0"/>
    <x v="3"/>
    <s v="Storex Dura Pro Binders"/>
    <n v="3.56"/>
    <n v="2"/>
    <n v="-2.97"/>
  </r>
  <r>
    <d v="2017-11-04T00:00:00"/>
    <x v="10"/>
    <x v="3"/>
    <x v="103"/>
    <x v="15"/>
    <x v="0"/>
    <x v="1"/>
    <s v="Avery 481"/>
    <n v="4.93"/>
    <n v="2"/>
    <n v="1.72"/>
  </r>
  <r>
    <d v="2017-11-04T00:00:00"/>
    <x v="10"/>
    <x v="3"/>
    <x v="365"/>
    <x v="0"/>
    <x v="0"/>
    <x v="3"/>
    <s v="GBC Standard Plastic Binding Systems' Combs"/>
    <n v="7.54"/>
    <n v="6"/>
    <n v="-13.19"/>
  </r>
  <r>
    <d v="2017-11-04T00:00:00"/>
    <x v="10"/>
    <x v="3"/>
    <x v="365"/>
    <x v="0"/>
    <x v="0"/>
    <x v="3"/>
    <s v="Self-Adhesive Ring Binder Labels"/>
    <n v="1.41"/>
    <n v="2"/>
    <n v="-2.3199999999999998"/>
  </r>
  <r>
    <d v="2017-11-04T00:00:00"/>
    <x v="10"/>
    <x v="3"/>
    <x v="365"/>
    <x v="0"/>
    <x v="0"/>
    <x v="3"/>
    <s v="Wilson Jones Impact Binders"/>
    <n v="4.1399999999999997"/>
    <n v="4"/>
    <n v="-6.42"/>
  </r>
  <r>
    <d v="2017-11-04T00:00:00"/>
    <x v="10"/>
    <x v="3"/>
    <x v="365"/>
    <x v="0"/>
    <x v="0"/>
    <x v="2"/>
    <s v="Rogers Deluxe File Chest"/>
    <n v="52.75"/>
    <n v="3"/>
    <n v="-12.53"/>
  </r>
  <r>
    <d v="2017-11-04T00:00:00"/>
    <x v="10"/>
    <x v="3"/>
    <x v="418"/>
    <x v="10"/>
    <x v="2"/>
    <x v="9"/>
    <s v="SanDisk Ultra 32 GB MicroSDHC Class 10 Memory Card"/>
    <n v="70.72"/>
    <n v="4"/>
    <n v="-6.19"/>
  </r>
  <r>
    <d v="2017-11-04T00:00:00"/>
    <x v="10"/>
    <x v="3"/>
    <x v="418"/>
    <x v="10"/>
    <x v="0"/>
    <x v="2"/>
    <s v="Carina 42&quot;Hx23 3/4&quot;W Media Storage Unit"/>
    <n v="194.35"/>
    <n v="3"/>
    <n v="-43.73"/>
  </r>
  <r>
    <d v="2017-11-04T00:00:00"/>
    <x v="10"/>
    <x v="3"/>
    <x v="307"/>
    <x v="13"/>
    <x v="0"/>
    <x v="4"/>
    <s v="Binney &amp; Smith inkTank Desk Highlighter, Chisel Tip, Yellow, 12/Box"/>
    <n v="4.3"/>
    <n v="2"/>
    <n v="1.42"/>
  </r>
  <r>
    <d v="2017-11-05T00:00:00"/>
    <x v="10"/>
    <x v="3"/>
    <x v="350"/>
    <x v="12"/>
    <x v="0"/>
    <x v="3"/>
    <s v="Avery Durable Slant Ring Binders, No Labels"/>
    <n v="2.39"/>
    <n v="2"/>
    <n v="-1.83"/>
  </r>
  <r>
    <d v="2017-11-05T00:00:00"/>
    <x v="10"/>
    <x v="3"/>
    <x v="350"/>
    <x v="12"/>
    <x v="0"/>
    <x v="2"/>
    <s v="Trav-L-File Heavy-Duty Shuttle II, Black"/>
    <n v="243.99"/>
    <n v="7"/>
    <n v="30.5"/>
  </r>
  <r>
    <d v="2017-11-05T00:00:00"/>
    <x v="10"/>
    <x v="3"/>
    <x v="141"/>
    <x v="31"/>
    <x v="2"/>
    <x v="9"/>
    <s v="NETGEAR AC1750 Dual Band GigabitÂ Smart WiFi Router"/>
    <n v="159.99"/>
    <n v="1"/>
    <n v="54.4"/>
  </r>
  <r>
    <d v="2017-11-05T00:00:00"/>
    <x v="10"/>
    <x v="3"/>
    <x v="743"/>
    <x v="20"/>
    <x v="2"/>
    <x v="9"/>
    <s v="Enermax Aurora Lite Keyboard"/>
    <n v="390.75"/>
    <n v="5"/>
    <n v="171.93"/>
  </r>
  <r>
    <d v="2017-11-05T00:00:00"/>
    <x v="10"/>
    <x v="3"/>
    <x v="611"/>
    <x v="1"/>
    <x v="0"/>
    <x v="3"/>
    <s v="Avery Recycled Flexi-View Covers for Binding Systems"/>
    <n v="16.03"/>
    <n v="5"/>
    <n v="-25.65"/>
  </r>
  <r>
    <d v="2017-11-05T00:00:00"/>
    <x v="10"/>
    <x v="3"/>
    <x v="551"/>
    <x v="0"/>
    <x v="2"/>
    <x v="6"/>
    <s v="Nortel Meridian M3904 Professional Digital phone"/>
    <n v="492.77"/>
    <n v="4"/>
    <n v="55.44"/>
  </r>
  <r>
    <d v="2017-11-05T00:00:00"/>
    <x v="10"/>
    <x v="3"/>
    <x v="266"/>
    <x v="3"/>
    <x v="0"/>
    <x v="0"/>
    <s v="Xerox 1996"/>
    <n v="12.96"/>
    <n v="2"/>
    <n v="6.22"/>
  </r>
  <r>
    <d v="2017-11-05T00:00:00"/>
    <x v="10"/>
    <x v="3"/>
    <x v="792"/>
    <x v="20"/>
    <x v="0"/>
    <x v="3"/>
    <s v="GBC Prestige Therm-A-Bind Covers"/>
    <n v="164.69"/>
    <n v="6"/>
    <n v="55.58"/>
  </r>
  <r>
    <d v="2017-11-05T00:00:00"/>
    <x v="10"/>
    <x v="3"/>
    <x v="792"/>
    <x v="20"/>
    <x v="1"/>
    <x v="13"/>
    <s v="Balt Split Level Computer Training Table"/>
    <n v="166.5"/>
    <n v="2"/>
    <n v="-66.599999999999994"/>
  </r>
  <r>
    <d v="2017-11-05T00:00:00"/>
    <x v="10"/>
    <x v="3"/>
    <x v="792"/>
    <x v="20"/>
    <x v="0"/>
    <x v="0"/>
    <s v="Xerox 202"/>
    <n v="12.96"/>
    <n v="2"/>
    <n v="6.22"/>
  </r>
  <r>
    <d v="2017-11-05T00:00:00"/>
    <x v="10"/>
    <x v="3"/>
    <x v="792"/>
    <x v="20"/>
    <x v="0"/>
    <x v="0"/>
    <s v="Eaton Premium Continuous-Feed Paper, 25% Cotton, Letter Size, White, 1000 Shts/Box"/>
    <n v="110.96"/>
    <n v="2"/>
    <n v="53.26"/>
  </r>
  <r>
    <d v="2017-11-05T00:00:00"/>
    <x v="10"/>
    <x v="3"/>
    <x v="792"/>
    <x v="20"/>
    <x v="2"/>
    <x v="6"/>
    <s v="Anker Astro 15000mAh USB Portable Charger"/>
    <n v="99.98"/>
    <n v="2"/>
    <n v="4"/>
  </r>
  <r>
    <d v="2017-11-05T00:00:00"/>
    <x v="10"/>
    <x v="3"/>
    <x v="792"/>
    <x v="20"/>
    <x v="0"/>
    <x v="3"/>
    <s v="Avery Premier Heavy-Duty Binder with Round Locking Rings"/>
    <n v="11.42"/>
    <n v="1"/>
    <n v="3.71"/>
  </r>
  <r>
    <d v="2017-11-05T00:00:00"/>
    <x v="10"/>
    <x v="3"/>
    <x v="792"/>
    <x v="20"/>
    <x v="1"/>
    <x v="5"/>
    <s v="Harbour Creations 67200 Series Stacking Chairs"/>
    <n v="128.12"/>
    <n v="2"/>
    <n v="24.2"/>
  </r>
  <r>
    <d v="2017-11-05T00:00:00"/>
    <x v="10"/>
    <x v="3"/>
    <x v="792"/>
    <x v="20"/>
    <x v="1"/>
    <x v="8"/>
    <s v="Career Cubicle Clock, 8 1/4&quot;, Black"/>
    <n v="101.4"/>
    <n v="5"/>
    <n v="38.53"/>
  </r>
  <r>
    <d v="2017-11-05T00:00:00"/>
    <x v="10"/>
    <x v="3"/>
    <x v="692"/>
    <x v="18"/>
    <x v="0"/>
    <x v="0"/>
    <s v="Ampad Gold Fibre Wirebound Steno Books, 6&quot; x 9&quot;, Gregg Ruled"/>
    <n v="4.41"/>
    <n v="1"/>
    <n v="2.0299999999999998"/>
  </r>
  <r>
    <d v="2017-11-05T00:00:00"/>
    <x v="10"/>
    <x v="3"/>
    <x v="692"/>
    <x v="18"/>
    <x v="0"/>
    <x v="0"/>
    <s v="Easy-staple paper"/>
    <n v="167.94"/>
    <n v="3"/>
    <n v="82.29"/>
  </r>
  <r>
    <d v="2017-11-05T00:00:00"/>
    <x v="10"/>
    <x v="3"/>
    <x v="692"/>
    <x v="18"/>
    <x v="0"/>
    <x v="0"/>
    <s v="Strathmore Photo Mount Cards"/>
    <n v="67.8"/>
    <n v="10"/>
    <n v="31.19"/>
  </r>
  <r>
    <d v="2017-11-06T00:00:00"/>
    <x v="10"/>
    <x v="3"/>
    <x v="680"/>
    <x v="11"/>
    <x v="0"/>
    <x v="3"/>
    <s v="Flexible Leather- Look Classic Collection Ring Binder"/>
    <n v="5.68"/>
    <n v="1"/>
    <n v="-3.79"/>
  </r>
  <r>
    <d v="2017-11-06T00:00:00"/>
    <x v="10"/>
    <x v="3"/>
    <x v="139"/>
    <x v="23"/>
    <x v="0"/>
    <x v="2"/>
    <s v="Decoflex Hanging Personal Folder File"/>
    <n v="46.26"/>
    <n v="3"/>
    <n v="12.03"/>
  </r>
  <r>
    <d v="2017-11-06T00:00:00"/>
    <x v="10"/>
    <x v="3"/>
    <x v="668"/>
    <x v="5"/>
    <x v="0"/>
    <x v="0"/>
    <s v="Xerox 1987"/>
    <n v="5.78"/>
    <n v="1"/>
    <n v="2.83"/>
  </r>
  <r>
    <d v="2017-11-06T00:00:00"/>
    <x v="10"/>
    <x v="3"/>
    <x v="456"/>
    <x v="3"/>
    <x v="0"/>
    <x v="10"/>
    <s v="#10- 4 1/8&quot; x 9 1/2&quot; Security-Tint Envelopes"/>
    <n v="15.28"/>
    <n v="2"/>
    <n v="7.49"/>
  </r>
  <r>
    <d v="2017-11-06T00:00:00"/>
    <x v="10"/>
    <x v="3"/>
    <x v="456"/>
    <x v="3"/>
    <x v="1"/>
    <x v="8"/>
    <s v="Dax Clear Box Frame"/>
    <n v="8.73"/>
    <n v="1"/>
    <n v="2.97"/>
  </r>
  <r>
    <d v="2017-11-06T00:00:00"/>
    <x v="10"/>
    <x v="3"/>
    <x v="456"/>
    <x v="3"/>
    <x v="0"/>
    <x v="4"/>
    <s v="SANFORD Liquid Accent Tank-Style Highlighters"/>
    <n v="5.68"/>
    <n v="2"/>
    <n v="1.76"/>
  </r>
  <r>
    <d v="2017-11-06T00:00:00"/>
    <x v="10"/>
    <x v="3"/>
    <x v="453"/>
    <x v="25"/>
    <x v="0"/>
    <x v="12"/>
    <s v="1.7 Cubic Foot Compact &quot;Cube&quot; Office Refrigerators"/>
    <n v="499.58"/>
    <n v="3"/>
    <n v="43.71"/>
  </r>
  <r>
    <d v="2017-11-06T00:00:00"/>
    <x v="10"/>
    <x v="3"/>
    <x v="453"/>
    <x v="25"/>
    <x v="0"/>
    <x v="0"/>
    <s v="Xerox 220"/>
    <n v="31.1"/>
    <n v="6"/>
    <n v="10.89"/>
  </r>
  <r>
    <d v="2017-11-06T00:00:00"/>
    <x v="10"/>
    <x v="3"/>
    <x v="453"/>
    <x v="25"/>
    <x v="0"/>
    <x v="3"/>
    <s v="Avery Durable Poly Binders"/>
    <n v="13.27"/>
    <n v="8"/>
    <n v="-10.62"/>
  </r>
  <r>
    <d v="2017-11-06T00:00:00"/>
    <x v="10"/>
    <x v="3"/>
    <x v="453"/>
    <x v="25"/>
    <x v="1"/>
    <x v="8"/>
    <s v="Executive Impressions 12&quot; Wall Clock"/>
    <n v="28.27"/>
    <n v="2"/>
    <n v="6.36"/>
  </r>
  <r>
    <d v="2017-11-06T00:00:00"/>
    <x v="10"/>
    <x v="3"/>
    <x v="453"/>
    <x v="25"/>
    <x v="0"/>
    <x v="2"/>
    <s v="Carina Double Wide Media Storage Towers in Natural &amp; Black"/>
    <n v="259.14"/>
    <n v="4"/>
    <n v="-51.83"/>
  </r>
  <r>
    <d v="2017-11-06T00:00:00"/>
    <x v="10"/>
    <x v="3"/>
    <x v="684"/>
    <x v="28"/>
    <x v="0"/>
    <x v="4"/>
    <s v="Newell 339"/>
    <n v="13.9"/>
    <n v="5"/>
    <n v="3.61"/>
  </r>
  <r>
    <d v="2017-11-06T00:00:00"/>
    <x v="10"/>
    <x v="3"/>
    <x v="684"/>
    <x v="28"/>
    <x v="0"/>
    <x v="0"/>
    <s v="Easy-staple paper"/>
    <n v="26.38"/>
    <n v="1"/>
    <n v="12.13"/>
  </r>
  <r>
    <d v="2017-11-06T00:00:00"/>
    <x v="10"/>
    <x v="3"/>
    <x v="505"/>
    <x v="2"/>
    <x v="1"/>
    <x v="5"/>
    <s v="Global Wood Trimmed Manager's Task Chair, Khaki"/>
    <n v="127.37"/>
    <n v="2"/>
    <n v="-30.93"/>
  </r>
  <r>
    <d v="2017-11-06T00:00:00"/>
    <x v="10"/>
    <x v="3"/>
    <x v="505"/>
    <x v="2"/>
    <x v="0"/>
    <x v="0"/>
    <s v="Xerox 191"/>
    <n v="47.95"/>
    <n v="3"/>
    <n v="16.18"/>
  </r>
  <r>
    <d v="2017-11-06T00:00:00"/>
    <x v="10"/>
    <x v="3"/>
    <x v="365"/>
    <x v="3"/>
    <x v="0"/>
    <x v="0"/>
    <s v="Xerox 191"/>
    <n v="59.94"/>
    <n v="3"/>
    <n v="28.17"/>
  </r>
  <r>
    <d v="2017-11-06T00:00:00"/>
    <x v="10"/>
    <x v="3"/>
    <x v="365"/>
    <x v="3"/>
    <x v="0"/>
    <x v="0"/>
    <s v="Easy-staple paper"/>
    <n v="45.36"/>
    <n v="4"/>
    <n v="22.23"/>
  </r>
  <r>
    <d v="2017-11-06T00:00:00"/>
    <x v="10"/>
    <x v="3"/>
    <x v="365"/>
    <x v="3"/>
    <x v="0"/>
    <x v="0"/>
    <s v="Astroparche Fine Business Paper"/>
    <n v="26.4"/>
    <n v="5"/>
    <n v="12.67"/>
  </r>
  <r>
    <d v="2017-11-06T00:00:00"/>
    <x v="10"/>
    <x v="3"/>
    <x v="365"/>
    <x v="3"/>
    <x v="0"/>
    <x v="1"/>
    <s v="Avery 503"/>
    <n v="41.4"/>
    <n v="4"/>
    <n v="19.87"/>
  </r>
  <r>
    <d v="2017-11-06T00:00:00"/>
    <x v="10"/>
    <x v="3"/>
    <x v="365"/>
    <x v="3"/>
    <x v="2"/>
    <x v="9"/>
    <s v="Kingston Digital DataTraveler 32GB USB 2.0"/>
    <n v="16.95"/>
    <n v="1"/>
    <n v="1.02"/>
  </r>
  <r>
    <d v="2017-11-06T00:00:00"/>
    <x v="10"/>
    <x v="3"/>
    <x v="778"/>
    <x v="20"/>
    <x v="0"/>
    <x v="0"/>
    <s v="Xerox 1906"/>
    <n v="318.95999999999998"/>
    <n v="9"/>
    <n v="149.91"/>
  </r>
  <r>
    <d v="2017-11-06T00:00:00"/>
    <x v="10"/>
    <x v="3"/>
    <x v="692"/>
    <x v="22"/>
    <x v="1"/>
    <x v="13"/>
    <s v="Hon 5100 Series Wood Tables"/>
    <n v="2036.86"/>
    <n v="7"/>
    <n v="366.63"/>
  </r>
  <r>
    <d v="2017-11-06T00:00:00"/>
    <x v="10"/>
    <x v="3"/>
    <x v="692"/>
    <x v="22"/>
    <x v="1"/>
    <x v="5"/>
    <s v="Hon 2090 Â“Pillow SoftÂ” Series Mid Back Swivel/Tilt Chairs"/>
    <n v="449.57"/>
    <n v="2"/>
    <n v="-73.05"/>
  </r>
  <r>
    <d v="2017-11-06T00:00:00"/>
    <x v="10"/>
    <x v="3"/>
    <x v="692"/>
    <x v="22"/>
    <x v="2"/>
    <x v="9"/>
    <s v="SanDisk Cruzer 64 GB USB Flash Drive"/>
    <n v="108.96"/>
    <n v="3"/>
    <n v="32.69"/>
  </r>
  <r>
    <d v="2017-11-06T00:00:00"/>
    <x v="10"/>
    <x v="3"/>
    <x v="31"/>
    <x v="0"/>
    <x v="1"/>
    <x v="8"/>
    <s v="Linden 10&quot; Round Wall Clock, Black"/>
    <n v="30.56"/>
    <n v="5"/>
    <n v="-19.86"/>
  </r>
  <r>
    <d v="2017-11-06T00:00:00"/>
    <x v="10"/>
    <x v="3"/>
    <x v="757"/>
    <x v="0"/>
    <x v="0"/>
    <x v="3"/>
    <s v="Zipper Ring Binder Pockets"/>
    <n v="1.25"/>
    <n v="2"/>
    <n v="-1.93"/>
  </r>
  <r>
    <d v="2017-11-06T00:00:00"/>
    <x v="10"/>
    <x v="3"/>
    <x v="173"/>
    <x v="0"/>
    <x v="0"/>
    <x v="2"/>
    <s v="SimpliFile Personal File, Black Granite, 15w x 6-15/16d x 11-1/4h"/>
    <n v="18.16"/>
    <n v="2"/>
    <n v="1.82"/>
  </r>
  <r>
    <d v="2017-11-07T00:00:00"/>
    <x v="10"/>
    <x v="3"/>
    <x v="35"/>
    <x v="3"/>
    <x v="2"/>
    <x v="9"/>
    <s v="Anker Ultra-Slim Mini Bluetooth 3.0 Wireless Keyboard"/>
    <n v="59.97"/>
    <n v="3"/>
    <n v="13.79"/>
  </r>
  <r>
    <d v="2017-11-07T00:00:00"/>
    <x v="10"/>
    <x v="3"/>
    <x v="35"/>
    <x v="3"/>
    <x v="2"/>
    <x v="6"/>
    <s v="Plantronics CS 50-USB -Â headsetÂ - Convertible, Monaural"/>
    <n v="761.54"/>
    <n v="7"/>
    <n v="66.64"/>
  </r>
  <r>
    <d v="2017-11-07T00:00:00"/>
    <x v="10"/>
    <x v="3"/>
    <x v="287"/>
    <x v="2"/>
    <x v="2"/>
    <x v="6"/>
    <s v="Jabra Supreme Plus Driver EditionÂ Headset"/>
    <n v="359.97"/>
    <n v="5"/>
    <n v="-71.989999999999995"/>
  </r>
  <r>
    <d v="2017-11-07T00:00:00"/>
    <x v="10"/>
    <x v="3"/>
    <x v="287"/>
    <x v="2"/>
    <x v="1"/>
    <x v="13"/>
    <s v="Bevis Rectangular Conference Tables"/>
    <n v="350.35"/>
    <n v="4"/>
    <n v="-140.13999999999999"/>
  </r>
  <r>
    <d v="2017-11-07T00:00:00"/>
    <x v="10"/>
    <x v="3"/>
    <x v="578"/>
    <x v="3"/>
    <x v="0"/>
    <x v="3"/>
    <s v="Avery Self-Adhesive Photo Pockets for Polaroid Photos"/>
    <n v="21.79"/>
    <n v="4"/>
    <n v="7.63"/>
  </r>
  <r>
    <d v="2017-11-07T00:00:00"/>
    <x v="10"/>
    <x v="3"/>
    <x v="578"/>
    <x v="3"/>
    <x v="2"/>
    <x v="9"/>
    <s v="Plantronics Audio 995 Wireless Stereo Headset"/>
    <n v="439.8"/>
    <n v="4"/>
    <n v="145.13"/>
  </r>
  <r>
    <d v="2017-11-07T00:00:00"/>
    <x v="10"/>
    <x v="3"/>
    <x v="500"/>
    <x v="7"/>
    <x v="0"/>
    <x v="12"/>
    <s v="Holmes Odor Grabber"/>
    <n v="100.94"/>
    <n v="7"/>
    <n v="33.31"/>
  </r>
  <r>
    <d v="2017-11-07T00:00:00"/>
    <x v="10"/>
    <x v="3"/>
    <x v="558"/>
    <x v="20"/>
    <x v="2"/>
    <x v="9"/>
    <s v="Maxell CD-R Discs"/>
    <n v="7.88"/>
    <n v="4"/>
    <n v="2.52"/>
  </r>
  <r>
    <d v="2017-11-07T00:00:00"/>
    <x v="10"/>
    <x v="3"/>
    <x v="549"/>
    <x v="36"/>
    <x v="1"/>
    <x v="5"/>
    <s v="Global Highback Leather Tilter in Burgundy"/>
    <n v="272.97000000000003"/>
    <n v="3"/>
    <n v="43.68"/>
  </r>
  <r>
    <d v="2017-11-07T00:00:00"/>
    <x v="10"/>
    <x v="3"/>
    <x v="574"/>
    <x v="39"/>
    <x v="0"/>
    <x v="3"/>
    <s v="Storex DuraTech Recycled Plastic Frosted Binders"/>
    <n v="38.159999999999997"/>
    <n v="9"/>
    <n v="19.079999999999998"/>
  </r>
  <r>
    <d v="2017-11-08T00:00:00"/>
    <x v="10"/>
    <x v="3"/>
    <x v="253"/>
    <x v="20"/>
    <x v="0"/>
    <x v="4"/>
    <s v="Panasonic KP-310 Heavy-Duty Electric Pencil Sharpener"/>
    <n v="109.9"/>
    <n v="5"/>
    <n v="32.97"/>
  </r>
  <r>
    <d v="2017-11-08T00:00:00"/>
    <x v="10"/>
    <x v="3"/>
    <x v="148"/>
    <x v="36"/>
    <x v="1"/>
    <x v="8"/>
    <s v="Howard Miller Distant Time Traveler Alarm Clock"/>
    <n v="274.2"/>
    <n v="10"/>
    <n v="112.42"/>
  </r>
  <r>
    <d v="2017-11-09T00:00:00"/>
    <x v="10"/>
    <x v="3"/>
    <x v="672"/>
    <x v="20"/>
    <x v="1"/>
    <x v="8"/>
    <s v="9-3/4 Diameter Round Wall Clock"/>
    <n v="96.53"/>
    <n v="7"/>
    <n v="40.54"/>
  </r>
  <r>
    <d v="2017-11-09T00:00:00"/>
    <x v="10"/>
    <x v="3"/>
    <x v="403"/>
    <x v="3"/>
    <x v="1"/>
    <x v="5"/>
    <s v="Global Leather Task Chair, Black"/>
    <n v="215.98"/>
    <n v="3"/>
    <n v="-2.7"/>
  </r>
  <r>
    <d v="2017-11-09T00:00:00"/>
    <x v="10"/>
    <x v="3"/>
    <x v="212"/>
    <x v="3"/>
    <x v="0"/>
    <x v="2"/>
    <s v="Safco Wire Cube Shelving System, For Use as 4 or 5 14&quot; Cubes, Black"/>
    <n v="63.56"/>
    <n v="2"/>
    <n v="3.18"/>
  </r>
  <r>
    <d v="2017-11-09T00:00:00"/>
    <x v="10"/>
    <x v="3"/>
    <x v="212"/>
    <x v="3"/>
    <x v="2"/>
    <x v="9"/>
    <s v="Razer Kraken 7.1 Surround Sound Over Ear USB Gaming Headset"/>
    <n v="99.99"/>
    <n v="1"/>
    <n v="44"/>
  </r>
  <r>
    <d v="2017-11-09T00:00:00"/>
    <x v="10"/>
    <x v="3"/>
    <x v="291"/>
    <x v="36"/>
    <x v="0"/>
    <x v="3"/>
    <s v="Wilson Jones Turn Tabs Binder Tool for Ring Binders"/>
    <n v="9.64"/>
    <n v="2"/>
    <n v="4.43"/>
  </r>
  <r>
    <d v="2017-11-09T00:00:00"/>
    <x v="10"/>
    <x v="3"/>
    <x v="291"/>
    <x v="36"/>
    <x v="2"/>
    <x v="9"/>
    <s v="MaxellÂ iVDR EX 500GB Cartridge"/>
    <n v="826.62"/>
    <n v="3"/>
    <n v="355.45"/>
  </r>
  <r>
    <d v="2017-11-09T00:00:00"/>
    <x v="10"/>
    <x v="3"/>
    <x v="291"/>
    <x v="36"/>
    <x v="0"/>
    <x v="2"/>
    <s v="Adjustable Depth Letter/Legal Cart"/>
    <n v="1633.14"/>
    <n v="9"/>
    <n v="473.61"/>
  </r>
  <r>
    <d v="2017-11-09T00:00:00"/>
    <x v="10"/>
    <x v="3"/>
    <x v="291"/>
    <x v="36"/>
    <x v="0"/>
    <x v="2"/>
    <s v="Adjustable Depth Letter/Legal Cart"/>
    <n v="544.38"/>
    <n v="3"/>
    <n v="157.87"/>
  </r>
  <r>
    <d v="2017-11-09T00:00:00"/>
    <x v="10"/>
    <x v="3"/>
    <x v="264"/>
    <x v="3"/>
    <x v="1"/>
    <x v="8"/>
    <s v="Eldon Wave Desk Accessories"/>
    <n v="47.12"/>
    <n v="8"/>
    <n v="20.73"/>
  </r>
  <r>
    <d v="2017-11-09T00:00:00"/>
    <x v="10"/>
    <x v="3"/>
    <x v="458"/>
    <x v="3"/>
    <x v="1"/>
    <x v="5"/>
    <s v="Lifetime Advantage Folding Chairs, 4/Carton"/>
    <n v="523.39"/>
    <n v="3"/>
    <n v="52.34"/>
  </r>
  <r>
    <d v="2017-11-09T00:00:00"/>
    <x v="10"/>
    <x v="3"/>
    <x v="725"/>
    <x v="16"/>
    <x v="2"/>
    <x v="9"/>
    <s v="Logitech G602 Wireless Gaming Mouse"/>
    <n v="191.98"/>
    <n v="3"/>
    <n v="38.4"/>
  </r>
  <r>
    <d v="2017-11-09T00:00:00"/>
    <x v="10"/>
    <x v="3"/>
    <x v="725"/>
    <x v="16"/>
    <x v="2"/>
    <x v="6"/>
    <s v="Motorola L703CM"/>
    <n v="499.17"/>
    <n v="4"/>
    <n v="31.2"/>
  </r>
  <r>
    <d v="2017-11-10T00:00:00"/>
    <x v="10"/>
    <x v="3"/>
    <x v="518"/>
    <x v="12"/>
    <x v="0"/>
    <x v="3"/>
    <s v="Cardinal EasyOpen D-Ring Binders"/>
    <n v="38.39"/>
    <n v="14"/>
    <n v="-25.59"/>
  </r>
  <r>
    <d v="2017-11-10T00:00:00"/>
    <x v="10"/>
    <x v="3"/>
    <x v="518"/>
    <x v="12"/>
    <x v="2"/>
    <x v="15"/>
    <s v="DYMO CardScan Personal V9 Business Card Scanner"/>
    <n v="95.99"/>
    <n v="2"/>
    <n v="-64"/>
  </r>
  <r>
    <d v="2017-11-10T00:00:00"/>
    <x v="10"/>
    <x v="3"/>
    <x v="518"/>
    <x v="12"/>
    <x v="2"/>
    <x v="9"/>
    <s v="Case Logic 2.4GHz Wireless Keyboard"/>
    <n v="239.95"/>
    <n v="6"/>
    <n v="-35.99"/>
  </r>
  <r>
    <d v="2017-11-10T00:00:00"/>
    <x v="10"/>
    <x v="3"/>
    <x v="518"/>
    <x v="12"/>
    <x v="2"/>
    <x v="6"/>
    <s v="Adtran 1202752G1"/>
    <n v="201.58"/>
    <n v="2"/>
    <n v="15.12"/>
  </r>
  <r>
    <d v="2017-11-10T00:00:00"/>
    <x v="10"/>
    <x v="3"/>
    <x v="518"/>
    <x v="12"/>
    <x v="1"/>
    <x v="5"/>
    <s v="Hon 2090 Â“Pillow SoftÂ” Series Mid Back Swivel/Tilt Chairs"/>
    <n v="899.14"/>
    <n v="4"/>
    <n v="-146.11000000000001"/>
  </r>
  <r>
    <d v="2017-11-10T00:00:00"/>
    <x v="10"/>
    <x v="3"/>
    <x v="136"/>
    <x v="20"/>
    <x v="0"/>
    <x v="3"/>
    <s v="Fellowes PB300 Plastic Comb Binding Machine"/>
    <n v="931.18"/>
    <n v="3"/>
    <n v="314.27"/>
  </r>
  <r>
    <d v="2017-11-10T00:00:00"/>
    <x v="10"/>
    <x v="3"/>
    <x v="136"/>
    <x v="20"/>
    <x v="2"/>
    <x v="6"/>
    <s v="Aastra 6757i CT Wireless VoIP phone"/>
    <n v="430.88"/>
    <n v="2"/>
    <n v="124.96"/>
  </r>
  <r>
    <d v="2017-11-10T00:00:00"/>
    <x v="10"/>
    <x v="3"/>
    <x v="615"/>
    <x v="0"/>
    <x v="1"/>
    <x v="8"/>
    <s v="Tenex Antistatic Computer Chair Mats"/>
    <n v="341.96"/>
    <n v="5"/>
    <n v="-427.45"/>
  </r>
  <r>
    <d v="2017-11-10T00:00:00"/>
    <x v="10"/>
    <x v="3"/>
    <x v="317"/>
    <x v="22"/>
    <x v="0"/>
    <x v="3"/>
    <s v="GBC Imprintable Covers"/>
    <n v="26.35"/>
    <n v="3"/>
    <n v="9.5500000000000007"/>
  </r>
  <r>
    <d v="2017-11-10T00:00:00"/>
    <x v="10"/>
    <x v="3"/>
    <x v="108"/>
    <x v="16"/>
    <x v="0"/>
    <x v="3"/>
    <s v="GBC VeloBinder Strips"/>
    <n v="11.52"/>
    <n v="5"/>
    <n v="-7.68"/>
  </r>
  <r>
    <d v="2017-11-10T00:00:00"/>
    <x v="10"/>
    <x v="3"/>
    <x v="586"/>
    <x v="3"/>
    <x v="0"/>
    <x v="4"/>
    <s v="12 Colored Short Pencils"/>
    <n v="7.8"/>
    <n v="3"/>
    <n v="2.11"/>
  </r>
  <r>
    <d v="2017-11-10T00:00:00"/>
    <x v="10"/>
    <x v="3"/>
    <x v="283"/>
    <x v="22"/>
    <x v="0"/>
    <x v="12"/>
    <s v="Eureka The Boss Lite 10-Amp Upright Vacuum, Blue"/>
    <n v="400.8"/>
    <n v="5"/>
    <n v="112.22"/>
  </r>
  <r>
    <d v="2017-11-10T00:00:00"/>
    <x v="10"/>
    <x v="3"/>
    <x v="283"/>
    <x v="22"/>
    <x v="0"/>
    <x v="3"/>
    <s v="GBC VeloBinder Manual Binding System"/>
    <n v="28.79"/>
    <n v="1"/>
    <n v="10.08"/>
  </r>
  <r>
    <d v="2017-11-10T00:00:00"/>
    <x v="10"/>
    <x v="3"/>
    <x v="258"/>
    <x v="3"/>
    <x v="2"/>
    <x v="9"/>
    <s v="Memorex Mini Travel Drive 16 GB USB 2.0 Flash Drive"/>
    <n v="111.79"/>
    <n v="7"/>
    <n v="43.6"/>
  </r>
  <r>
    <d v="2017-11-10T00:00:00"/>
    <x v="10"/>
    <x v="3"/>
    <x v="5"/>
    <x v="3"/>
    <x v="1"/>
    <x v="5"/>
    <s v="Global Leather &amp; Oak Executive Chair, Burgundy"/>
    <n v="241.42"/>
    <n v="2"/>
    <n v="-36.21"/>
  </r>
  <r>
    <d v="2017-11-11T00:00:00"/>
    <x v="10"/>
    <x v="3"/>
    <x v="210"/>
    <x v="0"/>
    <x v="0"/>
    <x v="1"/>
    <s v="Permanent Self-Adhesive File Folder Labels for Typewriters by Universal"/>
    <n v="10.44"/>
    <n v="5"/>
    <n v="3.39"/>
  </r>
  <r>
    <d v="2017-11-11T00:00:00"/>
    <x v="10"/>
    <x v="3"/>
    <x v="210"/>
    <x v="0"/>
    <x v="0"/>
    <x v="3"/>
    <s v="Deluxe Heavy-Duty Vinyl Round Ring Binder"/>
    <n v="18.34"/>
    <n v="4"/>
    <n v="-32.090000000000003"/>
  </r>
  <r>
    <d v="2017-11-11T00:00:00"/>
    <x v="10"/>
    <x v="3"/>
    <x v="770"/>
    <x v="10"/>
    <x v="0"/>
    <x v="0"/>
    <s v="Xerox 222"/>
    <n v="10.37"/>
    <n v="2"/>
    <n v="3.63"/>
  </r>
  <r>
    <d v="2017-11-11T00:00:00"/>
    <x v="10"/>
    <x v="3"/>
    <x v="41"/>
    <x v="3"/>
    <x v="0"/>
    <x v="12"/>
    <s v="Belkin 6 Outlet Metallic Surge Strip"/>
    <n v="10.89"/>
    <n v="1"/>
    <n v="2.83"/>
  </r>
  <r>
    <d v="2017-11-11T00:00:00"/>
    <x v="10"/>
    <x v="3"/>
    <x v="41"/>
    <x v="3"/>
    <x v="0"/>
    <x v="0"/>
    <s v="Xerox 201"/>
    <n v="19.440000000000001"/>
    <n v="3"/>
    <n v="9.33"/>
  </r>
  <r>
    <d v="2017-11-11T00:00:00"/>
    <x v="10"/>
    <x v="3"/>
    <x v="41"/>
    <x v="3"/>
    <x v="0"/>
    <x v="3"/>
    <s v="Ibico Plastic Spiral Binding Combs"/>
    <n v="121.6"/>
    <n v="5"/>
    <n v="39.520000000000003"/>
  </r>
  <r>
    <d v="2017-11-11T00:00:00"/>
    <x v="10"/>
    <x v="3"/>
    <x v="287"/>
    <x v="14"/>
    <x v="0"/>
    <x v="4"/>
    <s v="Boston 1799 Powerhouse Electric Pencil Sharpener"/>
    <n v="181.86"/>
    <n v="7"/>
    <n v="50.92"/>
  </r>
  <r>
    <d v="2017-11-11T00:00:00"/>
    <x v="10"/>
    <x v="3"/>
    <x v="494"/>
    <x v="30"/>
    <x v="0"/>
    <x v="7"/>
    <s v="Vinyl Coated Wire Paper Clips in Organizer Box, 800/Box"/>
    <n v="45.92"/>
    <n v="4"/>
    <n v="21.58"/>
  </r>
  <r>
    <d v="2017-11-11T00:00:00"/>
    <x v="10"/>
    <x v="3"/>
    <x v="651"/>
    <x v="21"/>
    <x v="0"/>
    <x v="3"/>
    <s v="Prestige Round Ring Binders"/>
    <n v="18.239999999999998"/>
    <n v="3"/>
    <n v="8.57"/>
  </r>
  <r>
    <d v="2017-11-11T00:00:00"/>
    <x v="10"/>
    <x v="3"/>
    <x v="711"/>
    <x v="20"/>
    <x v="0"/>
    <x v="2"/>
    <s v="Belkin OmniView SE Rackmount Kit"/>
    <n v="35.479999999999997"/>
    <n v="1"/>
    <n v="0"/>
  </r>
  <r>
    <d v="2017-11-11T00:00:00"/>
    <x v="10"/>
    <x v="3"/>
    <x v="653"/>
    <x v="16"/>
    <x v="0"/>
    <x v="12"/>
    <s v="Hoover Upright Vacuum With Dirt Cup"/>
    <n v="1158.1199999999999"/>
    <n v="5"/>
    <n v="130.29"/>
  </r>
  <r>
    <d v="2017-11-11T00:00:00"/>
    <x v="10"/>
    <x v="3"/>
    <x v="289"/>
    <x v="15"/>
    <x v="1"/>
    <x v="8"/>
    <s v="Executive Impressions 14&quot; Contract Wall Clock"/>
    <n v="88.92"/>
    <n v="5"/>
    <n v="14.45"/>
  </r>
  <r>
    <d v="2017-11-11T00:00:00"/>
    <x v="10"/>
    <x v="3"/>
    <x v="586"/>
    <x v="3"/>
    <x v="1"/>
    <x v="8"/>
    <s v="Dax Clear Box Frame"/>
    <n v="34.92"/>
    <n v="4"/>
    <n v="11.87"/>
  </r>
  <r>
    <d v="2017-11-11T00:00:00"/>
    <x v="10"/>
    <x v="3"/>
    <x v="190"/>
    <x v="0"/>
    <x v="2"/>
    <x v="6"/>
    <s v="OtterBox Commuter Series Case - iPhone 5 &amp; 5s"/>
    <n v="35.18"/>
    <n v="2"/>
    <n v="12.31"/>
  </r>
  <r>
    <d v="2017-11-11T00:00:00"/>
    <x v="10"/>
    <x v="3"/>
    <x v="506"/>
    <x v="19"/>
    <x v="0"/>
    <x v="14"/>
    <s v="Acme Titanium Bonded Scissors"/>
    <n v="25.5"/>
    <n v="3"/>
    <n v="6.63"/>
  </r>
  <r>
    <d v="2017-11-12T00:00:00"/>
    <x v="10"/>
    <x v="3"/>
    <x v="639"/>
    <x v="3"/>
    <x v="0"/>
    <x v="0"/>
    <s v="Xerox 4200 Series MultiUse Premium Copy Paper (20Lb. and 84 Bright)"/>
    <n v="10.56"/>
    <n v="2"/>
    <n v="4.75"/>
  </r>
  <r>
    <d v="2017-11-12T00:00:00"/>
    <x v="10"/>
    <x v="3"/>
    <x v="290"/>
    <x v="20"/>
    <x v="0"/>
    <x v="3"/>
    <s v="Avery Durable Slant Ring Binders, No Labels"/>
    <n v="15.92"/>
    <n v="5"/>
    <n v="5.37"/>
  </r>
  <r>
    <d v="2017-11-12T00:00:00"/>
    <x v="10"/>
    <x v="3"/>
    <x v="534"/>
    <x v="0"/>
    <x v="0"/>
    <x v="0"/>
    <s v="Wirebound Message Books, 5-1/2 x 4 Forms, 2 or 4 Forms per Page"/>
    <n v="16.059999999999999"/>
    <n v="3"/>
    <n v="5.82"/>
  </r>
  <r>
    <d v="2017-11-12T00:00:00"/>
    <x v="10"/>
    <x v="3"/>
    <x v="534"/>
    <x v="0"/>
    <x v="0"/>
    <x v="0"/>
    <s v="Xerox 197"/>
    <n v="223.06"/>
    <n v="9"/>
    <n v="69.709999999999994"/>
  </r>
  <r>
    <d v="2017-11-12T00:00:00"/>
    <x v="10"/>
    <x v="3"/>
    <x v="534"/>
    <x v="0"/>
    <x v="0"/>
    <x v="2"/>
    <s v="Tennsco Double-Tier Lockers"/>
    <n v="540.04999999999995"/>
    <n v="3"/>
    <n v="-47.25"/>
  </r>
  <r>
    <d v="2017-11-12T00:00:00"/>
    <x v="10"/>
    <x v="3"/>
    <x v="537"/>
    <x v="10"/>
    <x v="2"/>
    <x v="6"/>
    <s v="Jabra SPEAK 410 Multidevice Speakerphone"/>
    <n v="370.78"/>
    <n v="3"/>
    <n v="-92.7"/>
  </r>
  <r>
    <d v="2017-11-12T00:00:00"/>
    <x v="10"/>
    <x v="3"/>
    <x v="306"/>
    <x v="12"/>
    <x v="2"/>
    <x v="9"/>
    <s v="Memorex Micro Travel Drive 8 GB"/>
    <n v="41.6"/>
    <n v="4"/>
    <n v="13"/>
  </r>
  <r>
    <d v="2017-11-12T00:00:00"/>
    <x v="10"/>
    <x v="3"/>
    <x v="306"/>
    <x v="12"/>
    <x v="0"/>
    <x v="0"/>
    <s v="Xerox 1978"/>
    <n v="23.12"/>
    <n v="5"/>
    <n v="8.3800000000000008"/>
  </r>
  <r>
    <d v="2017-11-12T00:00:00"/>
    <x v="10"/>
    <x v="3"/>
    <x v="306"/>
    <x v="12"/>
    <x v="1"/>
    <x v="5"/>
    <s v="Harbour Creations 67200 Series Stacking Chairs"/>
    <n v="113.89"/>
    <n v="2"/>
    <n v="9.9700000000000006"/>
  </r>
  <r>
    <d v="2017-11-12T00:00:00"/>
    <x v="10"/>
    <x v="3"/>
    <x v="306"/>
    <x v="12"/>
    <x v="1"/>
    <x v="8"/>
    <s v="Tenex V2T-RE Standard Weight Series Chair Mat, 45&quot; x 53&quot;, Lip 25&quot; x 12&quot;"/>
    <n v="113.57"/>
    <n v="2"/>
    <n v="-5.68"/>
  </r>
  <r>
    <d v="2017-11-12T00:00:00"/>
    <x v="10"/>
    <x v="3"/>
    <x v="306"/>
    <x v="12"/>
    <x v="2"/>
    <x v="6"/>
    <s v="Cush Cases Heavy Duty Rugged Cover Case for Samsung Galaxy S5 - Purple"/>
    <n v="7.92"/>
    <n v="2"/>
    <n v="0.69"/>
  </r>
  <r>
    <d v="2017-11-12T00:00:00"/>
    <x v="10"/>
    <x v="3"/>
    <x v="306"/>
    <x v="12"/>
    <x v="2"/>
    <x v="6"/>
    <s v="Samsung Galaxy Mega 6.3"/>
    <n v="671.98"/>
    <n v="2"/>
    <n v="50.4"/>
  </r>
  <r>
    <d v="2017-11-12T00:00:00"/>
    <x v="10"/>
    <x v="3"/>
    <x v="471"/>
    <x v="0"/>
    <x v="0"/>
    <x v="3"/>
    <s v="Surelock Post Binders"/>
    <n v="30.56"/>
    <n v="5"/>
    <n v="-45.84"/>
  </r>
  <r>
    <d v="2017-11-12T00:00:00"/>
    <x v="10"/>
    <x v="3"/>
    <x v="471"/>
    <x v="0"/>
    <x v="0"/>
    <x v="2"/>
    <s v="Fellowes Neat Ideas Storage Cubes"/>
    <n v="77.95"/>
    <n v="3"/>
    <n v="-15.59"/>
  </r>
  <r>
    <d v="2017-11-12T00:00:00"/>
    <x v="10"/>
    <x v="3"/>
    <x v="471"/>
    <x v="0"/>
    <x v="2"/>
    <x v="6"/>
    <s v="Panasonic KX TS3282W Corded phone"/>
    <n v="67.989999999999995"/>
    <n v="1"/>
    <n v="8.5"/>
  </r>
  <r>
    <d v="2017-11-12T00:00:00"/>
    <x v="10"/>
    <x v="3"/>
    <x v="471"/>
    <x v="0"/>
    <x v="0"/>
    <x v="10"/>
    <s v="#10- 4 1/8&quot; x 9 1/2&quot; Security-Tint Envelopes"/>
    <n v="12.22"/>
    <n v="2"/>
    <n v="4.43"/>
  </r>
  <r>
    <d v="2017-11-12T00:00:00"/>
    <x v="10"/>
    <x v="3"/>
    <x v="471"/>
    <x v="0"/>
    <x v="2"/>
    <x v="9"/>
    <s v="MaxellÂ LTO Ultrium - 800 GB"/>
    <n v="44.78"/>
    <n v="2"/>
    <n v="-0.56000000000000005"/>
  </r>
  <r>
    <d v="2017-11-12T00:00:00"/>
    <x v="10"/>
    <x v="3"/>
    <x v="471"/>
    <x v="0"/>
    <x v="1"/>
    <x v="8"/>
    <s v="Eldon Expressions Desk Accessory, Wood Photo Frame, Mahogany"/>
    <n v="22.85"/>
    <n v="3"/>
    <n v="-17.71"/>
  </r>
  <r>
    <d v="2017-11-12T00:00:00"/>
    <x v="10"/>
    <x v="3"/>
    <x v="472"/>
    <x v="10"/>
    <x v="0"/>
    <x v="0"/>
    <s v="Strathmore Photo Mount Cards"/>
    <n v="10.85"/>
    <n v="2"/>
    <n v="3.53"/>
  </r>
  <r>
    <d v="2017-11-12T00:00:00"/>
    <x v="10"/>
    <x v="3"/>
    <x v="472"/>
    <x v="10"/>
    <x v="2"/>
    <x v="9"/>
    <s v="Verbatim 25 GB 6x Blu-ray Single Layer Recordable Disc, 10/Pack"/>
    <n v="18.54"/>
    <n v="2"/>
    <n v="3.01"/>
  </r>
  <r>
    <d v="2017-11-12T00:00:00"/>
    <x v="10"/>
    <x v="3"/>
    <x v="349"/>
    <x v="22"/>
    <x v="0"/>
    <x v="1"/>
    <s v="Avery 483"/>
    <n v="9.9600000000000009"/>
    <n v="2"/>
    <n v="4.58"/>
  </r>
  <r>
    <d v="2017-11-12T00:00:00"/>
    <x v="10"/>
    <x v="3"/>
    <x v="349"/>
    <x v="22"/>
    <x v="0"/>
    <x v="4"/>
    <s v="Dixon Ticonderoga Maple Cedar Pencil, #2"/>
    <n v="9.2100000000000009"/>
    <n v="3"/>
    <n v="2.2999999999999998"/>
  </r>
  <r>
    <d v="2017-11-12T00:00:00"/>
    <x v="10"/>
    <x v="3"/>
    <x v="349"/>
    <x v="22"/>
    <x v="0"/>
    <x v="14"/>
    <s v="Acme Forged Steel Scissors with Black Enamel Handles"/>
    <n v="27.93"/>
    <n v="3"/>
    <n v="8.1"/>
  </r>
  <r>
    <d v="2017-11-12T00:00:00"/>
    <x v="10"/>
    <x v="3"/>
    <x v="458"/>
    <x v="3"/>
    <x v="0"/>
    <x v="3"/>
    <s v="Acco 3-Hole Punch"/>
    <n v="14.02"/>
    <n v="4"/>
    <n v="4.91"/>
  </r>
  <r>
    <d v="2017-11-12T00:00:00"/>
    <x v="10"/>
    <x v="3"/>
    <x v="337"/>
    <x v="22"/>
    <x v="0"/>
    <x v="7"/>
    <s v="Staples"/>
    <n v="18.239999999999998"/>
    <n v="3"/>
    <n v="9.1199999999999992"/>
  </r>
  <r>
    <d v="2017-11-12T00:00:00"/>
    <x v="10"/>
    <x v="3"/>
    <x v="337"/>
    <x v="22"/>
    <x v="0"/>
    <x v="12"/>
    <s v="Fellowes Superior 10 Outlet Split Surge Protector"/>
    <n v="76.12"/>
    <n v="2"/>
    <n v="22.07"/>
  </r>
  <r>
    <d v="2017-11-12T00:00:00"/>
    <x v="10"/>
    <x v="3"/>
    <x v="768"/>
    <x v="16"/>
    <x v="0"/>
    <x v="0"/>
    <s v="Xerox 1968"/>
    <n v="26.72"/>
    <n v="5"/>
    <n v="9.35"/>
  </r>
  <r>
    <d v="2017-11-12T00:00:00"/>
    <x v="10"/>
    <x v="3"/>
    <x v="351"/>
    <x v="12"/>
    <x v="2"/>
    <x v="9"/>
    <s v="SanDisk Ultra 16 GB MicroSDHC Class 10 Memory Card"/>
    <n v="62.35"/>
    <n v="6"/>
    <n v="-10.91"/>
  </r>
  <r>
    <d v="2017-11-12T00:00:00"/>
    <x v="10"/>
    <x v="3"/>
    <x v="287"/>
    <x v="3"/>
    <x v="0"/>
    <x v="0"/>
    <s v="Xerox 1899"/>
    <n v="11.56"/>
    <n v="2"/>
    <n v="5.66"/>
  </r>
  <r>
    <d v="2017-11-12T00:00:00"/>
    <x v="10"/>
    <x v="3"/>
    <x v="380"/>
    <x v="2"/>
    <x v="0"/>
    <x v="2"/>
    <s v="SAFCO Commercial Wire Shelving, Black"/>
    <n v="221.02"/>
    <n v="2"/>
    <n v="-55.26"/>
  </r>
  <r>
    <d v="2017-11-13T00:00:00"/>
    <x v="10"/>
    <x v="3"/>
    <x v="431"/>
    <x v="1"/>
    <x v="0"/>
    <x v="2"/>
    <s v="Safco Industrial Wire Shelving"/>
    <n v="230.38"/>
    <n v="3"/>
    <n v="-48.95"/>
  </r>
  <r>
    <d v="2017-11-13T00:00:00"/>
    <x v="10"/>
    <x v="3"/>
    <x v="5"/>
    <x v="0"/>
    <x v="0"/>
    <x v="12"/>
    <s v="Hoover Commercial Soft Guard Upright Vacuum And Disposable Filtration Bags"/>
    <n v="9.32"/>
    <n v="6"/>
    <n v="-24.71"/>
  </r>
  <r>
    <d v="2017-11-13T00:00:00"/>
    <x v="10"/>
    <x v="3"/>
    <x v="191"/>
    <x v="10"/>
    <x v="2"/>
    <x v="9"/>
    <s v="SanDisk Cruzer 32 GB USB Flash Drive"/>
    <n v="60.86"/>
    <n v="4"/>
    <n v="9.1300000000000008"/>
  </r>
  <r>
    <d v="2017-11-13T00:00:00"/>
    <x v="10"/>
    <x v="3"/>
    <x v="191"/>
    <x v="10"/>
    <x v="2"/>
    <x v="15"/>
    <s v="Epson TM-T88V Direct Thermal Printer - Monochrome - Desktop"/>
    <n v="653"/>
    <n v="7"/>
    <n v="-935.96"/>
  </r>
  <r>
    <d v="2017-11-13T00:00:00"/>
    <x v="10"/>
    <x v="3"/>
    <x v="191"/>
    <x v="10"/>
    <x v="0"/>
    <x v="3"/>
    <s v="Accohide Poly Flexible Ring Binders"/>
    <n v="11.22"/>
    <n v="10"/>
    <n v="-7.48"/>
  </r>
  <r>
    <d v="2017-11-13T00:00:00"/>
    <x v="10"/>
    <x v="3"/>
    <x v="525"/>
    <x v="20"/>
    <x v="2"/>
    <x v="9"/>
    <s v="KeyTronicÂ 6101 Series -Â KeyboardÂ - Black"/>
    <n v="163.96"/>
    <n v="4"/>
    <n v="70.5"/>
  </r>
  <r>
    <d v="2017-11-13T00:00:00"/>
    <x v="10"/>
    <x v="3"/>
    <x v="46"/>
    <x v="15"/>
    <x v="0"/>
    <x v="0"/>
    <s v="&quot;While you Were Out&quot; Message Book, One Form per Page"/>
    <n v="8.9"/>
    <n v="3"/>
    <n v="3.34"/>
  </r>
  <r>
    <d v="2017-11-13T00:00:00"/>
    <x v="10"/>
    <x v="3"/>
    <x v="46"/>
    <x v="15"/>
    <x v="0"/>
    <x v="2"/>
    <s v="Tennsco Double-Tier Lockers"/>
    <n v="720.06"/>
    <n v="4"/>
    <n v="-63.01"/>
  </r>
  <r>
    <d v="2017-11-13T00:00:00"/>
    <x v="10"/>
    <x v="3"/>
    <x v="207"/>
    <x v="22"/>
    <x v="1"/>
    <x v="5"/>
    <s v="Global Troy Executive Leather Low-Back Tilter"/>
    <n v="2404.6999999999998"/>
    <n v="6"/>
    <n v="150.29"/>
  </r>
  <r>
    <d v="2017-11-13T00:00:00"/>
    <x v="10"/>
    <x v="3"/>
    <x v="207"/>
    <x v="22"/>
    <x v="0"/>
    <x v="3"/>
    <s v="GBC DocuBind P50 Personal Binding Machine"/>
    <n v="563.02"/>
    <n v="11"/>
    <n v="190.02"/>
  </r>
  <r>
    <d v="2017-11-13T00:00:00"/>
    <x v="10"/>
    <x v="3"/>
    <x v="207"/>
    <x v="22"/>
    <x v="0"/>
    <x v="2"/>
    <s v="Space Solutions HD Industrial Steel Shelving."/>
    <n v="344.91"/>
    <n v="3"/>
    <n v="10.35"/>
  </r>
  <r>
    <d v="2017-11-13T00:00:00"/>
    <x v="10"/>
    <x v="3"/>
    <x v="207"/>
    <x v="22"/>
    <x v="0"/>
    <x v="1"/>
    <s v="Avery File Folder Labels"/>
    <n v="8.64"/>
    <n v="3"/>
    <n v="4.2300000000000004"/>
  </r>
  <r>
    <d v="2017-11-13T00:00:00"/>
    <x v="10"/>
    <x v="3"/>
    <x v="460"/>
    <x v="16"/>
    <x v="0"/>
    <x v="4"/>
    <s v="DIXON Oriole Pencils"/>
    <n v="2.06"/>
    <n v="1"/>
    <n v="0.15"/>
  </r>
  <r>
    <d v="2017-11-13T00:00:00"/>
    <x v="10"/>
    <x v="3"/>
    <x v="124"/>
    <x v="0"/>
    <x v="0"/>
    <x v="2"/>
    <s v="Eldon ProFile File 'N Store Portable File Tub Letter/Legal Size Black"/>
    <n v="61.79"/>
    <n v="4"/>
    <n v="6.18"/>
  </r>
  <r>
    <d v="2017-11-13T00:00:00"/>
    <x v="10"/>
    <x v="3"/>
    <x v="124"/>
    <x v="0"/>
    <x v="1"/>
    <x v="11"/>
    <s v="Bush Westfield Collection Bookcases, Fully Assembled"/>
    <n v="206"/>
    <n v="3"/>
    <n v="-27.26"/>
  </r>
  <r>
    <d v="2017-11-13T00:00:00"/>
    <x v="10"/>
    <x v="3"/>
    <x v="590"/>
    <x v="20"/>
    <x v="2"/>
    <x v="6"/>
    <s v="Nokia Lumia 925"/>
    <n v="629.95000000000005"/>
    <n v="5"/>
    <n v="163.79"/>
  </r>
  <r>
    <d v="2017-11-13T00:00:00"/>
    <x v="10"/>
    <x v="3"/>
    <x v="386"/>
    <x v="20"/>
    <x v="2"/>
    <x v="6"/>
    <s v="LF Elite 3D Dazzle Designer Hard Case Cover, Lf Stylus Pen and Wiper For Apple Iphone 5c Mini Lite"/>
    <n v="43.6"/>
    <n v="4"/>
    <n v="12.21"/>
  </r>
  <r>
    <d v="2017-11-13T00:00:00"/>
    <x v="10"/>
    <x v="3"/>
    <x v="386"/>
    <x v="20"/>
    <x v="1"/>
    <x v="8"/>
    <s v="Deflect-o EconoMat Nonstudded, No Bevel Mat"/>
    <n v="154.94999999999999"/>
    <n v="3"/>
    <n v="30.99"/>
  </r>
  <r>
    <d v="2017-11-13T00:00:00"/>
    <x v="10"/>
    <x v="3"/>
    <x v="313"/>
    <x v="20"/>
    <x v="0"/>
    <x v="2"/>
    <s v="Personal Folder Holder, Ebony"/>
    <n v="11.21"/>
    <n v="1"/>
    <n v="3.36"/>
  </r>
  <r>
    <d v="2017-11-13T00:00:00"/>
    <x v="10"/>
    <x v="3"/>
    <x v="92"/>
    <x v="33"/>
    <x v="2"/>
    <x v="9"/>
    <s v="Anker Ultrathin Bluetooth Wireless Keyboard Aluminum Cover with Stand"/>
    <n v="239.92"/>
    <n v="8"/>
    <n v="23.99"/>
  </r>
  <r>
    <d v="2017-11-13T00:00:00"/>
    <x v="10"/>
    <x v="3"/>
    <x v="145"/>
    <x v="3"/>
    <x v="2"/>
    <x v="9"/>
    <s v="Kensington K72356US Mouse-in-a-Box USB Desktop Mouse"/>
    <n v="82.95"/>
    <n v="5"/>
    <n v="29.03"/>
  </r>
  <r>
    <d v="2017-11-13T00:00:00"/>
    <x v="10"/>
    <x v="3"/>
    <x v="318"/>
    <x v="3"/>
    <x v="2"/>
    <x v="6"/>
    <s v="Samsung Replacement EH64AVFWE Premium Headset"/>
    <n v="22"/>
    <n v="5"/>
    <n v="1.38"/>
  </r>
  <r>
    <d v="2017-11-14T00:00:00"/>
    <x v="10"/>
    <x v="3"/>
    <x v="584"/>
    <x v="10"/>
    <x v="2"/>
    <x v="6"/>
    <s v="PureGear Roll-On Screen Protector"/>
    <n v="119.94"/>
    <n v="10"/>
    <n v="15.99"/>
  </r>
  <r>
    <d v="2017-11-14T00:00:00"/>
    <x v="10"/>
    <x v="3"/>
    <x v="584"/>
    <x v="10"/>
    <x v="0"/>
    <x v="3"/>
    <s v="Prestige Round Ring Binders"/>
    <n v="3.65"/>
    <n v="2"/>
    <n v="-2.8"/>
  </r>
  <r>
    <d v="2017-11-14T00:00:00"/>
    <x v="10"/>
    <x v="3"/>
    <x v="754"/>
    <x v="3"/>
    <x v="1"/>
    <x v="5"/>
    <s v="Global Leather Highback Executive Chair with Pneumatic Height Adjustment, Black"/>
    <n v="321.57"/>
    <n v="2"/>
    <n v="28.14"/>
  </r>
  <r>
    <d v="2017-11-14T00:00:00"/>
    <x v="10"/>
    <x v="3"/>
    <x v="251"/>
    <x v="20"/>
    <x v="0"/>
    <x v="3"/>
    <s v="3M Organizer Strips"/>
    <n v="8.64"/>
    <n v="2"/>
    <n v="3.02"/>
  </r>
  <r>
    <d v="2017-11-14T00:00:00"/>
    <x v="10"/>
    <x v="3"/>
    <x v="21"/>
    <x v="0"/>
    <x v="2"/>
    <x v="9"/>
    <s v="V7 USB Numeric Keypad"/>
    <n v="167.95"/>
    <n v="6"/>
    <n v="-27.29"/>
  </r>
  <r>
    <d v="2017-11-14T00:00:00"/>
    <x v="10"/>
    <x v="3"/>
    <x v="21"/>
    <x v="0"/>
    <x v="0"/>
    <x v="4"/>
    <s v="Boston Electric Pencil Sharpener, Model 1818, Charcoal Black"/>
    <n v="45.04"/>
    <n v="2"/>
    <n v="4.5"/>
  </r>
  <r>
    <d v="2017-11-14T00:00:00"/>
    <x v="10"/>
    <x v="3"/>
    <x v="203"/>
    <x v="20"/>
    <x v="0"/>
    <x v="2"/>
    <s v="Letter/Legal File Tote with Clear Snap-On Lid, Black Granite"/>
    <n v="96.36"/>
    <n v="6"/>
    <n v="25.05"/>
  </r>
  <r>
    <d v="2017-11-14T00:00:00"/>
    <x v="10"/>
    <x v="3"/>
    <x v="460"/>
    <x v="0"/>
    <x v="0"/>
    <x v="3"/>
    <s v="Wilson Jones Legal Size Ring Binders"/>
    <n v="21.99"/>
    <n v="5"/>
    <n v="-32.99"/>
  </r>
  <r>
    <d v="2017-11-14T00:00:00"/>
    <x v="10"/>
    <x v="3"/>
    <x v="299"/>
    <x v="28"/>
    <x v="0"/>
    <x v="10"/>
    <s v="Security-Tint Envelopes"/>
    <n v="15.28"/>
    <n v="2"/>
    <n v="7.49"/>
  </r>
  <r>
    <d v="2017-11-14T00:00:00"/>
    <x v="10"/>
    <x v="3"/>
    <x v="364"/>
    <x v="3"/>
    <x v="0"/>
    <x v="4"/>
    <s v="Newell 347"/>
    <n v="34.24"/>
    <n v="8"/>
    <n v="9.93"/>
  </r>
  <r>
    <d v="2017-11-15T00:00:00"/>
    <x v="10"/>
    <x v="3"/>
    <x v="613"/>
    <x v="16"/>
    <x v="1"/>
    <x v="8"/>
    <s v="Howard Miller 13-1/2&quot; Diameter Rosebrook Wall Clock"/>
    <n v="220.06"/>
    <n v="4"/>
    <n v="55.02"/>
  </r>
  <r>
    <d v="2017-11-15T00:00:00"/>
    <x v="10"/>
    <x v="3"/>
    <x v="613"/>
    <x v="16"/>
    <x v="1"/>
    <x v="8"/>
    <s v="Tenex 46&quot; x 60&quot; Computer Anti-Static Chairmat, Rectangular Shaped"/>
    <n v="339.14"/>
    <n v="4"/>
    <n v="0"/>
  </r>
  <r>
    <d v="2017-11-16T00:00:00"/>
    <x v="10"/>
    <x v="3"/>
    <x v="710"/>
    <x v="20"/>
    <x v="0"/>
    <x v="0"/>
    <s v="Tops Green Bar Computer Printout Paper"/>
    <n v="146.82"/>
    <n v="3"/>
    <n v="73.41"/>
  </r>
  <r>
    <d v="2017-11-16T00:00:00"/>
    <x v="10"/>
    <x v="3"/>
    <x v="72"/>
    <x v="3"/>
    <x v="0"/>
    <x v="2"/>
    <s v="Tennsco Regal Shelving Units"/>
    <n v="811.28"/>
    <n v="8"/>
    <n v="24.34"/>
  </r>
  <r>
    <d v="2017-11-16T00:00:00"/>
    <x v="10"/>
    <x v="3"/>
    <x v="213"/>
    <x v="3"/>
    <x v="2"/>
    <x v="15"/>
    <s v="Bady BDG101FRU Card Printer"/>
    <n v="1919.98"/>
    <n v="3"/>
    <n v="216"/>
  </r>
  <r>
    <d v="2017-11-16T00:00:00"/>
    <x v="10"/>
    <x v="3"/>
    <x v="144"/>
    <x v="3"/>
    <x v="0"/>
    <x v="2"/>
    <s v="Eldon Shelf Savers Cubes and Bins"/>
    <n v="48.86"/>
    <n v="7"/>
    <n v="0.98"/>
  </r>
  <r>
    <d v="2017-11-16T00:00:00"/>
    <x v="10"/>
    <x v="3"/>
    <x v="89"/>
    <x v="3"/>
    <x v="0"/>
    <x v="4"/>
    <s v="Newell 328"/>
    <n v="23.36"/>
    <n v="4"/>
    <n v="6.07"/>
  </r>
  <r>
    <d v="2017-11-16T00:00:00"/>
    <x v="10"/>
    <x v="3"/>
    <x v="772"/>
    <x v="20"/>
    <x v="2"/>
    <x v="15"/>
    <s v="Hewlett-Packard 300S Scientific Calculator"/>
    <n v="52.44"/>
    <n v="4"/>
    <n v="24.12"/>
  </r>
  <r>
    <d v="2017-11-16T00:00:00"/>
    <x v="10"/>
    <x v="3"/>
    <x v="393"/>
    <x v="22"/>
    <x v="0"/>
    <x v="0"/>
    <s v="Xerox 1933"/>
    <n v="73.680000000000007"/>
    <n v="6"/>
    <n v="34.630000000000003"/>
  </r>
  <r>
    <d v="2017-11-16T00:00:00"/>
    <x v="10"/>
    <x v="3"/>
    <x v="393"/>
    <x v="22"/>
    <x v="1"/>
    <x v="8"/>
    <s v="Tenex &quot;The Solids&quot; Textured Chair Mats"/>
    <n v="139.91999999999999"/>
    <n v="2"/>
    <n v="23.79"/>
  </r>
  <r>
    <d v="2017-11-16T00:00:00"/>
    <x v="10"/>
    <x v="3"/>
    <x v="393"/>
    <x v="22"/>
    <x v="2"/>
    <x v="6"/>
    <s v="Plantronics Encore H101 Dual EarpiecesÂ Headset"/>
    <n v="107.88"/>
    <n v="3"/>
    <n v="10.79"/>
  </r>
  <r>
    <d v="2017-11-16T00:00:00"/>
    <x v="10"/>
    <x v="3"/>
    <x v="393"/>
    <x v="22"/>
    <x v="0"/>
    <x v="2"/>
    <s v="Fellowes Bases and Tops For Staxonsteel/High-Stak Systems"/>
    <n v="33.29"/>
    <n v="1"/>
    <n v="7.99"/>
  </r>
  <r>
    <d v="2017-11-16T00:00:00"/>
    <x v="10"/>
    <x v="3"/>
    <x v="693"/>
    <x v="20"/>
    <x v="2"/>
    <x v="6"/>
    <s v="iOttie HLCRIO102 Car Mount"/>
    <n v="119.94"/>
    <n v="6"/>
    <n v="6"/>
  </r>
  <r>
    <d v="2017-11-16T00:00:00"/>
    <x v="10"/>
    <x v="3"/>
    <x v="2"/>
    <x v="3"/>
    <x v="1"/>
    <x v="8"/>
    <s v="DAX Cubicle Frames - 8x10"/>
    <n v="17.309999999999999"/>
    <n v="3"/>
    <n v="5.19"/>
  </r>
  <r>
    <d v="2017-11-16T00:00:00"/>
    <x v="10"/>
    <x v="3"/>
    <x v="291"/>
    <x v="10"/>
    <x v="0"/>
    <x v="3"/>
    <s v="Prestige Round Ring Binders"/>
    <n v="1.82"/>
    <n v="1"/>
    <n v="-1.4"/>
  </r>
  <r>
    <d v="2017-11-16T00:00:00"/>
    <x v="10"/>
    <x v="3"/>
    <x v="544"/>
    <x v="10"/>
    <x v="2"/>
    <x v="16"/>
    <s v="Hewlett Packard 610 Color Digital Copier / Printer"/>
    <n v="899.98"/>
    <n v="3"/>
    <n v="75"/>
  </r>
  <r>
    <d v="2017-11-16T00:00:00"/>
    <x v="10"/>
    <x v="3"/>
    <x v="544"/>
    <x v="10"/>
    <x v="0"/>
    <x v="4"/>
    <s v="Panasonic KP-380BK Classic Electric Pencil Sharpener"/>
    <n v="86.35"/>
    <n v="3"/>
    <n v="5.4"/>
  </r>
  <r>
    <d v="2017-11-16T00:00:00"/>
    <x v="10"/>
    <x v="3"/>
    <x v="544"/>
    <x v="10"/>
    <x v="2"/>
    <x v="9"/>
    <s v="Logitech Media Keyboard K200"/>
    <n v="139.96"/>
    <n v="5"/>
    <n v="-1.75"/>
  </r>
  <r>
    <d v="2017-11-16T00:00:00"/>
    <x v="10"/>
    <x v="3"/>
    <x v="164"/>
    <x v="3"/>
    <x v="1"/>
    <x v="8"/>
    <s v="Eldon Radial Chair Mat for Low to Medium Pile Carpets"/>
    <n v="119.94"/>
    <n v="3"/>
    <n v="23.99"/>
  </r>
  <r>
    <d v="2017-11-16T00:00:00"/>
    <x v="10"/>
    <x v="3"/>
    <x v="164"/>
    <x v="3"/>
    <x v="1"/>
    <x v="8"/>
    <s v="Eldon Image Series Black Desk Accessories"/>
    <n v="12.42"/>
    <n v="3"/>
    <n v="4.47"/>
  </r>
  <r>
    <d v="2017-11-17T00:00:00"/>
    <x v="10"/>
    <x v="3"/>
    <x v="349"/>
    <x v="6"/>
    <x v="0"/>
    <x v="12"/>
    <s v="Bionaire 99.97% HEPA Air Cleaner"/>
    <n v="35.04"/>
    <n v="2"/>
    <n v="12.26"/>
  </r>
  <r>
    <d v="2017-11-17T00:00:00"/>
    <x v="10"/>
    <x v="3"/>
    <x v="21"/>
    <x v="32"/>
    <x v="0"/>
    <x v="4"/>
    <s v="Stanley Bostitch Contemporary Electric Pencil Sharpeners"/>
    <n v="50.94"/>
    <n v="3"/>
    <n v="14.26"/>
  </r>
  <r>
    <d v="2017-11-17T00:00:00"/>
    <x v="10"/>
    <x v="3"/>
    <x v="733"/>
    <x v="0"/>
    <x v="1"/>
    <x v="11"/>
    <s v="Atlantic Metals Mobile 2-Shelf Bookcases, Custom Colors"/>
    <n v="327.73"/>
    <n v="2"/>
    <n v="-14.46"/>
  </r>
  <r>
    <d v="2017-11-17T00:00:00"/>
    <x v="10"/>
    <x v="3"/>
    <x v="19"/>
    <x v="7"/>
    <x v="2"/>
    <x v="16"/>
    <s v="Canon imageCLASS 2200 Advanced Copier"/>
    <n v="10499.97"/>
    <n v="3"/>
    <n v="5039.99"/>
  </r>
  <r>
    <d v="2017-11-17T00:00:00"/>
    <x v="10"/>
    <x v="3"/>
    <x v="709"/>
    <x v="1"/>
    <x v="2"/>
    <x v="9"/>
    <s v="LogitechÂ Illuminated - Keyboard"/>
    <n v="239.96"/>
    <n v="5"/>
    <n v="83.99"/>
  </r>
  <r>
    <d v="2017-11-17T00:00:00"/>
    <x v="10"/>
    <x v="3"/>
    <x v="197"/>
    <x v="20"/>
    <x v="0"/>
    <x v="2"/>
    <s v="Deluxe Rollaway Locking File with Drawer"/>
    <n v="1247.6400000000001"/>
    <n v="3"/>
    <n v="349.34"/>
  </r>
  <r>
    <d v="2017-11-17T00:00:00"/>
    <x v="10"/>
    <x v="3"/>
    <x v="480"/>
    <x v="22"/>
    <x v="0"/>
    <x v="3"/>
    <s v="Cardinal Slant-D Ring Binder, Heavy Gauge Vinyl"/>
    <n v="13.9"/>
    <n v="2"/>
    <n v="4.5199999999999996"/>
  </r>
  <r>
    <d v="2017-11-17T00:00:00"/>
    <x v="10"/>
    <x v="3"/>
    <x v="121"/>
    <x v="11"/>
    <x v="0"/>
    <x v="0"/>
    <s v="Wirebound Message Forms, Four 2 3/4 x 5 Forms per Page, Pink Paper"/>
    <n v="19.61"/>
    <n v="3"/>
    <n v="6.62"/>
  </r>
  <r>
    <d v="2017-11-17T00:00:00"/>
    <x v="10"/>
    <x v="3"/>
    <x v="121"/>
    <x v="11"/>
    <x v="0"/>
    <x v="3"/>
    <s v="Avery Reinforcements for Hole-Punch Pages"/>
    <n v="4.16"/>
    <n v="7"/>
    <n v="-3.47"/>
  </r>
  <r>
    <d v="2017-11-17T00:00:00"/>
    <x v="10"/>
    <x v="3"/>
    <x v="584"/>
    <x v="25"/>
    <x v="0"/>
    <x v="0"/>
    <s v="Xerox 1938"/>
    <n v="268.24"/>
    <n v="7"/>
    <n v="93.88"/>
  </r>
  <r>
    <d v="2017-11-17T00:00:00"/>
    <x v="10"/>
    <x v="3"/>
    <x v="584"/>
    <x v="25"/>
    <x v="2"/>
    <x v="9"/>
    <s v="Plantronics S12 Corded Telephone Headset System"/>
    <n v="431.16"/>
    <n v="5"/>
    <n v="107.79"/>
  </r>
  <r>
    <d v="2017-11-17T00:00:00"/>
    <x v="10"/>
    <x v="3"/>
    <x v="757"/>
    <x v="20"/>
    <x v="0"/>
    <x v="0"/>
    <s v="Xerox 1905"/>
    <n v="38.880000000000003"/>
    <n v="6"/>
    <n v="18.66"/>
  </r>
  <r>
    <d v="2017-11-17T00:00:00"/>
    <x v="10"/>
    <x v="3"/>
    <x v="757"/>
    <x v="20"/>
    <x v="1"/>
    <x v="8"/>
    <s v="Howard Miller 13&quot; Diameter Goldtone Round Wall Clock"/>
    <n v="187.76"/>
    <n v="4"/>
    <n v="76.98"/>
  </r>
  <r>
    <d v="2017-11-17T00:00:00"/>
    <x v="10"/>
    <x v="3"/>
    <x v="335"/>
    <x v="36"/>
    <x v="0"/>
    <x v="3"/>
    <s v="Angle-D Binders with Locking Rings, Label Holders"/>
    <n v="43.8"/>
    <n v="6"/>
    <n v="20.59"/>
  </r>
  <r>
    <d v="2017-11-17T00:00:00"/>
    <x v="10"/>
    <x v="3"/>
    <x v="141"/>
    <x v="4"/>
    <x v="2"/>
    <x v="9"/>
    <s v="Logitech G430 Surround Sound Gaming Headset with Dolby 7.1 Technology"/>
    <n v="79.989999999999995"/>
    <n v="1"/>
    <n v="28.8"/>
  </r>
  <r>
    <d v="2017-11-17T00:00:00"/>
    <x v="10"/>
    <x v="3"/>
    <x v="141"/>
    <x v="4"/>
    <x v="2"/>
    <x v="6"/>
    <s v="Panasonic KX - TS880B Telephone"/>
    <n v="206.1"/>
    <n v="5"/>
    <n v="55.65"/>
  </r>
  <r>
    <d v="2017-11-18T00:00:00"/>
    <x v="10"/>
    <x v="3"/>
    <x v="792"/>
    <x v="22"/>
    <x v="0"/>
    <x v="2"/>
    <s v="Eldon Portable Mobile Manager"/>
    <n v="169.68"/>
    <n v="6"/>
    <n v="45.81"/>
  </r>
  <r>
    <d v="2017-11-18T00:00:00"/>
    <x v="10"/>
    <x v="3"/>
    <x v="792"/>
    <x v="22"/>
    <x v="2"/>
    <x v="9"/>
    <s v="ImationÂ 16GB Mini TravelDrive USB 2.0Â Flash Drive"/>
    <n v="132.52000000000001"/>
    <n v="4"/>
    <n v="54.33"/>
  </r>
  <r>
    <d v="2017-11-18T00:00:00"/>
    <x v="10"/>
    <x v="3"/>
    <x v="792"/>
    <x v="22"/>
    <x v="0"/>
    <x v="7"/>
    <s v="Binder Clips by OIC"/>
    <n v="2.96"/>
    <n v="2"/>
    <n v="1.42"/>
  </r>
  <r>
    <d v="2017-11-18T00:00:00"/>
    <x v="10"/>
    <x v="3"/>
    <x v="792"/>
    <x v="22"/>
    <x v="0"/>
    <x v="3"/>
    <s v="Wilson Jones 1&quot; Hanging DublLock Ring Binders"/>
    <n v="8.4499999999999993"/>
    <n v="2"/>
    <n v="2.96"/>
  </r>
  <r>
    <d v="2017-11-18T00:00:00"/>
    <x v="10"/>
    <x v="3"/>
    <x v="792"/>
    <x v="22"/>
    <x v="0"/>
    <x v="2"/>
    <s v="Fellowes Bankers Box Stor/Drawer Steel Plus"/>
    <n v="95.94"/>
    <n v="3"/>
    <n v="9.59"/>
  </r>
  <r>
    <d v="2017-11-18T00:00:00"/>
    <x v="10"/>
    <x v="3"/>
    <x v="638"/>
    <x v="10"/>
    <x v="0"/>
    <x v="4"/>
    <s v="BIC Liqua Brite Liner"/>
    <n v="38.86"/>
    <n v="7"/>
    <n v="7.77"/>
  </r>
  <r>
    <d v="2017-11-18T00:00:00"/>
    <x v="10"/>
    <x v="3"/>
    <x v="5"/>
    <x v="14"/>
    <x v="1"/>
    <x v="8"/>
    <s v="C-Line Magnetic Cubicle Keepers, Clear Polypropylene"/>
    <n v="19.760000000000002"/>
    <n v="4"/>
    <n v="8.3000000000000007"/>
  </r>
  <r>
    <d v="2017-11-18T00:00:00"/>
    <x v="10"/>
    <x v="3"/>
    <x v="721"/>
    <x v="16"/>
    <x v="0"/>
    <x v="0"/>
    <s v="Xerox 194"/>
    <n v="44.38"/>
    <n v="1"/>
    <n v="15.53"/>
  </r>
  <r>
    <d v="2017-11-18T00:00:00"/>
    <x v="10"/>
    <x v="3"/>
    <x v="721"/>
    <x v="16"/>
    <x v="0"/>
    <x v="14"/>
    <s v="Staple remover"/>
    <n v="2.94"/>
    <n v="1"/>
    <n v="-0.66"/>
  </r>
  <r>
    <d v="2017-11-18T00:00:00"/>
    <x v="10"/>
    <x v="3"/>
    <x v="610"/>
    <x v="20"/>
    <x v="2"/>
    <x v="6"/>
    <s v="Belkin SportFit Armband For iPhone 5s/5c, Fuchsia"/>
    <n v="74.95"/>
    <n v="5"/>
    <n v="36.729999999999997"/>
  </r>
  <r>
    <d v="2017-11-18T00:00:00"/>
    <x v="10"/>
    <x v="3"/>
    <x v="763"/>
    <x v="16"/>
    <x v="0"/>
    <x v="2"/>
    <s v="Tennsco Commercial Shelving"/>
    <n v="81.36"/>
    <n v="5"/>
    <n v="-19.32"/>
  </r>
  <r>
    <d v="2017-11-18T00:00:00"/>
    <x v="10"/>
    <x v="3"/>
    <x v="763"/>
    <x v="16"/>
    <x v="0"/>
    <x v="3"/>
    <s v="Ibico Plastic and Wire Spiral Binding Combs"/>
    <n v="20.23"/>
    <n v="8"/>
    <n v="-16.190000000000001"/>
  </r>
  <r>
    <d v="2017-11-18T00:00:00"/>
    <x v="10"/>
    <x v="3"/>
    <x v="763"/>
    <x v="16"/>
    <x v="0"/>
    <x v="12"/>
    <s v="Acco 7-Outlet Masterpiece Power Center, Wihtout Fax/Phone Line Protection"/>
    <n v="389.06"/>
    <n v="4"/>
    <n v="48.63"/>
  </r>
  <r>
    <d v="2017-11-18T00:00:00"/>
    <x v="10"/>
    <x v="3"/>
    <x v="763"/>
    <x v="16"/>
    <x v="0"/>
    <x v="0"/>
    <s v="Xerox 221"/>
    <n v="20.74"/>
    <n v="4"/>
    <n v="7.26"/>
  </r>
  <r>
    <d v="2017-11-18T00:00:00"/>
    <x v="10"/>
    <x v="3"/>
    <x v="763"/>
    <x v="16"/>
    <x v="0"/>
    <x v="0"/>
    <s v="Xerox 211"/>
    <n v="41.47"/>
    <n v="8"/>
    <n v="14.52"/>
  </r>
  <r>
    <d v="2017-11-18T00:00:00"/>
    <x v="10"/>
    <x v="3"/>
    <x v="446"/>
    <x v="1"/>
    <x v="0"/>
    <x v="10"/>
    <s v="Peel &amp; Seel Recycled Catalog Envelopes, Brown"/>
    <n v="55.58"/>
    <n v="6"/>
    <n v="20.84"/>
  </r>
  <r>
    <d v="2017-11-18T00:00:00"/>
    <x v="10"/>
    <x v="3"/>
    <x v="446"/>
    <x v="1"/>
    <x v="1"/>
    <x v="5"/>
    <s v="Global Highback Leather Tilter in Burgundy"/>
    <n v="127.39"/>
    <n v="2"/>
    <n v="-25.48"/>
  </r>
  <r>
    <d v="2017-11-18T00:00:00"/>
    <x v="10"/>
    <x v="3"/>
    <x v="555"/>
    <x v="21"/>
    <x v="0"/>
    <x v="2"/>
    <s v="Decoflex Hanging Personal Folder File, Blue"/>
    <n v="92.52"/>
    <n v="6"/>
    <n v="24.98"/>
  </r>
  <r>
    <d v="2017-11-18T00:00:00"/>
    <x v="10"/>
    <x v="3"/>
    <x v="555"/>
    <x v="21"/>
    <x v="0"/>
    <x v="2"/>
    <s v="Companion Letter/Legal File, Black"/>
    <n v="37.76"/>
    <n v="1"/>
    <n v="10.57"/>
  </r>
  <r>
    <d v="2017-11-18T00:00:00"/>
    <x v="10"/>
    <x v="3"/>
    <x v="555"/>
    <x v="21"/>
    <x v="0"/>
    <x v="1"/>
    <s v="Avery 487"/>
    <n v="7.38"/>
    <n v="2"/>
    <n v="3.47"/>
  </r>
  <r>
    <d v="2017-11-18T00:00:00"/>
    <x v="10"/>
    <x v="3"/>
    <x v="555"/>
    <x v="21"/>
    <x v="1"/>
    <x v="8"/>
    <s v="GE General Purpose, Extra Long Life, Showcase &amp; Floodlight Incandescent Bulbs"/>
    <n v="5.82"/>
    <n v="2"/>
    <n v="2.74"/>
  </r>
  <r>
    <d v="2017-11-19T00:00:00"/>
    <x v="10"/>
    <x v="3"/>
    <x v="657"/>
    <x v="1"/>
    <x v="1"/>
    <x v="13"/>
    <s v="BPI Conference Tables"/>
    <n v="219.08"/>
    <n v="3"/>
    <n v="-131.44999999999999"/>
  </r>
  <r>
    <d v="2017-11-19T00:00:00"/>
    <x v="10"/>
    <x v="3"/>
    <x v="775"/>
    <x v="20"/>
    <x v="0"/>
    <x v="3"/>
    <s v="Avery Printable Repositionable Plastic Tabs"/>
    <n v="41.28"/>
    <n v="6"/>
    <n v="13.93"/>
  </r>
  <r>
    <d v="2017-11-19T00:00:00"/>
    <x v="10"/>
    <x v="3"/>
    <x v="775"/>
    <x v="20"/>
    <x v="0"/>
    <x v="0"/>
    <s v="Xerox 1898"/>
    <n v="13.36"/>
    <n v="2"/>
    <n v="6.41"/>
  </r>
  <r>
    <d v="2017-11-19T00:00:00"/>
    <x v="10"/>
    <x v="3"/>
    <x v="375"/>
    <x v="3"/>
    <x v="2"/>
    <x v="6"/>
    <s v="Square Credit Card Reader"/>
    <n v="31.97"/>
    <n v="4"/>
    <n v="2.4"/>
  </r>
  <r>
    <d v="2017-11-19T00:00:00"/>
    <x v="10"/>
    <x v="3"/>
    <x v="69"/>
    <x v="0"/>
    <x v="0"/>
    <x v="0"/>
    <s v="Xerox 1901"/>
    <n v="16.899999999999999"/>
    <n v="4"/>
    <n v="5.28"/>
  </r>
  <r>
    <d v="2017-11-19T00:00:00"/>
    <x v="10"/>
    <x v="3"/>
    <x v="69"/>
    <x v="0"/>
    <x v="0"/>
    <x v="14"/>
    <s v="Acme Elite Stainless Steel Scissors"/>
    <n v="6.67"/>
    <n v="1"/>
    <n v="0.5"/>
  </r>
  <r>
    <d v="2017-11-19T00:00:00"/>
    <x v="10"/>
    <x v="3"/>
    <x v="69"/>
    <x v="0"/>
    <x v="0"/>
    <x v="4"/>
    <s v="Boston School Pro Electric Pencil Sharpener, 1670"/>
    <n v="99.14"/>
    <n v="4"/>
    <n v="8.67"/>
  </r>
  <r>
    <d v="2017-11-19T00:00:00"/>
    <x v="10"/>
    <x v="3"/>
    <x v="69"/>
    <x v="0"/>
    <x v="1"/>
    <x v="8"/>
    <s v="Telescoping Adjustable Floor Lamp"/>
    <n v="15.99"/>
    <n v="2"/>
    <n v="-13.99"/>
  </r>
  <r>
    <d v="2017-11-19T00:00:00"/>
    <x v="10"/>
    <x v="3"/>
    <x v="721"/>
    <x v="0"/>
    <x v="1"/>
    <x v="5"/>
    <s v="Office Star Flex Back Scooter Chair with White Frame"/>
    <n v="233.06"/>
    <n v="3"/>
    <n v="-53.27"/>
  </r>
  <r>
    <d v="2017-11-19T00:00:00"/>
    <x v="10"/>
    <x v="3"/>
    <x v="49"/>
    <x v="0"/>
    <x v="1"/>
    <x v="5"/>
    <s v="Lifetime Advantage Folding Chairs, 4/Carton"/>
    <n v="305.31"/>
    <n v="2"/>
    <n v="-8.7200000000000006"/>
  </r>
  <r>
    <d v="2017-11-19T00:00:00"/>
    <x v="10"/>
    <x v="3"/>
    <x v="579"/>
    <x v="5"/>
    <x v="1"/>
    <x v="8"/>
    <s v="3M Polarizing Task Lamp with Clamp Arm, Light Gray"/>
    <n v="821.88"/>
    <n v="6"/>
    <n v="213.69"/>
  </r>
  <r>
    <d v="2017-11-19T00:00:00"/>
    <x v="10"/>
    <x v="3"/>
    <x v="579"/>
    <x v="5"/>
    <x v="0"/>
    <x v="3"/>
    <s v="GBC Imprintable Covers"/>
    <n v="21.96"/>
    <n v="2"/>
    <n v="10.76"/>
  </r>
  <r>
    <d v="2017-11-19T00:00:00"/>
    <x v="10"/>
    <x v="3"/>
    <x v="260"/>
    <x v="3"/>
    <x v="0"/>
    <x v="2"/>
    <s v="File Shuttle II and Handi-File, Black"/>
    <n v="305.01"/>
    <n v="9"/>
    <n v="76.25"/>
  </r>
  <r>
    <d v="2017-11-19T00:00:00"/>
    <x v="10"/>
    <x v="3"/>
    <x v="260"/>
    <x v="3"/>
    <x v="1"/>
    <x v="8"/>
    <s v="Executive Impressions 13-1/2&quot; Indoor/Outdoor Wall Clock"/>
    <n v="18.7"/>
    <n v="1"/>
    <n v="7.11"/>
  </r>
  <r>
    <d v="2017-11-19T00:00:00"/>
    <x v="10"/>
    <x v="3"/>
    <x v="514"/>
    <x v="20"/>
    <x v="0"/>
    <x v="10"/>
    <s v="Staple envelope"/>
    <n v="16.739999999999998"/>
    <n v="3"/>
    <n v="8.3699999999999992"/>
  </r>
  <r>
    <d v="2017-11-19T00:00:00"/>
    <x v="10"/>
    <x v="3"/>
    <x v="514"/>
    <x v="20"/>
    <x v="0"/>
    <x v="12"/>
    <s v="Hoover Shoulder Vac Commercial Portable Vacuum"/>
    <n v="2504.7399999999998"/>
    <n v="7"/>
    <n v="626.19000000000005"/>
  </r>
  <r>
    <d v="2017-11-19T00:00:00"/>
    <x v="10"/>
    <x v="3"/>
    <x v="660"/>
    <x v="0"/>
    <x v="1"/>
    <x v="13"/>
    <s v="Bush Andora Conference Table, Maple/Graphite Gray Finish"/>
    <n v="718.12"/>
    <n v="6"/>
    <n v="-71.81"/>
  </r>
  <r>
    <d v="2017-11-19T00:00:00"/>
    <x v="10"/>
    <x v="3"/>
    <x v="660"/>
    <x v="0"/>
    <x v="0"/>
    <x v="4"/>
    <s v="Peel-Off China Markers"/>
    <n v="31.78"/>
    <n v="4"/>
    <n v="8.74"/>
  </r>
  <r>
    <d v="2017-11-19T00:00:00"/>
    <x v="10"/>
    <x v="3"/>
    <x v="118"/>
    <x v="6"/>
    <x v="0"/>
    <x v="7"/>
    <s v="OIC Binder Clips"/>
    <n v="25.06"/>
    <n v="7"/>
    <n v="12.53"/>
  </r>
  <r>
    <d v="2017-11-19T00:00:00"/>
    <x v="10"/>
    <x v="3"/>
    <x v="180"/>
    <x v="0"/>
    <x v="1"/>
    <x v="5"/>
    <s v="Global Wood Trimmed Manager's Task Chair, Khaki"/>
    <n v="191.06"/>
    <n v="3"/>
    <n v="-46.4"/>
  </r>
  <r>
    <d v="2017-11-19T00:00:00"/>
    <x v="10"/>
    <x v="3"/>
    <x v="180"/>
    <x v="0"/>
    <x v="0"/>
    <x v="4"/>
    <s v="Avery Hi-Liter GlideStik Fluorescent Highlighter, Yellow Ink"/>
    <n v="13.04"/>
    <n v="5"/>
    <n v="3.91"/>
  </r>
  <r>
    <d v="2017-11-19T00:00:00"/>
    <x v="10"/>
    <x v="3"/>
    <x v="180"/>
    <x v="0"/>
    <x v="0"/>
    <x v="3"/>
    <s v="Fellowes PB500 Electric Punch Plastic Comb Binding Machine with Manual Bind"/>
    <n v="1525.19"/>
    <n v="6"/>
    <n v="-2287.7800000000002"/>
  </r>
  <r>
    <d v="2017-11-19T00:00:00"/>
    <x v="10"/>
    <x v="3"/>
    <x v="54"/>
    <x v="10"/>
    <x v="0"/>
    <x v="3"/>
    <s v="Lock-Up Easel 'Spel-Binder'"/>
    <n v="59.91"/>
    <n v="7"/>
    <n v="-45.93"/>
  </r>
  <r>
    <d v="2017-11-19T00:00:00"/>
    <x v="10"/>
    <x v="3"/>
    <x v="77"/>
    <x v="6"/>
    <x v="0"/>
    <x v="4"/>
    <s v="Newell 349"/>
    <n v="22.96"/>
    <n v="7"/>
    <n v="6.66"/>
  </r>
  <r>
    <d v="2017-11-19T00:00:00"/>
    <x v="10"/>
    <x v="3"/>
    <x v="64"/>
    <x v="20"/>
    <x v="0"/>
    <x v="3"/>
    <s v="Acco Data Flex Cable Posts For Top &amp; Bottom Load Binders, 6&quot; Capacity"/>
    <n v="58.41"/>
    <n v="7"/>
    <n v="18.25"/>
  </r>
  <r>
    <d v="2017-11-19T00:00:00"/>
    <x v="10"/>
    <x v="3"/>
    <x v="64"/>
    <x v="20"/>
    <x v="1"/>
    <x v="13"/>
    <s v="Hon 61000 Series Interactive Training Tables"/>
    <n v="79.97"/>
    <n v="3"/>
    <n v="-29.32"/>
  </r>
  <r>
    <d v="2017-11-20T00:00:00"/>
    <x v="10"/>
    <x v="3"/>
    <x v="269"/>
    <x v="3"/>
    <x v="1"/>
    <x v="8"/>
    <s v="Coloredge Poster Frame"/>
    <n v="42.6"/>
    <n v="3"/>
    <n v="16.61"/>
  </r>
  <r>
    <d v="2017-11-20T00:00:00"/>
    <x v="10"/>
    <x v="3"/>
    <x v="269"/>
    <x v="3"/>
    <x v="0"/>
    <x v="3"/>
    <s v="GBC Prepunched Paper, 19-Hole, for Binding Systems, 24-lb"/>
    <n v="84.06"/>
    <n v="7"/>
    <n v="27.32"/>
  </r>
  <r>
    <d v="2017-11-20T00:00:00"/>
    <x v="10"/>
    <x v="3"/>
    <x v="54"/>
    <x v="25"/>
    <x v="0"/>
    <x v="4"/>
    <s v="Newell 336"/>
    <n v="23.97"/>
    <n v="7"/>
    <n v="2.7"/>
  </r>
  <r>
    <d v="2017-11-20T00:00:00"/>
    <x v="10"/>
    <x v="3"/>
    <x v="54"/>
    <x v="25"/>
    <x v="0"/>
    <x v="4"/>
    <s v="Staples in misc. colors"/>
    <n v="28.73"/>
    <n v="3"/>
    <n v="1.8"/>
  </r>
  <r>
    <d v="2017-11-20T00:00:00"/>
    <x v="10"/>
    <x v="3"/>
    <x v="542"/>
    <x v="10"/>
    <x v="1"/>
    <x v="8"/>
    <s v="Floodlight Indoor Halogen Bulbs, 1 Bulb per Pack, 60 Watts"/>
    <n v="77.599999999999994"/>
    <n v="5"/>
    <n v="28.13"/>
  </r>
  <r>
    <d v="2017-11-20T00:00:00"/>
    <x v="10"/>
    <x v="3"/>
    <x v="542"/>
    <x v="10"/>
    <x v="1"/>
    <x v="8"/>
    <s v="GE General Purpose, Extra Long Life, Showcase &amp; Floodlight Incandescent Bulbs"/>
    <n v="4.66"/>
    <n v="2"/>
    <n v="1.57"/>
  </r>
  <r>
    <d v="2017-11-20T00:00:00"/>
    <x v="10"/>
    <x v="3"/>
    <x v="75"/>
    <x v="3"/>
    <x v="1"/>
    <x v="5"/>
    <s v="Novimex High-Tech Fabric Mesh Task Chair"/>
    <n v="283.92"/>
    <n v="5"/>
    <n v="-46.14"/>
  </r>
  <r>
    <d v="2017-11-20T00:00:00"/>
    <x v="10"/>
    <x v="3"/>
    <x v="459"/>
    <x v="28"/>
    <x v="0"/>
    <x v="4"/>
    <s v="Sanford Uni-Blazer View Highlighters, Chisel Tip, Yellow"/>
    <n v="22"/>
    <n v="10"/>
    <n v="9.68"/>
  </r>
  <r>
    <d v="2017-11-20T00:00:00"/>
    <x v="10"/>
    <x v="3"/>
    <x v="101"/>
    <x v="20"/>
    <x v="0"/>
    <x v="0"/>
    <s v="Xerox 1968"/>
    <n v="46.76"/>
    <n v="7"/>
    <n v="22.44"/>
  </r>
  <r>
    <d v="2017-11-20T00:00:00"/>
    <x v="10"/>
    <x v="3"/>
    <x v="101"/>
    <x v="20"/>
    <x v="1"/>
    <x v="11"/>
    <s v="Sauder Camden County Collection Libraries, Planked Cherry Finish"/>
    <n v="183.97"/>
    <n v="2"/>
    <n v="-25.3"/>
  </r>
  <r>
    <d v="2017-11-20T00:00:00"/>
    <x v="10"/>
    <x v="3"/>
    <x v="101"/>
    <x v="20"/>
    <x v="2"/>
    <x v="6"/>
    <s v="Samsung Galaxy Mega 6.3"/>
    <n v="1259.97"/>
    <n v="3"/>
    <n v="327.58999999999997"/>
  </r>
  <r>
    <d v="2017-11-20T00:00:00"/>
    <x v="10"/>
    <x v="3"/>
    <x v="101"/>
    <x v="20"/>
    <x v="0"/>
    <x v="4"/>
    <s v="Boston KS Multi-Size Manual Pencil Sharpener"/>
    <n v="68.97"/>
    <n v="3"/>
    <n v="19.309999999999999"/>
  </r>
  <r>
    <d v="2017-11-20T00:00:00"/>
    <x v="10"/>
    <x v="3"/>
    <x v="414"/>
    <x v="15"/>
    <x v="1"/>
    <x v="5"/>
    <s v="Office Star - Mesh Screen back chair with Vinyl seat"/>
    <n v="209.57"/>
    <n v="2"/>
    <n v="-23.58"/>
  </r>
  <r>
    <d v="2017-11-20T00:00:00"/>
    <x v="10"/>
    <x v="3"/>
    <x v="90"/>
    <x v="5"/>
    <x v="1"/>
    <x v="8"/>
    <s v="9-3/4 Diameter Round Wall Clock"/>
    <n v="27.58"/>
    <n v="2"/>
    <n v="11.58"/>
  </r>
  <r>
    <d v="2017-11-20T00:00:00"/>
    <x v="10"/>
    <x v="3"/>
    <x v="121"/>
    <x v="20"/>
    <x v="2"/>
    <x v="9"/>
    <s v="Maxell 4.7GB DVD+R 5/Pack"/>
    <n v="2.97"/>
    <n v="3"/>
    <n v="1.34"/>
  </r>
  <r>
    <d v="2017-11-20T00:00:00"/>
    <x v="10"/>
    <x v="3"/>
    <x v="121"/>
    <x v="20"/>
    <x v="2"/>
    <x v="6"/>
    <s v="Apple iPhone 5S"/>
    <n v="569.99"/>
    <n v="1"/>
    <n v="171"/>
  </r>
  <r>
    <d v="2017-11-20T00:00:00"/>
    <x v="10"/>
    <x v="3"/>
    <x v="121"/>
    <x v="20"/>
    <x v="1"/>
    <x v="8"/>
    <s v="Tensor Brushed Steel Torchiere Floor Lamp"/>
    <n v="50.97"/>
    <n v="3"/>
    <n v="9.17"/>
  </r>
  <r>
    <d v="2017-11-21T00:00:00"/>
    <x v="10"/>
    <x v="3"/>
    <x v="157"/>
    <x v="22"/>
    <x v="1"/>
    <x v="13"/>
    <s v="Safco Drafting Table"/>
    <n v="70.98"/>
    <n v="1"/>
    <n v="20.58"/>
  </r>
  <r>
    <d v="2017-11-21T00:00:00"/>
    <x v="10"/>
    <x v="3"/>
    <x v="72"/>
    <x v="20"/>
    <x v="1"/>
    <x v="8"/>
    <s v="Howard Miller Distant Time Traveler Alarm Clock"/>
    <n v="27.42"/>
    <n v="1"/>
    <n v="11.24"/>
  </r>
  <r>
    <d v="2017-11-21T00:00:00"/>
    <x v="10"/>
    <x v="3"/>
    <x v="429"/>
    <x v="3"/>
    <x v="0"/>
    <x v="2"/>
    <s v="Eldon Portable Mobile Manager"/>
    <n v="56.56"/>
    <n v="2"/>
    <n v="15.27"/>
  </r>
  <r>
    <d v="2017-11-21T00:00:00"/>
    <x v="10"/>
    <x v="3"/>
    <x v="429"/>
    <x v="3"/>
    <x v="0"/>
    <x v="4"/>
    <s v="Newell 344"/>
    <n v="5.56"/>
    <n v="2"/>
    <n v="1.45"/>
  </r>
  <r>
    <d v="2017-11-21T00:00:00"/>
    <x v="10"/>
    <x v="3"/>
    <x v="429"/>
    <x v="3"/>
    <x v="0"/>
    <x v="7"/>
    <s v="Advantus T-Pin Paper Clips"/>
    <n v="9.02"/>
    <n v="2"/>
    <n v="3.52"/>
  </r>
  <r>
    <d v="2017-11-21T00:00:00"/>
    <x v="10"/>
    <x v="3"/>
    <x v="429"/>
    <x v="3"/>
    <x v="0"/>
    <x v="12"/>
    <s v="Acco Six-Outlet Power Strip, 4' Cord Length"/>
    <n v="8.6199999999999992"/>
    <n v="1"/>
    <n v="2.2400000000000002"/>
  </r>
  <r>
    <d v="2017-11-21T00:00:00"/>
    <x v="10"/>
    <x v="3"/>
    <x v="429"/>
    <x v="3"/>
    <x v="2"/>
    <x v="6"/>
    <s v="Mitel MiVoice 5330e IP Phone"/>
    <n v="659.98"/>
    <n v="3"/>
    <n v="49.5"/>
  </r>
  <r>
    <d v="2017-11-21T00:00:00"/>
    <x v="10"/>
    <x v="3"/>
    <x v="204"/>
    <x v="2"/>
    <x v="0"/>
    <x v="0"/>
    <s v="Xerox 1972"/>
    <n v="8.4499999999999993"/>
    <n v="2"/>
    <n v="2.64"/>
  </r>
  <r>
    <d v="2017-11-21T00:00:00"/>
    <x v="10"/>
    <x v="3"/>
    <x v="204"/>
    <x v="2"/>
    <x v="0"/>
    <x v="2"/>
    <s v="Recycled Eldon Regeneration Jumbo File"/>
    <n v="39.299999999999997"/>
    <n v="4"/>
    <n v="3.93"/>
  </r>
  <r>
    <d v="2017-11-21T00:00:00"/>
    <x v="10"/>
    <x v="3"/>
    <x v="225"/>
    <x v="3"/>
    <x v="0"/>
    <x v="4"/>
    <s v="Newell 332"/>
    <n v="11.76"/>
    <n v="4"/>
    <n v="3.18"/>
  </r>
  <r>
    <d v="2017-11-21T00:00:00"/>
    <x v="10"/>
    <x v="3"/>
    <x v="225"/>
    <x v="3"/>
    <x v="0"/>
    <x v="3"/>
    <s v="Canvas Sectional Post Binders"/>
    <n v="40.74"/>
    <n v="2"/>
    <n v="14.77"/>
  </r>
  <r>
    <d v="2017-11-21T00:00:00"/>
    <x v="10"/>
    <x v="3"/>
    <x v="74"/>
    <x v="22"/>
    <x v="0"/>
    <x v="3"/>
    <s v="Vinyl Sectional Post Binders"/>
    <n v="150.80000000000001"/>
    <n v="5"/>
    <n v="56.55"/>
  </r>
  <r>
    <d v="2017-11-21T00:00:00"/>
    <x v="10"/>
    <x v="3"/>
    <x v="74"/>
    <x v="22"/>
    <x v="2"/>
    <x v="15"/>
    <s v="3D Systems Cube Printer, 2nd Generation, White"/>
    <n v="1039.99"/>
    <n v="1"/>
    <n v="104"/>
  </r>
  <r>
    <d v="2017-11-21T00:00:00"/>
    <x v="10"/>
    <x v="3"/>
    <x v="74"/>
    <x v="22"/>
    <x v="0"/>
    <x v="0"/>
    <s v="Xerox 209"/>
    <n v="51.84"/>
    <n v="8"/>
    <n v="24.88"/>
  </r>
  <r>
    <d v="2017-11-21T00:00:00"/>
    <x v="10"/>
    <x v="3"/>
    <x v="742"/>
    <x v="0"/>
    <x v="2"/>
    <x v="6"/>
    <s v="Motorola HK250 Universal Bluetooth Headset"/>
    <n v="55.18"/>
    <n v="3"/>
    <n v="-12.41"/>
  </r>
  <r>
    <d v="2017-11-22T00:00:00"/>
    <x v="10"/>
    <x v="3"/>
    <x v="251"/>
    <x v="0"/>
    <x v="0"/>
    <x v="4"/>
    <s v="Newell 314"/>
    <n v="35.71"/>
    <n v="8"/>
    <n v="2.23"/>
  </r>
  <r>
    <d v="2017-11-23T00:00:00"/>
    <x v="10"/>
    <x v="3"/>
    <x v="744"/>
    <x v="25"/>
    <x v="2"/>
    <x v="9"/>
    <s v="Memorex Mini Travel Drive 8 GB USB 2.0 Flash Drive"/>
    <n v="74.11"/>
    <n v="8"/>
    <n v="17.600000000000001"/>
  </r>
  <r>
    <d v="2017-11-23T00:00:00"/>
    <x v="10"/>
    <x v="3"/>
    <x v="744"/>
    <x v="25"/>
    <x v="2"/>
    <x v="6"/>
    <s v="Speck Products Candyshell Flip Case"/>
    <n v="27.99"/>
    <n v="1"/>
    <n v="2.1"/>
  </r>
  <r>
    <d v="2017-11-23T00:00:00"/>
    <x v="10"/>
    <x v="3"/>
    <x v="744"/>
    <x v="25"/>
    <x v="0"/>
    <x v="4"/>
    <s v="Newell Chalk Holder"/>
    <n v="3.3"/>
    <n v="1"/>
    <n v="1.07"/>
  </r>
  <r>
    <d v="2017-11-23T00:00:00"/>
    <x v="10"/>
    <x v="3"/>
    <x v="362"/>
    <x v="14"/>
    <x v="1"/>
    <x v="8"/>
    <s v="Coloredge Poster Frame"/>
    <n v="28.4"/>
    <n v="2"/>
    <n v="11.08"/>
  </r>
  <r>
    <d v="2017-11-23T00:00:00"/>
    <x v="10"/>
    <x v="3"/>
    <x v="362"/>
    <x v="14"/>
    <x v="0"/>
    <x v="3"/>
    <s v="GBC VeloBinder Manual Binding System"/>
    <n v="287.92"/>
    <n v="8"/>
    <n v="138.19999999999999"/>
  </r>
  <r>
    <d v="2017-11-23T00:00:00"/>
    <x v="10"/>
    <x v="3"/>
    <x v="210"/>
    <x v="2"/>
    <x v="1"/>
    <x v="8"/>
    <s v="OIC Stacking Trays"/>
    <n v="24.05"/>
    <n v="9"/>
    <n v="7.21"/>
  </r>
  <r>
    <d v="2017-11-23T00:00:00"/>
    <x v="10"/>
    <x v="3"/>
    <x v="136"/>
    <x v="2"/>
    <x v="0"/>
    <x v="3"/>
    <s v="GBC Standard Therm-A-Bind Covers"/>
    <n v="7.48"/>
    <n v="1"/>
    <n v="-5.98"/>
  </r>
  <r>
    <d v="2017-11-23T00:00:00"/>
    <x v="10"/>
    <x v="3"/>
    <x v="616"/>
    <x v="1"/>
    <x v="1"/>
    <x v="8"/>
    <s v="Contemporary Wood/Metal Frame"/>
    <n v="6.46"/>
    <n v="1"/>
    <n v="-4.04"/>
  </r>
  <r>
    <d v="2017-11-23T00:00:00"/>
    <x v="10"/>
    <x v="3"/>
    <x v="616"/>
    <x v="1"/>
    <x v="0"/>
    <x v="1"/>
    <s v="Avery File Folder Labels"/>
    <n v="11.52"/>
    <n v="5"/>
    <n v="4.18"/>
  </r>
  <r>
    <d v="2017-11-23T00:00:00"/>
    <x v="10"/>
    <x v="3"/>
    <x v="616"/>
    <x v="1"/>
    <x v="2"/>
    <x v="6"/>
    <s v="Toshiba IPT2010-SD IPÂ Telephone"/>
    <n v="222.38"/>
    <n v="2"/>
    <n v="16.68"/>
  </r>
  <r>
    <d v="2017-11-23T00:00:00"/>
    <x v="10"/>
    <x v="3"/>
    <x v="545"/>
    <x v="0"/>
    <x v="2"/>
    <x v="6"/>
    <s v="Panasonic KX TS208W Corded phone"/>
    <n v="195.96"/>
    <n v="5"/>
    <n v="19.600000000000001"/>
  </r>
  <r>
    <d v="2017-11-23T00:00:00"/>
    <x v="10"/>
    <x v="3"/>
    <x v="284"/>
    <x v="14"/>
    <x v="0"/>
    <x v="14"/>
    <s v="Staple remover"/>
    <n v="4.3600000000000003"/>
    <n v="2"/>
    <n v="0.17"/>
  </r>
  <r>
    <d v="2017-11-23T00:00:00"/>
    <x v="10"/>
    <x v="3"/>
    <x v="10"/>
    <x v="1"/>
    <x v="0"/>
    <x v="0"/>
    <s v="Xerox 1959"/>
    <n v="10.69"/>
    <n v="2"/>
    <n v="3.74"/>
  </r>
  <r>
    <d v="2017-11-23T00:00:00"/>
    <x v="10"/>
    <x v="3"/>
    <x v="359"/>
    <x v="0"/>
    <x v="0"/>
    <x v="0"/>
    <s v="Xerox 22"/>
    <n v="36.29"/>
    <n v="7"/>
    <n v="12.7"/>
  </r>
  <r>
    <d v="2017-11-23T00:00:00"/>
    <x v="10"/>
    <x v="3"/>
    <x v="359"/>
    <x v="0"/>
    <x v="0"/>
    <x v="0"/>
    <s v="Xerox 1942"/>
    <n v="78.3"/>
    <n v="2"/>
    <n v="29.36"/>
  </r>
  <r>
    <d v="2017-11-23T00:00:00"/>
    <x v="10"/>
    <x v="3"/>
    <x v="359"/>
    <x v="0"/>
    <x v="1"/>
    <x v="13"/>
    <s v="Lesro Round Back Collection Coffee Table, End Table"/>
    <n v="127.79"/>
    <n v="1"/>
    <n v="-31.03"/>
  </r>
  <r>
    <d v="2017-11-23T00:00:00"/>
    <x v="10"/>
    <x v="3"/>
    <x v="359"/>
    <x v="0"/>
    <x v="0"/>
    <x v="3"/>
    <s v="Aluminum Screw Posts"/>
    <n v="6.1"/>
    <n v="2"/>
    <n v="-9.16"/>
  </r>
  <r>
    <d v="2017-11-24T00:00:00"/>
    <x v="10"/>
    <x v="3"/>
    <x v="217"/>
    <x v="0"/>
    <x v="0"/>
    <x v="7"/>
    <s v="Advantus T-Pin Paper Clips"/>
    <n v="10.82"/>
    <n v="3"/>
    <n v="2.57"/>
  </r>
  <r>
    <d v="2017-11-24T00:00:00"/>
    <x v="10"/>
    <x v="3"/>
    <x v="477"/>
    <x v="20"/>
    <x v="0"/>
    <x v="0"/>
    <s v="Adams Telephone Message Book W/Dividers/Space For Phone Numbers, 5 1/4&quot;X8 1/2&quot;, 300/Messages"/>
    <n v="5.88"/>
    <n v="1"/>
    <n v="2.88"/>
  </r>
  <r>
    <d v="2017-11-24T00:00:00"/>
    <x v="10"/>
    <x v="3"/>
    <x v="477"/>
    <x v="20"/>
    <x v="1"/>
    <x v="5"/>
    <s v="Global Ergonomic Managers Chair"/>
    <n v="977.29"/>
    <n v="6"/>
    <n v="173.74"/>
  </r>
  <r>
    <d v="2017-11-24T00:00:00"/>
    <x v="10"/>
    <x v="3"/>
    <x v="138"/>
    <x v="9"/>
    <x v="2"/>
    <x v="6"/>
    <s v="Motorla HX550 Universal Bluetooth Headset"/>
    <n v="79.099999999999994"/>
    <n v="2"/>
    <n v="39.549999999999997"/>
  </r>
  <r>
    <d v="2017-11-24T00:00:00"/>
    <x v="10"/>
    <x v="3"/>
    <x v="138"/>
    <x v="9"/>
    <x v="0"/>
    <x v="3"/>
    <s v="Wilson Jones Ledger-Size, Piano-Hinge Binder, 2&quot;, Blue"/>
    <n v="327.84"/>
    <n v="8"/>
    <n v="157.36000000000001"/>
  </r>
  <r>
    <d v="2017-11-24T00:00:00"/>
    <x v="10"/>
    <x v="3"/>
    <x v="365"/>
    <x v="5"/>
    <x v="0"/>
    <x v="3"/>
    <s v="Avery Durable Binders"/>
    <n v="2.88"/>
    <n v="1"/>
    <n v="1.41"/>
  </r>
  <r>
    <d v="2017-11-24T00:00:00"/>
    <x v="10"/>
    <x v="3"/>
    <x v="365"/>
    <x v="5"/>
    <x v="0"/>
    <x v="2"/>
    <s v="Iceberg Mobile Mega Data/Printer Cart"/>
    <n v="1443.96"/>
    <n v="12"/>
    <n v="375.43"/>
  </r>
  <r>
    <d v="2017-11-24T00:00:00"/>
    <x v="10"/>
    <x v="3"/>
    <x v="20"/>
    <x v="12"/>
    <x v="0"/>
    <x v="3"/>
    <s v="GBC Recycled Grain Textured Covers"/>
    <n v="20.72"/>
    <n v="2"/>
    <n v="-15.2"/>
  </r>
  <r>
    <d v="2017-11-24T00:00:00"/>
    <x v="10"/>
    <x v="3"/>
    <x v="20"/>
    <x v="12"/>
    <x v="0"/>
    <x v="2"/>
    <s v="Fellowes Bankers Box Staxonsteel Drawer File/Stacking System"/>
    <n v="415.87"/>
    <n v="8"/>
    <n v="-41.59"/>
  </r>
  <r>
    <d v="2017-11-24T00:00:00"/>
    <x v="10"/>
    <x v="3"/>
    <x v="548"/>
    <x v="25"/>
    <x v="0"/>
    <x v="3"/>
    <s v="Avery Durable Slant Ring Binders"/>
    <n v="19.010000000000002"/>
    <n v="8"/>
    <n v="-12.67"/>
  </r>
  <r>
    <d v="2017-11-24T00:00:00"/>
    <x v="10"/>
    <x v="3"/>
    <x v="75"/>
    <x v="20"/>
    <x v="0"/>
    <x v="4"/>
    <s v="Crayola Anti Dust Chalk, 12/Pack"/>
    <n v="16.38"/>
    <n v="9"/>
    <n v="7.37"/>
  </r>
  <r>
    <d v="2017-11-24T00:00:00"/>
    <x v="10"/>
    <x v="3"/>
    <x v="75"/>
    <x v="20"/>
    <x v="0"/>
    <x v="10"/>
    <s v="Ames Color-File Green Diamond Border X-ray Mailers"/>
    <n v="167.96"/>
    <n v="2"/>
    <n v="78.94"/>
  </r>
  <r>
    <d v="2017-11-24T00:00:00"/>
    <x v="10"/>
    <x v="3"/>
    <x v="75"/>
    <x v="20"/>
    <x v="1"/>
    <x v="11"/>
    <s v="O'Sullivan Plantations 2-Door Library in Landvery Oak"/>
    <n v="321.57"/>
    <n v="2"/>
    <n v="-16.079999999999998"/>
  </r>
  <r>
    <d v="2017-11-24T00:00:00"/>
    <x v="10"/>
    <x v="3"/>
    <x v="75"/>
    <x v="20"/>
    <x v="0"/>
    <x v="0"/>
    <s v="Xerox 214"/>
    <n v="12.96"/>
    <n v="2"/>
    <n v="6.22"/>
  </r>
  <r>
    <d v="2017-11-24T00:00:00"/>
    <x v="10"/>
    <x v="3"/>
    <x v="190"/>
    <x v="3"/>
    <x v="0"/>
    <x v="4"/>
    <s v="BIC Liqua Brite Liner"/>
    <n v="27.76"/>
    <n v="4"/>
    <n v="9.99"/>
  </r>
  <r>
    <d v="2017-11-24T00:00:00"/>
    <x v="10"/>
    <x v="3"/>
    <x v="678"/>
    <x v="2"/>
    <x v="2"/>
    <x v="6"/>
    <s v="Blue Parrot B250XT Professional Grade Wireless BluetoothÂ HeadsetÂ with"/>
    <n v="89.99"/>
    <n v="2"/>
    <n v="-15"/>
  </r>
  <r>
    <d v="2017-11-24T00:00:00"/>
    <x v="10"/>
    <x v="3"/>
    <x v="678"/>
    <x v="2"/>
    <x v="0"/>
    <x v="0"/>
    <s v="Xerox 1919"/>
    <n v="229.54"/>
    <n v="7"/>
    <n v="83.21"/>
  </r>
  <r>
    <d v="2017-11-24T00:00:00"/>
    <x v="10"/>
    <x v="3"/>
    <x v="196"/>
    <x v="42"/>
    <x v="0"/>
    <x v="2"/>
    <s v="Fellowes Bases and Tops For Staxonsteel/High-Stak Systems"/>
    <n v="33.29"/>
    <n v="1"/>
    <n v="7.99"/>
  </r>
  <r>
    <d v="2017-11-24T00:00:00"/>
    <x v="10"/>
    <x v="3"/>
    <x v="378"/>
    <x v="3"/>
    <x v="0"/>
    <x v="0"/>
    <s v="Southworth 100% RÃ©sumÃ© Paper, 24lb."/>
    <n v="7.78"/>
    <n v="1"/>
    <n v="3.5"/>
  </r>
  <r>
    <d v="2017-11-24T00:00:00"/>
    <x v="10"/>
    <x v="3"/>
    <x v="739"/>
    <x v="0"/>
    <x v="0"/>
    <x v="12"/>
    <s v="Holmes Replacement Filter for HEPA Air Cleaner, Very Large Room, HEPA Filter"/>
    <n v="13.76"/>
    <n v="1"/>
    <n v="-24.77"/>
  </r>
  <r>
    <d v="2017-11-24T00:00:00"/>
    <x v="10"/>
    <x v="3"/>
    <x v="706"/>
    <x v="15"/>
    <x v="0"/>
    <x v="3"/>
    <s v="Mead 1st Gear 2&quot; Zipper Binder, Asst. Colors"/>
    <n v="11.67"/>
    <n v="3"/>
    <n v="-7.78"/>
  </r>
  <r>
    <d v="2017-11-24T00:00:00"/>
    <x v="10"/>
    <x v="3"/>
    <x v="706"/>
    <x v="15"/>
    <x v="0"/>
    <x v="10"/>
    <s v="Peel &amp; Seel Recycled Catalog Envelopes, Brown"/>
    <n v="64.849999999999994"/>
    <n v="7"/>
    <n v="24.32"/>
  </r>
  <r>
    <d v="2017-11-24T00:00:00"/>
    <x v="10"/>
    <x v="3"/>
    <x v="443"/>
    <x v="3"/>
    <x v="1"/>
    <x v="13"/>
    <s v="Hon Practical Foundations 30 x 60 Training Table, Light Gray/Charcoal"/>
    <n v="364.08"/>
    <n v="2"/>
    <n v="9.1"/>
  </r>
  <r>
    <d v="2017-11-24T00:00:00"/>
    <x v="10"/>
    <x v="3"/>
    <x v="443"/>
    <x v="3"/>
    <x v="1"/>
    <x v="13"/>
    <s v="Hon 61000 Series Interactive Training Tables"/>
    <n v="71.09"/>
    <n v="2"/>
    <n v="-1.78"/>
  </r>
  <r>
    <d v="2017-11-24T00:00:00"/>
    <x v="10"/>
    <x v="3"/>
    <x v="154"/>
    <x v="3"/>
    <x v="2"/>
    <x v="9"/>
    <s v="Memorex Mini Travel Drive 16 GB USB 2.0 Flash Drive"/>
    <n v="223.58"/>
    <n v="14"/>
    <n v="87.2"/>
  </r>
  <r>
    <d v="2017-11-25T00:00:00"/>
    <x v="10"/>
    <x v="3"/>
    <x v="381"/>
    <x v="14"/>
    <x v="0"/>
    <x v="2"/>
    <s v="Office Impressions Heavy Duty Welded Shelving &amp; Multimedia Storage Drawers"/>
    <n v="501.81"/>
    <n v="3"/>
    <n v="0"/>
  </r>
  <r>
    <d v="2017-11-25T00:00:00"/>
    <x v="10"/>
    <x v="3"/>
    <x v="32"/>
    <x v="3"/>
    <x v="1"/>
    <x v="11"/>
    <s v="Sauder Forest Hills Library, Woodland Oak Finish"/>
    <n v="359.5"/>
    <n v="3"/>
    <n v="-29.61"/>
  </r>
  <r>
    <d v="2017-11-25T00:00:00"/>
    <x v="10"/>
    <x v="3"/>
    <x v="32"/>
    <x v="3"/>
    <x v="0"/>
    <x v="2"/>
    <s v="Sterilite Officeware Hinged File Box"/>
    <n v="10.48"/>
    <n v="1"/>
    <n v="2.83"/>
  </r>
  <r>
    <d v="2017-11-25T00:00:00"/>
    <x v="10"/>
    <x v="3"/>
    <x v="615"/>
    <x v="3"/>
    <x v="2"/>
    <x v="6"/>
    <s v="PayAnywhere Card Reader"/>
    <n v="39.96"/>
    <n v="5"/>
    <n v="3.5"/>
  </r>
  <r>
    <d v="2017-11-25T00:00:00"/>
    <x v="10"/>
    <x v="3"/>
    <x v="615"/>
    <x v="3"/>
    <x v="0"/>
    <x v="0"/>
    <s v="Adams Telephone Message Book W/Dividers/Space For Phone Numbers, 5 1/4&quot;X8 1/2&quot;, 200/Messages"/>
    <n v="34.08"/>
    <n v="6"/>
    <n v="15.34"/>
  </r>
  <r>
    <d v="2017-11-25T00:00:00"/>
    <x v="10"/>
    <x v="3"/>
    <x v="16"/>
    <x v="4"/>
    <x v="0"/>
    <x v="0"/>
    <s v="Wirebound Message Book, 4 per Page"/>
    <n v="48.87"/>
    <n v="9"/>
    <n v="23.95"/>
  </r>
  <r>
    <d v="2017-11-25T00:00:00"/>
    <x v="10"/>
    <x v="3"/>
    <x v="742"/>
    <x v="16"/>
    <x v="1"/>
    <x v="11"/>
    <s v="O'Sullivan Manor Hill 2-Door Library in Brianna Oak"/>
    <n v="723.92"/>
    <n v="5"/>
    <n v="-81.44"/>
  </r>
  <r>
    <d v="2017-11-25T00:00:00"/>
    <x v="10"/>
    <x v="3"/>
    <x v="501"/>
    <x v="3"/>
    <x v="0"/>
    <x v="4"/>
    <s v="DIXON Oriole Pencils"/>
    <n v="5.16"/>
    <n v="2"/>
    <n v="1.34"/>
  </r>
  <r>
    <d v="2017-11-25T00:00:00"/>
    <x v="10"/>
    <x v="3"/>
    <x v="644"/>
    <x v="0"/>
    <x v="2"/>
    <x v="6"/>
    <s v="Blue Parrot B250XT Professional Grade Wireless BluetoothÂ HeadsetÂ with"/>
    <n v="299.95999999999998"/>
    <n v="5"/>
    <n v="37.5"/>
  </r>
  <r>
    <d v="2017-11-25T00:00:00"/>
    <x v="10"/>
    <x v="3"/>
    <x v="644"/>
    <x v="0"/>
    <x v="0"/>
    <x v="12"/>
    <s v="Fellowes Command Center 5-outlet power strip"/>
    <n v="67.84"/>
    <n v="5"/>
    <n v="-179.78"/>
  </r>
  <r>
    <d v="2017-11-25T00:00:00"/>
    <x v="10"/>
    <x v="3"/>
    <x v="644"/>
    <x v="0"/>
    <x v="1"/>
    <x v="5"/>
    <s v="Hon Deluxe Fabric Upholstered Stacking Chairs"/>
    <n v="853.93"/>
    <n v="5"/>
    <n v="-24.4"/>
  </r>
  <r>
    <d v="2017-11-25T00:00:00"/>
    <x v="10"/>
    <x v="3"/>
    <x v="644"/>
    <x v="0"/>
    <x v="0"/>
    <x v="4"/>
    <s v="Avery Hi-Liter Smear-Safe Highlighters"/>
    <n v="18.690000000000001"/>
    <n v="4"/>
    <n v="3.74"/>
  </r>
  <r>
    <d v="2017-11-25T00:00:00"/>
    <x v="10"/>
    <x v="3"/>
    <x v="14"/>
    <x v="5"/>
    <x v="1"/>
    <x v="5"/>
    <s v="Office Star - Professional Matrix Back Chair with 2-to-1 Synchro Tilt and Mesh Fabric Seat"/>
    <n v="701.96"/>
    <n v="2"/>
    <n v="168.47"/>
  </r>
  <r>
    <d v="2017-11-26T00:00:00"/>
    <x v="10"/>
    <x v="3"/>
    <x v="462"/>
    <x v="24"/>
    <x v="1"/>
    <x v="8"/>
    <s v="Executive Impressions Supervisor Wall Clock"/>
    <n v="126.3"/>
    <n v="3"/>
    <n v="40.42"/>
  </r>
  <r>
    <d v="2017-11-26T00:00:00"/>
    <x v="10"/>
    <x v="3"/>
    <x v="462"/>
    <x v="24"/>
    <x v="2"/>
    <x v="9"/>
    <s v="SanDisk Cruzer 32 GB USB Flash Drive"/>
    <n v="38.04"/>
    <n v="2"/>
    <n v="12.17"/>
  </r>
  <r>
    <d v="2017-11-26T00:00:00"/>
    <x v="10"/>
    <x v="3"/>
    <x v="235"/>
    <x v="10"/>
    <x v="2"/>
    <x v="6"/>
    <s v="Motorola L804"/>
    <n v="220.75"/>
    <n v="8"/>
    <n v="-40.47"/>
  </r>
  <r>
    <d v="2017-11-26T00:00:00"/>
    <x v="10"/>
    <x v="3"/>
    <x v="512"/>
    <x v="4"/>
    <x v="0"/>
    <x v="4"/>
    <s v="Newell 347"/>
    <n v="12.84"/>
    <n v="3"/>
    <n v="3.72"/>
  </r>
  <r>
    <d v="2017-11-26T00:00:00"/>
    <x v="10"/>
    <x v="3"/>
    <x v="369"/>
    <x v="10"/>
    <x v="0"/>
    <x v="12"/>
    <s v="Holmes HEPA Air Purifier"/>
    <n v="52.27"/>
    <n v="3"/>
    <n v="9.8000000000000007"/>
  </r>
  <r>
    <d v="2017-11-26T00:00:00"/>
    <x v="10"/>
    <x v="3"/>
    <x v="369"/>
    <x v="10"/>
    <x v="0"/>
    <x v="12"/>
    <s v="Fellowes Superior 10 Outlet Split Surge Protector"/>
    <n v="213.14"/>
    <n v="7"/>
    <n v="23.98"/>
  </r>
  <r>
    <d v="2017-11-26T00:00:00"/>
    <x v="10"/>
    <x v="3"/>
    <x v="606"/>
    <x v="1"/>
    <x v="0"/>
    <x v="3"/>
    <s v="GBC Premium Transparent Covers with Diagonal Lined Pattern"/>
    <n v="33.57"/>
    <n v="8"/>
    <n v="-53.71"/>
  </r>
  <r>
    <d v="2017-11-26T00:00:00"/>
    <x v="10"/>
    <x v="3"/>
    <x v="215"/>
    <x v="20"/>
    <x v="0"/>
    <x v="12"/>
    <s v="Black &amp; Decker Filter for Double Action Dustbuster Cordless Vac BLDV7210"/>
    <n v="58.73"/>
    <n v="7"/>
    <n v="14.68"/>
  </r>
  <r>
    <d v="2017-11-26T00:00:00"/>
    <x v="10"/>
    <x v="3"/>
    <x v="215"/>
    <x v="20"/>
    <x v="0"/>
    <x v="3"/>
    <s v="Binding Machine Supplies"/>
    <n v="93.34"/>
    <n v="4"/>
    <n v="32.67"/>
  </r>
  <r>
    <d v="2017-11-26T00:00:00"/>
    <x v="10"/>
    <x v="3"/>
    <x v="722"/>
    <x v="18"/>
    <x v="1"/>
    <x v="13"/>
    <s v="KI Adjustable-Height Table"/>
    <n v="257.94"/>
    <n v="3"/>
    <n v="67.06"/>
  </r>
  <r>
    <d v="2017-11-26T00:00:00"/>
    <x v="10"/>
    <x v="3"/>
    <x v="722"/>
    <x v="18"/>
    <x v="2"/>
    <x v="6"/>
    <s v="Samsung Galaxy S4 Mini"/>
    <n v="1879.96"/>
    <n v="4"/>
    <n v="545.19000000000005"/>
  </r>
  <r>
    <d v="2017-11-26T00:00:00"/>
    <x v="10"/>
    <x v="3"/>
    <x v="722"/>
    <x v="18"/>
    <x v="1"/>
    <x v="8"/>
    <s v="DAX Wood Document Frame"/>
    <n v="27.46"/>
    <n v="2"/>
    <n v="9.89"/>
  </r>
  <r>
    <d v="2017-11-26T00:00:00"/>
    <x v="10"/>
    <x v="3"/>
    <x v="722"/>
    <x v="18"/>
    <x v="2"/>
    <x v="6"/>
    <s v="Innergie mMini Combo Duo USB Travel Charging Kit"/>
    <n v="89.98"/>
    <n v="2"/>
    <n v="43.19"/>
  </r>
  <r>
    <d v="2017-11-26T00:00:00"/>
    <x v="10"/>
    <x v="3"/>
    <x v="722"/>
    <x v="18"/>
    <x v="1"/>
    <x v="5"/>
    <s v="SAFCO Arco Folding Chair"/>
    <n v="828.6"/>
    <n v="3"/>
    <n v="240.29"/>
  </r>
  <r>
    <d v="2017-11-26T00:00:00"/>
    <x v="10"/>
    <x v="3"/>
    <x v="46"/>
    <x v="20"/>
    <x v="2"/>
    <x v="6"/>
    <s v="Plantronics Calisto P620-M USB Wireless Speakerphone System"/>
    <n v="979.95"/>
    <n v="5"/>
    <n v="264.58999999999997"/>
  </r>
  <r>
    <d v="2017-11-26T00:00:00"/>
    <x v="10"/>
    <x v="3"/>
    <x v="46"/>
    <x v="20"/>
    <x v="1"/>
    <x v="8"/>
    <s v="DataProducts Ampli Magnifier Task Lamp, Black,"/>
    <n v="135.30000000000001"/>
    <n v="5"/>
    <n v="37.880000000000003"/>
  </r>
  <r>
    <d v="2017-11-27T00:00:00"/>
    <x v="10"/>
    <x v="3"/>
    <x v="291"/>
    <x v="21"/>
    <x v="1"/>
    <x v="8"/>
    <s v="Howard Miller 13&quot; Diameter Goldtone Round Wall Clock"/>
    <n v="46.94"/>
    <n v="1"/>
    <n v="19.25"/>
  </r>
  <r>
    <d v="2017-11-27T00:00:00"/>
    <x v="10"/>
    <x v="3"/>
    <x v="291"/>
    <x v="21"/>
    <x v="2"/>
    <x v="9"/>
    <s v="Memorex Mini Travel Drive 16 GB USB 2.0 Flash Drive"/>
    <n v="143.72999999999999"/>
    <n v="9"/>
    <n v="56.05"/>
  </r>
  <r>
    <d v="2017-11-27T00:00:00"/>
    <x v="10"/>
    <x v="3"/>
    <x v="754"/>
    <x v="3"/>
    <x v="0"/>
    <x v="0"/>
    <s v="Tops White Computer Printout Paper"/>
    <n v="244.55"/>
    <n v="5"/>
    <n v="114.94"/>
  </r>
  <r>
    <d v="2017-11-27T00:00:00"/>
    <x v="10"/>
    <x v="3"/>
    <x v="754"/>
    <x v="3"/>
    <x v="2"/>
    <x v="9"/>
    <s v="Enermax Briskie RF Wireless Keyboard and Mouse Combo"/>
    <n v="166.16"/>
    <n v="8"/>
    <n v="59.82"/>
  </r>
  <r>
    <d v="2017-11-27T00:00:00"/>
    <x v="10"/>
    <x v="3"/>
    <x v="440"/>
    <x v="25"/>
    <x v="0"/>
    <x v="4"/>
    <s v="Pencil and Crayon Sharpener"/>
    <n v="8.76"/>
    <n v="5"/>
    <n v="0.77"/>
  </r>
  <r>
    <d v="2017-11-27T00:00:00"/>
    <x v="10"/>
    <x v="3"/>
    <x v="440"/>
    <x v="25"/>
    <x v="0"/>
    <x v="12"/>
    <s v="Belkin 5 Outlet SurgeMaster Power Centers"/>
    <n v="43.58"/>
    <n v="1"/>
    <n v="4.3600000000000003"/>
  </r>
  <r>
    <d v="2017-11-27T00:00:00"/>
    <x v="10"/>
    <x v="3"/>
    <x v="649"/>
    <x v="3"/>
    <x v="0"/>
    <x v="3"/>
    <s v="Premium Transparent Presentation Covers by GBC"/>
    <n v="117.49"/>
    <n v="7"/>
    <n v="41.12"/>
  </r>
  <r>
    <d v="2017-11-27T00:00:00"/>
    <x v="10"/>
    <x v="3"/>
    <x v="649"/>
    <x v="3"/>
    <x v="1"/>
    <x v="8"/>
    <s v="Eldon 200 Class Desk Accessories"/>
    <n v="18.84"/>
    <n v="3"/>
    <n v="6.03"/>
  </r>
  <r>
    <d v="2017-11-27T00:00:00"/>
    <x v="10"/>
    <x v="3"/>
    <x v="712"/>
    <x v="3"/>
    <x v="2"/>
    <x v="6"/>
    <s v="Griffin GC17055 Auxiliary Audio Cable"/>
    <n v="57.57"/>
    <n v="4"/>
    <n v="5.76"/>
  </r>
  <r>
    <d v="2017-11-27T00:00:00"/>
    <x v="10"/>
    <x v="3"/>
    <x v="218"/>
    <x v="20"/>
    <x v="0"/>
    <x v="4"/>
    <s v="American Pencil"/>
    <n v="6.99"/>
    <n v="3"/>
    <n v="2.0299999999999998"/>
  </r>
  <r>
    <d v="2017-11-27T00:00:00"/>
    <x v="10"/>
    <x v="3"/>
    <x v="218"/>
    <x v="20"/>
    <x v="0"/>
    <x v="3"/>
    <s v="Avery Flip-Chart Easel Binder, Black"/>
    <n v="107.42"/>
    <n v="6"/>
    <n v="36.26"/>
  </r>
  <r>
    <d v="2017-11-27T00:00:00"/>
    <x v="10"/>
    <x v="3"/>
    <x v="691"/>
    <x v="18"/>
    <x v="0"/>
    <x v="0"/>
    <s v="Xerox 1909"/>
    <n v="158.28"/>
    <n v="6"/>
    <n v="72.81"/>
  </r>
  <r>
    <d v="2017-11-27T00:00:00"/>
    <x v="10"/>
    <x v="3"/>
    <x v="691"/>
    <x v="18"/>
    <x v="0"/>
    <x v="3"/>
    <s v="GBC DocuBind P100 Manual Binding Machine"/>
    <n v="497.94"/>
    <n v="3"/>
    <n v="224.07"/>
  </r>
  <r>
    <d v="2017-11-28T00:00:00"/>
    <x v="10"/>
    <x v="3"/>
    <x v="237"/>
    <x v="2"/>
    <x v="1"/>
    <x v="8"/>
    <s v="Deflect-o RollaMat Studded, Beveled Mat for Medium Pile Carpeting"/>
    <n v="516.49"/>
    <n v="7"/>
    <n v="-12.91"/>
  </r>
  <r>
    <d v="2017-11-28T00:00:00"/>
    <x v="10"/>
    <x v="3"/>
    <x v="237"/>
    <x v="2"/>
    <x v="1"/>
    <x v="8"/>
    <s v="Luxo Professional Fluorescent Magnifier Lamp with Clamp-Mount Base"/>
    <n v="1007.23"/>
    <n v="6"/>
    <n v="75.540000000000006"/>
  </r>
  <r>
    <d v="2017-11-28T00:00:00"/>
    <x v="10"/>
    <x v="3"/>
    <x v="237"/>
    <x v="2"/>
    <x v="1"/>
    <x v="13"/>
    <s v="Riverside Furniture Oval Coffee Table, Oval End Table, End Table with Drawer"/>
    <n v="2065.3200000000002"/>
    <n v="12"/>
    <n v="-619.6"/>
  </r>
  <r>
    <d v="2017-11-28T00:00:00"/>
    <x v="10"/>
    <x v="3"/>
    <x v="237"/>
    <x v="2"/>
    <x v="0"/>
    <x v="0"/>
    <s v="Xerox 210"/>
    <n v="15.55"/>
    <n v="3"/>
    <n v="5.44"/>
  </r>
  <r>
    <d v="2017-11-28T00:00:00"/>
    <x v="10"/>
    <x v="3"/>
    <x v="237"/>
    <x v="2"/>
    <x v="0"/>
    <x v="0"/>
    <s v="Xerox 4200 Series MultiUse Premium Copy Paper (20Lb. and 84 Bright)"/>
    <n v="25.34"/>
    <n v="6"/>
    <n v="7.92"/>
  </r>
  <r>
    <d v="2017-11-28T00:00:00"/>
    <x v="10"/>
    <x v="3"/>
    <x v="356"/>
    <x v="26"/>
    <x v="0"/>
    <x v="0"/>
    <s v="Eaton Premium Continuous-Feed Paper, 25% Cotton, Letter Size, White, 1000 Shts/Box"/>
    <n v="88.77"/>
    <n v="2"/>
    <n v="31.07"/>
  </r>
  <r>
    <d v="2017-11-28T00:00:00"/>
    <x v="10"/>
    <x v="3"/>
    <x v="486"/>
    <x v="20"/>
    <x v="2"/>
    <x v="6"/>
    <s v="Google Nexus 5"/>
    <n v="1979.89"/>
    <n v="11"/>
    <n v="494.97"/>
  </r>
  <r>
    <d v="2017-11-28T00:00:00"/>
    <x v="10"/>
    <x v="3"/>
    <x v="486"/>
    <x v="20"/>
    <x v="0"/>
    <x v="10"/>
    <s v="Blue String-Tie &amp; Button Interoffice Envelopes, 10 x 13"/>
    <n v="79.959999999999994"/>
    <n v="2"/>
    <n v="35.979999999999997"/>
  </r>
  <r>
    <d v="2017-11-28T00:00:00"/>
    <x v="10"/>
    <x v="3"/>
    <x v="471"/>
    <x v="36"/>
    <x v="0"/>
    <x v="4"/>
    <s v="BIC Brite Liner Grip Highlighters"/>
    <n v="1.64"/>
    <n v="1"/>
    <n v="0.74"/>
  </r>
  <r>
    <d v="2017-11-28T00:00:00"/>
    <x v="10"/>
    <x v="3"/>
    <x v="471"/>
    <x v="36"/>
    <x v="1"/>
    <x v="8"/>
    <s v="Luxo Professional Fluorescent Magnifier Lamp with Clamp-Mount Base"/>
    <n v="1049.2"/>
    <n v="5"/>
    <n v="272.79000000000002"/>
  </r>
  <r>
    <d v="2017-11-28T00:00:00"/>
    <x v="10"/>
    <x v="3"/>
    <x v="471"/>
    <x v="36"/>
    <x v="1"/>
    <x v="8"/>
    <s v="Eldon Image Series Desk Accessories, Burgundy"/>
    <n v="20.9"/>
    <n v="5"/>
    <n v="7.52"/>
  </r>
  <r>
    <d v="2017-11-28T00:00:00"/>
    <x v="10"/>
    <x v="3"/>
    <x v="287"/>
    <x v="3"/>
    <x v="0"/>
    <x v="1"/>
    <s v="Round Specialty Laser Printer Labels"/>
    <n v="62.65"/>
    <n v="5"/>
    <n v="29.45"/>
  </r>
  <r>
    <d v="2017-11-29T00:00:00"/>
    <x v="10"/>
    <x v="3"/>
    <x v="207"/>
    <x v="15"/>
    <x v="1"/>
    <x v="5"/>
    <s v="Hon Deluxe Fabric Upholstered Stacking Chairs, Rounded Back"/>
    <n v="390.37"/>
    <n v="2"/>
    <n v="48.8"/>
  </r>
  <r>
    <d v="2017-11-29T00:00:00"/>
    <x v="10"/>
    <x v="3"/>
    <x v="207"/>
    <x v="15"/>
    <x v="1"/>
    <x v="8"/>
    <s v="Executive Impressions 13&quot; Chairman Wall Clock"/>
    <n v="101.52"/>
    <n v="5"/>
    <n v="19.04"/>
  </r>
  <r>
    <d v="2017-11-30T00:00:00"/>
    <x v="10"/>
    <x v="3"/>
    <x v="187"/>
    <x v="20"/>
    <x v="0"/>
    <x v="3"/>
    <s v="Lock-Up Easel 'Spel-Binder'"/>
    <n v="68.47"/>
    <n v="3"/>
    <n v="23.11"/>
  </r>
  <r>
    <d v="2017-11-30T00:00:00"/>
    <x v="10"/>
    <x v="3"/>
    <x v="187"/>
    <x v="20"/>
    <x v="1"/>
    <x v="5"/>
    <s v="SAFCO Arco Folding Chair"/>
    <n v="1242.9000000000001"/>
    <n v="5"/>
    <n v="262.39"/>
  </r>
  <r>
    <d v="2017-11-30T00:00:00"/>
    <x v="10"/>
    <x v="3"/>
    <x v="72"/>
    <x v="29"/>
    <x v="0"/>
    <x v="2"/>
    <s v="Home/Office Personal File Carts"/>
    <n v="173.8"/>
    <n v="5"/>
    <n v="43.45"/>
  </r>
  <r>
    <d v="2017-11-30T00:00:00"/>
    <x v="10"/>
    <x v="3"/>
    <x v="297"/>
    <x v="7"/>
    <x v="0"/>
    <x v="4"/>
    <s v="BOSTON Ranger #55 Pencil Sharpener, Black"/>
    <n v="155.94"/>
    <n v="6"/>
    <n v="45.22"/>
  </r>
  <r>
    <d v="2017-11-30T00:00:00"/>
    <x v="10"/>
    <x v="3"/>
    <x v="770"/>
    <x v="10"/>
    <x v="0"/>
    <x v="12"/>
    <s v="Kensington 7 Outlet MasterPiece Power Center with Fax/Phone Line Protection"/>
    <n v="663.94"/>
    <n v="4"/>
    <n v="82.99"/>
  </r>
  <r>
    <d v="2017-11-30T00:00:00"/>
    <x v="10"/>
    <x v="3"/>
    <x v="672"/>
    <x v="16"/>
    <x v="2"/>
    <x v="6"/>
    <s v="OtterBox Defender Series Case - Samsung Galaxy S4"/>
    <n v="71.98"/>
    <n v="3"/>
    <n v="9"/>
  </r>
  <r>
    <d v="2017-11-30T00:00:00"/>
    <x v="10"/>
    <x v="3"/>
    <x v="723"/>
    <x v="0"/>
    <x v="0"/>
    <x v="7"/>
    <s v="Binder Clips by OIC"/>
    <n v="2.37"/>
    <n v="2"/>
    <n v="0.83"/>
  </r>
  <r>
    <d v="2017-11-30T00:00:00"/>
    <x v="10"/>
    <x v="3"/>
    <x v="59"/>
    <x v="25"/>
    <x v="2"/>
    <x v="9"/>
    <s v="Logitech Wireless Gaming Headset G930"/>
    <n v="383.98"/>
    <n v="3"/>
    <n v="81.59"/>
  </r>
  <r>
    <d v="2017-11-30T00:00:00"/>
    <x v="10"/>
    <x v="3"/>
    <x v="59"/>
    <x v="25"/>
    <x v="1"/>
    <x v="13"/>
    <s v="Bush Advantage Collection Racetrack Conference Table"/>
    <n v="1781.68"/>
    <n v="7"/>
    <n v="-653.28"/>
  </r>
  <r>
    <d v="2017-11-30T00:00:00"/>
    <x v="10"/>
    <x v="3"/>
    <x v="665"/>
    <x v="20"/>
    <x v="0"/>
    <x v="2"/>
    <s v="Iris 3-Drawer Stacking Bin, Black"/>
    <n v="83.56"/>
    <n v="4"/>
    <n v="1.67"/>
  </r>
  <r>
    <d v="2017-11-30T00:00:00"/>
    <x v="10"/>
    <x v="3"/>
    <x v="665"/>
    <x v="20"/>
    <x v="2"/>
    <x v="6"/>
    <s v="Panasonic BusinessÂ TelephonesÂ KX-T7736"/>
    <n v="546.05999999999995"/>
    <n v="3"/>
    <n v="163.82"/>
  </r>
  <r>
    <d v="2017-11-30T00:00:00"/>
    <x v="10"/>
    <x v="3"/>
    <x v="665"/>
    <x v="20"/>
    <x v="0"/>
    <x v="2"/>
    <s v="Fellowes Officeware Wire Shelving"/>
    <n v="269.49"/>
    <n v="3"/>
    <n v="5.39"/>
  </r>
  <r>
    <d v="2017-11-30T00:00:00"/>
    <x v="10"/>
    <x v="3"/>
    <x v="713"/>
    <x v="3"/>
    <x v="1"/>
    <x v="8"/>
    <s v="Contemporary Borderless Frame"/>
    <n v="25.83"/>
    <n v="3"/>
    <n v="9.56"/>
  </r>
  <r>
    <d v="2017-11-30T00:00:00"/>
    <x v="10"/>
    <x v="3"/>
    <x v="244"/>
    <x v="0"/>
    <x v="2"/>
    <x v="9"/>
    <s v="SanDisk Ultra 64 GB MicroSDHC Class 10 Memory Card"/>
    <n v="95.98"/>
    <n v="3"/>
    <n v="-10.8"/>
  </r>
  <r>
    <d v="2017-11-30T00:00:00"/>
    <x v="10"/>
    <x v="3"/>
    <x v="335"/>
    <x v="2"/>
    <x v="1"/>
    <x v="5"/>
    <s v="Global Commerce Series Low-Back Swivel/Tilt Chairs"/>
    <n v="1079.32"/>
    <n v="6"/>
    <n v="-15.42"/>
  </r>
  <r>
    <d v="2017-12-01T00:00:00"/>
    <x v="11"/>
    <x v="3"/>
    <x v="343"/>
    <x v="14"/>
    <x v="0"/>
    <x v="2"/>
    <s v="Tennsco Lockers, Gray"/>
    <n v="83.92"/>
    <n v="4"/>
    <n v="5.87"/>
  </r>
  <r>
    <d v="2017-12-01T00:00:00"/>
    <x v="11"/>
    <x v="3"/>
    <x v="343"/>
    <x v="14"/>
    <x v="2"/>
    <x v="6"/>
    <s v="Panasonic KX-TG6844B Expandable Digital Cordless Telephone"/>
    <n v="131.97999999999999"/>
    <n v="2"/>
    <n v="35.630000000000003"/>
  </r>
  <r>
    <d v="2017-12-01T00:00:00"/>
    <x v="11"/>
    <x v="3"/>
    <x v="343"/>
    <x v="14"/>
    <x v="0"/>
    <x v="3"/>
    <s v="Avery Durable Slant Ring Binders, No Labels"/>
    <n v="15.92"/>
    <n v="4"/>
    <n v="7.48"/>
  </r>
  <r>
    <d v="2017-12-01T00:00:00"/>
    <x v="11"/>
    <x v="3"/>
    <x v="343"/>
    <x v="14"/>
    <x v="0"/>
    <x v="7"/>
    <s v="Advantus Push Pins, Aluminum Head"/>
    <n v="52.29"/>
    <n v="9"/>
    <n v="16.21"/>
  </r>
  <r>
    <d v="2017-12-01T00:00:00"/>
    <x v="11"/>
    <x v="3"/>
    <x v="343"/>
    <x v="14"/>
    <x v="0"/>
    <x v="2"/>
    <s v="Gould Plastics 18-Pocket Panel Bin, 34w x 5-1/4d x 20-1/2h"/>
    <n v="91.99"/>
    <n v="1"/>
    <n v="3.68"/>
  </r>
  <r>
    <d v="2017-12-01T00:00:00"/>
    <x v="11"/>
    <x v="3"/>
    <x v="583"/>
    <x v="20"/>
    <x v="2"/>
    <x v="9"/>
    <s v="Sabrent 4-Port USB 2.0 Hub"/>
    <n v="20.37"/>
    <n v="3"/>
    <n v="6.93"/>
  </r>
  <r>
    <d v="2017-12-01T00:00:00"/>
    <x v="11"/>
    <x v="3"/>
    <x v="583"/>
    <x v="20"/>
    <x v="0"/>
    <x v="2"/>
    <s v="Safco Industrial Shelving"/>
    <n v="221.55"/>
    <n v="3"/>
    <n v="6.65"/>
  </r>
  <r>
    <d v="2017-12-01T00:00:00"/>
    <x v="11"/>
    <x v="3"/>
    <x v="583"/>
    <x v="20"/>
    <x v="0"/>
    <x v="3"/>
    <s v="Acco 3-Hole Punch"/>
    <n v="17.52"/>
    <n v="5"/>
    <n v="6.13"/>
  </r>
  <r>
    <d v="2017-12-01T00:00:00"/>
    <x v="11"/>
    <x v="3"/>
    <x v="265"/>
    <x v="26"/>
    <x v="2"/>
    <x v="6"/>
    <s v="GE 30524EE4"/>
    <n v="470.38"/>
    <n v="3"/>
    <n v="52.92"/>
  </r>
  <r>
    <d v="2017-12-01T00:00:00"/>
    <x v="11"/>
    <x v="3"/>
    <x v="265"/>
    <x v="26"/>
    <x v="2"/>
    <x v="6"/>
    <s v="AT&amp;T SB67148 SynJ"/>
    <n v="105.58"/>
    <n v="2"/>
    <n v="9.24"/>
  </r>
  <r>
    <d v="2017-12-01T00:00:00"/>
    <x v="11"/>
    <x v="3"/>
    <x v="265"/>
    <x v="26"/>
    <x v="0"/>
    <x v="12"/>
    <s v="Fellowes Basic Home/Office Series Surge Protectors"/>
    <n v="31.15"/>
    <n v="3"/>
    <n v="3.5"/>
  </r>
  <r>
    <d v="2017-12-01T00:00:00"/>
    <x v="11"/>
    <x v="3"/>
    <x v="265"/>
    <x v="26"/>
    <x v="0"/>
    <x v="3"/>
    <s v="Recycled Pressboard Report Cover with Reinforced Top Hinge"/>
    <n v="6.78"/>
    <n v="7"/>
    <n v="-4.75"/>
  </r>
  <r>
    <d v="2017-12-01T00:00:00"/>
    <x v="11"/>
    <x v="3"/>
    <x v="265"/>
    <x v="26"/>
    <x v="2"/>
    <x v="6"/>
    <s v="Jabra BIZ 2300 Duo QD Duo CordedÂ Headset"/>
    <n v="406.37"/>
    <n v="4"/>
    <n v="30.48"/>
  </r>
  <r>
    <d v="2017-12-01T00:00:00"/>
    <x v="11"/>
    <x v="3"/>
    <x v="200"/>
    <x v="2"/>
    <x v="0"/>
    <x v="10"/>
    <s v="Quality Park Security Envelopes"/>
    <n v="104.68"/>
    <n v="5"/>
    <n v="35.33"/>
  </r>
  <r>
    <d v="2017-12-01T00:00:00"/>
    <x v="11"/>
    <x v="3"/>
    <x v="200"/>
    <x v="2"/>
    <x v="2"/>
    <x v="6"/>
    <s v="Belkin SportFit Armband For iPhone 5s/5c, Fuchsia"/>
    <n v="62.96"/>
    <n v="7"/>
    <n v="9.44"/>
  </r>
  <r>
    <d v="2017-12-01T00:00:00"/>
    <x v="11"/>
    <x v="3"/>
    <x v="605"/>
    <x v="0"/>
    <x v="2"/>
    <x v="6"/>
    <s v="Cisco SPA112 2 Port Phone Adapter"/>
    <n v="219.8"/>
    <n v="5"/>
    <n v="24.73"/>
  </r>
  <r>
    <d v="2017-12-01T00:00:00"/>
    <x v="11"/>
    <x v="3"/>
    <x v="605"/>
    <x v="0"/>
    <x v="1"/>
    <x v="5"/>
    <s v="DMI Arturo Collection Mission-style Design Wood Chair"/>
    <n v="317.06"/>
    <n v="3"/>
    <n v="-18.12"/>
  </r>
  <r>
    <d v="2017-12-01T00:00:00"/>
    <x v="11"/>
    <x v="3"/>
    <x v="786"/>
    <x v="3"/>
    <x v="0"/>
    <x v="0"/>
    <s v="Xerox 1905"/>
    <n v="45.36"/>
    <n v="7"/>
    <n v="21.77"/>
  </r>
  <r>
    <d v="2017-12-01T00:00:00"/>
    <x v="11"/>
    <x v="3"/>
    <x v="786"/>
    <x v="3"/>
    <x v="0"/>
    <x v="3"/>
    <s v="Cardinal HOLDit! Binder Insert Strips,Extra Strips"/>
    <n v="10.130000000000001"/>
    <n v="2"/>
    <n v="3.67"/>
  </r>
  <r>
    <d v="2017-12-01T00:00:00"/>
    <x v="11"/>
    <x v="3"/>
    <x v="565"/>
    <x v="2"/>
    <x v="0"/>
    <x v="2"/>
    <s v="Personal File Boxes with Fold-Down Carry Handle"/>
    <n v="37.39"/>
    <n v="3"/>
    <n v="2.34"/>
  </r>
  <r>
    <d v="2017-12-01T00:00:00"/>
    <x v="11"/>
    <x v="3"/>
    <x v="565"/>
    <x v="2"/>
    <x v="1"/>
    <x v="8"/>
    <s v="Ultra Door Kickplate, 8&quot;H x 34&quot;W"/>
    <n v="79.12"/>
    <n v="5"/>
    <n v="13.85"/>
  </r>
  <r>
    <d v="2017-12-01T00:00:00"/>
    <x v="11"/>
    <x v="3"/>
    <x v="525"/>
    <x v="37"/>
    <x v="0"/>
    <x v="0"/>
    <s v="Xerox 214"/>
    <n v="19.440000000000001"/>
    <n v="3"/>
    <n v="9.33"/>
  </r>
  <r>
    <d v="2017-12-01T00:00:00"/>
    <x v="11"/>
    <x v="3"/>
    <x v="525"/>
    <x v="37"/>
    <x v="1"/>
    <x v="5"/>
    <s v="Global Comet Stacking Armless Chair"/>
    <n v="897.15"/>
    <n v="3"/>
    <n v="251.2"/>
  </r>
  <r>
    <d v="2017-12-01T00:00:00"/>
    <x v="11"/>
    <x v="3"/>
    <x v="342"/>
    <x v="10"/>
    <x v="1"/>
    <x v="8"/>
    <s v="Magna Visual Magnetic Picture Hangers"/>
    <n v="7.71"/>
    <n v="2"/>
    <n v="1.74"/>
  </r>
  <r>
    <d v="2017-12-01T00:00:00"/>
    <x v="11"/>
    <x v="3"/>
    <x v="706"/>
    <x v="0"/>
    <x v="0"/>
    <x v="0"/>
    <s v="Xerox 201"/>
    <n v="10.37"/>
    <n v="2"/>
    <n v="3.63"/>
  </r>
  <r>
    <d v="2017-12-01T00:00:00"/>
    <x v="11"/>
    <x v="3"/>
    <x v="703"/>
    <x v="22"/>
    <x v="0"/>
    <x v="0"/>
    <s v="Xerox 1947"/>
    <n v="41.86"/>
    <n v="7"/>
    <n v="18.84"/>
  </r>
  <r>
    <d v="2017-12-01T00:00:00"/>
    <x v="11"/>
    <x v="3"/>
    <x v="703"/>
    <x v="22"/>
    <x v="1"/>
    <x v="11"/>
    <s v="Hon Metal Bookcases, Putty"/>
    <n v="141.96"/>
    <n v="2"/>
    <n v="41.17"/>
  </r>
  <r>
    <d v="2017-12-01T00:00:00"/>
    <x v="11"/>
    <x v="3"/>
    <x v="562"/>
    <x v="22"/>
    <x v="0"/>
    <x v="3"/>
    <s v="Ibico Presentation Index for Binding Systems"/>
    <n v="15.92"/>
    <n v="5"/>
    <n v="5.37"/>
  </r>
  <r>
    <d v="2017-12-01T00:00:00"/>
    <x v="11"/>
    <x v="3"/>
    <x v="562"/>
    <x v="22"/>
    <x v="1"/>
    <x v="8"/>
    <s v="Eldon Wave Desk Accessories"/>
    <n v="70.680000000000007"/>
    <n v="12"/>
    <n v="31.1"/>
  </r>
  <r>
    <d v="2017-12-01T00:00:00"/>
    <x v="11"/>
    <x v="3"/>
    <x v="562"/>
    <x v="22"/>
    <x v="0"/>
    <x v="2"/>
    <s v="Tennsco Stur-D-Stor Boltless Shelving, 5 Shelves, 24&quot; Deep, Sand"/>
    <n v="541.24"/>
    <n v="4"/>
    <n v="5.41"/>
  </r>
  <r>
    <d v="2017-12-01T00:00:00"/>
    <x v="11"/>
    <x v="3"/>
    <x v="770"/>
    <x v="3"/>
    <x v="1"/>
    <x v="8"/>
    <s v="Tenex &quot;The Solids&quot; Textured Chair Mats"/>
    <n v="629.64"/>
    <n v="9"/>
    <n v="107.04"/>
  </r>
  <r>
    <d v="2017-12-01T00:00:00"/>
    <x v="11"/>
    <x v="3"/>
    <x v="573"/>
    <x v="2"/>
    <x v="0"/>
    <x v="1"/>
    <s v="Avery 483"/>
    <n v="15.94"/>
    <n v="4"/>
    <n v="5.18"/>
  </r>
  <r>
    <d v="2017-12-01T00:00:00"/>
    <x v="11"/>
    <x v="3"/>
    <x v="573"/>
    <x v="2"/>
    <x v="0"/>
    <x v="3"/>
    <s v="Acco Pressboard Covers with Storage Hooks, 14 7/8&quot; x 11&quot;, Dark Blue"/>
    <n v="8"/>
    <n v="7"/>
    <n v="-5.6"/>
  </r>
  <r>
    <d v="2017-12-01T00:00:00"/>
    <x v="11"/>
    <x v="3"/>
    <x v="573"/>
    <x v="2"/>
    <x v="1"/>
    <x v="5"/>
    <s v="Global Commerce Series High-Back Swivel/Tilt Chairs"/>
    <n v="398.97"/>
    <n v="2"/>
    <n v="-28.5"/>
  </r>
  <r>
    <d v="2017-12-02T00:00:00"/>
    <x v="11"/>
    <x v="3"/>
    <x v="197"/>
    <x v="3"/>
    <x v="0"/>
    <x v="2"/>
    <s v="Fellowes Mobile File Cart, Black"/>
    <n v="559.62"/>
    <n v="9"/>
    <n v="151.1"/>
  </r>
  <r>
    <d v="2017-12-02T00:00:00"/>
    <x v="11"/>
    <x v="3"/>
    <x v="197"/>
    <x v="3"/>
    <x v="0"/>
    <x v="0"/>
    <s v="Xerox 1940"/>
    <n v="109.92"/>
    <n v="2"/>
    <n v="53.86"/>
  </r>
  <r>
    <d v="2017-12-02T00:00:00"/>
    <x v="11"/>
    <x v="3"/>
    <x v="197"/>
    <x v="3"/>
    <x v="0"/>
    <x v="0"/>
    <s v="Xerox 1962"/>
    <n v="8.56"/>
    <n v="2"/>
    <n v="3.85"/>
  </r>
  <r>
    <d v="2017-12-02T00:00:00"/>
    <x v="11"/>
    <x v="3"/>
    <x v="423"/>
    <x v="6"/>
    <x v="0"/>
    <x v="4"/>
    <s v="Newell 309"/>
    <n v="34.65"/>
    <n v="3"/>
    <n v="10.4"/>
  </r>
  <r>
    <d v="2017-12-02T00:00:00"/>
    <x v="11"/>
    <x v="3"/>
    <x v="55"/>
    <x v="0"/>
    <x v="0"/>
    <x v="12"/>
    <s v="3.6 Cubic Foot Counter Height Office Refrigerator"/>
    <n v="294.62"/>
    <n v="5"/>
    <n v="-766.01"/>
  </r>
  <r>
    <d v="2017-12-02T00:00:00"/>
    <x v="11"/>
    <x v="3"/>
    <x v="55"/>
    <x v="0"/>
    <x v="1"/>
    <x v="8"/>
    <s v="Advantus Panel Wall Acrylic Frame"/>
    <n v="8.75"/>
    <n v="4"/>
    <n v="-3.72"/>
  </r>
  <r>
    <d v="2017-12-02T00:00:00"/>
    <x v="11"/>
    <x v="3"/>
    <x v="521"/>
    <x v="16"/>
    <x v="0"/>
    <x v="4"/>
    <s v="Bulldog Vacuum Base Pencil Sharpener"/>
    <n v="47.96"/>
    <n v="5"/>
    <n v="4.2"/>
  </r>
  <r>
    <d v="2017-12-02T00:00:00"/>
    <x v="11"/>
    <x v="3"/>
    <x v="450"/>
    <x v="3"/>
    <x v="0"/>
    <x v="3"/>
    <s v="3-ring staple pack"/>
    <n v="9.02"/>
    <n v="6"/>
    <n v="3.16"/>
  </r>
  <r>
    <d v="2017-12-02T00:00:00"/>
    <x v="11"/>
    <x v="3"/>
    <x v="450"/>
    <x v="3"/>
    <x v="0"/>
    <x v="3"/>
    <s v="Satellite Sectional Post Binders"/>
    <n v="69.459999999999994"/>
    <n v="2"/>
    <n v="22.57"/>
  </r>
  <r>
    <d v="2017-12-02T00:00:00"/>
    <x v="11"/>
    <x v="3"/>
    <x v="450"/>
    <x v="3"/>
    <x v="0"/>
    <x v="0"/>
    <s v="Wirebound Message Book, 4 per Page"/>
    <n v="10.86"/>
    <n v="2"/>
    <n v="5.32"/>
  </r>
  <r>
    <d v="2017-12-02T00:00:00"/>
    <x v="11"/>
    <x v="3"/>
    <x v="450"/>
    <x v="3"/>
    <x v="0"/>
    <x v="12"/>
    <s v="Fellowes Advanced Computer Series Surge Protectors"/>
    <n v="79.47"/>
    <n v="3"/>
    <n v="22.25"/>
  </r>
  <r>
    <d v="2017-12-02T00:00:00"/>
    <x v="11"/>
    <x v="3"/>
    <x v="450"/>
    <x v="3"/>
    <x v="0"/>
    <x v="4"/>
    <s v="Prang Dustless Chalk Sticks"/>
    <n v="10.08"/>
    <n v="6"/>
    <n v="5.04"/>
  </r>
  <r>
    <d v="2017-12-02T00:00:00"/>
    <x v="11"/>
    <x v="3"/>
    <x v="474"/>
    <x v="16"/>
    <x v="0"/>
    <x v="3"/>
    <s v="Premier Elliptical Ring Binder, Black"/>
    <n v="45.66"/>
    <n v="5"/>
    <n v="-33.479999999999997"/>
  </r>
  <r>
    <d v="2017-12-02T00:00:00"/>
    <x v="11"/>
    <x v="3"/>
    <x v="60"/>
    <x v="2"/>
    <x v="0"/>
    <x v="3"/>
    <s v="GBC DocuBind 300 Electric Binding Machine"/>
    <n v="631.17999999999995"/>
    <n v="4"/>
    <n v="-462.86"/>
  </r>
  <r>
    <d v="2017-12-02T00:00:00"/>
    <x v="11"/>
    <x v="3"/>
    <x v="636"/>
    <x v="40"/>
    <x v="2"/>
    <x v="6"/>
    <s v="ClearOne CHATAttach 160 -Â speaker phone"/>
    <n v="2479.96"/>
    <n v="4"/>
    <n v="743.99"/>
  </r>
  <r>
    <d v="2017-12-02T00:00:00"/>
    <x v="11"/>
    <x v="3"/>
    <x v="653"/>
    <x v="3"/>
    <x v="2"/>
    <x v="6"/>
    <s v="Anker Astro 15000mAh USB Portable Charger"/>
    <n v="39.99"/>
    <n v="1"/>
    <n v="-8"/>
  </r>
  <r>
    <d v="2017-12-02T00:00:00"/>
    <x v="11"/>
    <x v="3"/>
    <x v="653"/>
    <x v="3"/>
    <x v="1"/>
    <x v="5"/>
    <s v="Office Star - Mid Back Dual function Ergonomic High Back Chair with 2-Way Adjustable Arms"/>
    <n v="1159.06"/>
    <n v="9"/>
    <n v="43.46"/>
  </r>
  <r>
    <d v="2017-12-02T00:00:00"/>
    <x v="11"/>
    <x v="3"/>
    <x v="653"/>
    <x v="3"/>
    <x v="0"/>
    <x v="4"/>
    <s v="Panasonic KP-380BK Classic Electric Pencil Sharpener"/>
    <n v="179.9"/>
    <n v="5"/>
    <n v="44.98"/>
  </r>
  <r>
    <d v="2017-12-02T00:00:00"/>
    <x v="11"/>
    <x v="3"/>
    <x v="297"/>
    <x v="6"/>
    <x v="1"/>
    <x v="5"/>
    <s v="Office Star - Professional Matrix Back Chair with 2-to-1 Synchro Tilt and Mesh Fabric Seat"/>
    <n v="701.96"/>
    <n v="2"/>
    <n v="168.47"/>
  </r>
  <r>
    <d v="2017-12-02T00:00:00"/>
    <x v="11"/>
    <x v="3"/>
    <x v="132"/>
    <x v="0"/>
    <x v="0"/>
    <x v="4"/>
    <s v="Manco Dry-Lighter Erasable Highlighter"/>
    <n v="12.16"/>
    <n v="5"/>
    <n v="2.13"/>
  </r>
  <r>
    <d v="2017-12-02T00:00:00"/>
    <x v="11"/>
    <x v="3"/>
    <x v="497"/>
    <x v="25"/>
    <x v="0"/>
    <x v="4"/>
    <s v="Sanford 52201 APSCO Electric Pencil Sharpener"/>
    <n v="32.78"/>
    <n v="1"/>
    <n v="2.46"/>
  </r>
  <r>
    <d v="2017-12-02T00:00:00"/>
    <x v="11"/>
    <x v="3"/>
    <x v="544"/>
    <x v="26"/>
    <x v="0"/>
    <x v="2"/>
    <s v="Letter Size Cart"/>
    <n v="114.29"/>
    <n v="1"/>
    <n v="12.86"/>
  </r>
  <r>
    <d v="2017-12-02T00:00:00"/>
    <x v="11"/>
    <x v="3"/>
    <x v="544"/>
    <x v="26"/>
    <x v="0"/>
    <x v="3"/>
    <s v="Aluminum Screw Posts"/>
    <n v="36.619999999999997"/>
    <n v="8"/>
    <n v="-24.42"/>
  </r>
  <r>
    <d v="2017-12-02T00:00:00"/>
    <x v="11"/>
    <x v="3"/>
    <x v="544"/>
    <x v="26"/>
    <x v="1"/>
    <x v="11"/>
    <s v="Hon 4-Shelf Metal Bookcases"/>
    <n v="242.35"/>
    <n v="8"/>
    <n v="-363.53"/>
  </r>
  <r>
    <d v="2017-12-02T00:00:00"/>
    <x v="11"/>
    <x v="3"/>
    <x v="544"/>
    <x v="26"/>
    <x v="2"/>
    <x v="6"/>
    <s v="Seidio BD2-HK3IPH5-BK DILEX Case and Holster Combo for Apple iPhone 5/5s - Black"/>
    <n v="49.62"/>
    <n v="2"/>
    <n v="4.96"/>
  </r>
  <r>
    <d v="2017-12-02T00:00:00"/>
    <x v="11"/>
    <x v="3"/>
    <x v="544"/>
    <x v="26"/>
    <x v="1"/>
    <x v="8"/>
    <s v="Tenex 46&quot; x 60&quot; Computer Anti-Static Chairmat, Rectangular Shaped"/>
    <n v="508.7"/>
    <n v="6"/>
    <n v="0"/>
  </r>
  <r>
    <d v="2017-12-02T00:00:00"/>
    <x v="11"/>
    <x v="3"/>
    <x v="544"/>
    <x v="26"/>
    <x v="2"/>
    <x v="6"/>
    <s v="Macally Suction Cup Mount"/>
    <n v="57.36"/>
    <n v="6"/>
    <n v="-14.34"/>
  </r>
  <r>
    <d v="2017-12-02T00:00:00"/>
    <x v="11"/>
    <x v="3"/>
    <x v="544"/>
    <x v="26"/>
    <x v="1"/>
    <x v="5"/>
    <s v="Hon GuestStacker Chair"/>
    <n v="906.68"/>
    <n v="5"/>
    <n v="68"/>
  </r>
  <r>
    <d v="2017-12-02T00:00:00"/>
    <x v="11"/>
    <x v="3"/>
    <x v="743"/>
    <x v="12"/>
    <x v="0"/>
    <x v="3"/>
    <s v="Vinyl Sectional Post Binders"/>
    <n v="67.86"/>
    <n v="6"/>
    <n v="-45.24"/>
  </r>
  <r>
    <d v="2017-12-02T00:00:00"/>
    <x v="11"/>
    <x v="3"/>
    <x v="442"/>
    <x v="10"/>
    <x v="0"/>
    <x v="4"/>
    <s v="Rogers Handheld Barrel Pencil Sharpener"/>
    <n v="19.73"/>
    <n v="9"/>
    <n v="1.73"/>
  </r>
  <r>
    <d v="2017-12-02T00:00:00"/>
    <x v="11"/>
    <x v="3"/>
    <x v="442"/>
    <x v="10"/>
    <x v="2"/>
    <x v="6"/>
    <s v="AT&amp;T CL2909"/>
    <n v="151.19"/>
    <n v="2"/>
    <n v="-25.2"/>
  </r>
  <r>
    <d v="2017-12-02T00:00:00"/>
    <x v="11"/>
    <x v="3"/>
    <x v="111"/>
    <x v="32"/>
    <x v="0"/>
    <x v="12"/>
    <s v="Belkin 8 Outlet Surge Protector"/>
    <n v="286.86"/>
    <n v="7"/>
    <n v="80.319999999999993"/>
  </r>
  <r>
    <d v="2017-12-02T00:00:00"/>
    <x v="11"/>
    <x v="3"/>
    <x v="111"/>
    <x v="32"/>
    <x v="2"/>
    <x v="6"/>
    <s v="GE 30524EE4"/>
    <n v="979.95"/>
    <n v="5"/>
    <n v="284.19"/>
  </r>
  <r>
    <d v="2017-12-02T00:00:00"/>
    <x v="11"/>
    <x v="3"/>
    <x v="111"/>
    <x v="32"/>
    <x v="0"/>
    <x v="14"/>
    <s v="Staple remover"/>
    <n v="4.3600000000000003"/>
    <n v="2"/>
    <n v="0.17"/>
  </r>
  <r>
    <d v="2017-12-03T00:00:00"/>
    <x v="11"/>
    <x v="3"/>
    <x v="787"/>
    <x v="20"/>
    <x v="0"/>
    <x v="3"/>
    <s v="GBC Premium Transparent Covers with Diagonal Lined Pattern"/>
    <n v="83.92"/>
    <n v="5"/>
    <n v="29.37"/>
  </r>
  <r>
    <d v="2017-12-03T00:00:00"/>
    <x v="11"/>
    <x v="3"/>
    <x v="787"/>
    <x v="20"/>
    <x v="0"/>
    <x v="3"/>
    <s v="SpineVue Locking Slant-D Ring Binders by Cardinal"/>
    <n v="14.62"/>
    <n v="2"/>
    <n v="5.12"/>
  </r>
  <r>
    <d v="2017-12-03T00:00:00"/>
    <x v="11"/>
    <x v="3"/>
    <x v="787"/>
    <x v="20"/>
    <x v="2"/>
    <x v="6"/>
    <s v="AT&amp;T 1080 Corded phone"/>
    <n v="136.99"/>
    <n v="1"/>
    <n v="36.99"/>
  </r>
  <r>
    <d v="2017-12-03T00:00:00"/>
    <x v="11"/>
    <x v="3"/>
    <x v="787"/>
    <x v="20"/>
    <x v="0"/>
    <x v="1"/>
    <s v="Avery 520"/>
    <n v="3.15"/>
    <n v="1"/>
    <n v="1.51"/>
  </r>
  <r>
    <d v="2017-12-03T00:00:00"/>
    <x v="11"/>
    <x v="3"/>
    <x v="460"/>
    <x v="3"/>
    <x v="0"/>
    <x v="0"/>
    <s v="Xerox 1888"/>
    <n v="166.44"/>
    <n v="3"/>
    <n v="79.89"/>
  </r>
  <r>
    <d v="2017-12-03T00:00:00"/>
    <x v="11"/>
    <x v="3"/>
    <x v="11"/>
    <x v="16"/>
    <x v="2"/>
    <x v="9"/>
    <s v="Kensington Orbit Wireless Mobile Trackball for PC and Mac"/>
    <n v="47.99"/>
    <n v="1"/>
    <n v="7.2"/>
  </r>
  <r>
    <d v="2017-12-03T00:00:00"/>
    <x v="11"/>
    <x v="3"/>
    <x v="550"/>
    <x v="25"/>
    <x v="0"/>
    <x v="12"/>
    <s v="Belkin F9H710-06 7 Outlet SurgeMaster Surge Protector"/>
    <n v="45.22"/>
    <n v="3"/>
    <n v="4.5199999999999996"/>
  </r>
  <r>
    <d v="2017-12-03T00:00:00"/>
    <x v="11"/>
    <x v="3"/>
    <x v="550"/>
    <x v="25"/>
    <x v="0"/>
    <x v="3"/>
    <s v="GBC Pre-Punched Binding Paper, Plastic, White, 8-1/2&quot; x 11&quot;"/>
    <n v="28.78"/>
    <n v="6"/>
    <n v="-21.11"/>
  </r>
  <r>
    <d v="2017-12-03T00:00:00"/>
    <x v="11"/>
    <x v="3"/>
    <x v="550"/>
    <x v="25"/>
    <x v="0"/>
    <x v="0"/>
    <s v="Rediform Wirebound &quot;Phone Memo&quot; Message Book, 11 x 5-3/4"/>
    <n v="24.45"/>
    <n v="4"/>
    <n v="8.86"/>
  </r>
  <r>
    <d v="2017-12-03T00:00:00"/>
    <x v="11"/>
    <x v="3"/>
    <x v="619"/>
    <x v="22"/>
    <x v="1"/>
    <x v="13"/>
    <s v="Bevis Oval Conference Table, Walnut"/>
    <n v="521.96"/>
    <n v="2"/>
    <n v="88.73"/>
  </r>
  <r>
    <d v="2017-12-03T00:00:00"/>
    <x v="11"/>
    <x v="3"/>
    <x v="20"/>
    <x v="0"/>
    <x v="1"/>
    <x v="8"/>
    <s v="Tensor Brushed Steel Torchiere Floor Lamp"/>
    <n v="13.59"/>
    <n v="2"/>
    <n v="-14.27"/>
  </r>
  <r>
    <d v="2017-12-03T00:00:00"/>
    <x v="11"/>
    <x v="3"/>
    <x v="786"/>
    <x v="0"/>
    <x v="0"/>
    <x v="0"/>
    <s v="Xerox 1998"/>
    <n v="10.37"/>
    <n v="2"/>
    <n v="3.63"/>
  </r>
  <r>
    <d v="2017-12-03T00:00:00"/>
    <x v="11"/>
    <x v="3"/>
    <x v="641"/>
    <x v="26"/>
    <x v="0"/>
    <x v="4"/>
    <s v="Newell 344"/>
    <n v="13.34"/>
    <n v="6"/>
    <n v="1"/>
  </r>
  <r>
    <d v="2017-12-03T00:00:00"/>
    <x v="11"/>
    <x v="3"/>
    <x v="641"/>
    <x v="26"/>
    <x v="2"/>
    <x v="9"/>
    <s v="Memorex Micro Travel Drive 16 GB"/>
    <n v="76.75"/>
    <n v="6"/>
    <n v="10.55"/>
  </r>
  <r>
    <d v="2017-12-03T00:00:00"/>
    <x v="11"/>
    <x v="3"/>
    <x v="641"/>
    <x v="26"/>
    <x v="2"/>
    <x v="9"/>
    <s v="Memorex Micro Travel Drive 16 GB"/>
    <n v="102.34"/>
    <n v="8"/>
    <n v="14.07"/>
  </r>
  <r>
    <d v="2017-12-03T00:00:00"/>
    <x v="11"/>
    <x v="3"/>
    <x v="641"/>
    <x v="26"/>
    <x v="0"/>
    <x v="0"/>
    <s v="Wirebound Four 2-3/4 x 5 Forms per Page, 400 Sets per Book"/>
    <n v="10.32"/>
    <n v="2"/>
    <n v="3.74"/>
  </r>
  <r>
    <d v="2017-12-03T00:00:00"/>
    <x v="11"/>
    <x v="3"/>
    <x v="641"/>
    <x v="26"/>
    <x v="0"/>
    <x v="14"/>
    <s v="Elite 5&quot; Scissors"/>
    <n v="47.32"/>
    <n v="7"/>
    <n v="5.92"/>
  </r>
  <r>
    <d v="2017-12-03T00:00:00"/>
    <x v="11"/>
    <x v="3"/>
    <x v="641"/>
    <x v="26"/>
    <x v="1"/>
    <x v="8"/>
    <s v="Staple-based wall hangings"/>
    <n v="23.38"/>
    <n v="3"/>
    <n v="7.01"/>
  </r>
  <r>
    <d v="2017-12-03T00:00:00"/>
    <x v="11"/>
    <x v="3"/>
    <x v="641"/>
    <x v="26"/>
    <x v="1"/>
    <x v="8"/>
    <s v="Eldon Image Series Desk Accessories, Burgundy"/>
    <n v="16.72"/>
    <n v="5"/>
    <n v="3.34"/>
  </r>
  <r>
    <d v="2017-12-03T00:00:00"/>
    <x v="11"/>
    <x v="3"/>
    <x v="641"/>
    <x v="26"/>
    <x v="1"/>
    <x v="8"/>
    <s v="DAX Two-Tone Silver Metal Document Frame"/>
    <n v="16.190000000000001"/>
    <n v="1"/>
    <n v="4.66"/>
  </r>
  <r>
    <d v="2017-12-04T00:00:00"/>
    <x v="11"/>
    <x v="3"/>
    <x v="773"/>
    <x v="2"/>
    <x v="0"/>
    <x v="3"/>
    <s v="Storex Dura Pro Binders"/>
    <n v="5.35"/>
    <n v="3"/>
    <n v="-4.46"/>
  </r>
  <r>
    <d v="2017-12-04T00:00:00"/>
    <x v="11"/>
    <x v="3"/>
    <x v="762"/>
    <x v="2"/>
    <x v="1"/>
    <x v="5"/>
    <s v="Safco Chair Connectors, 6/Carton"/>
    <n v="188.55"/>
    <n v="7"/>
    <n v="-2.69"/>
  </r>
  <r>
    <d v="2017-12-04T00:00:00"/>
    <x v="11"/>
    <x v="3"/>
    <x v="279"/>
    <x v="2"/>
    <x v="1"/>
    <x v="5"/>
    <s v="Global Chrome Stack Chair"/>
    <n v="239.96"/>
    <n v="10"/>
    <n v="-10.28"/>
  </r>
  <r>
    <d v="2017-12-04T00:00:00"/>
    <x v="11"/>
    <x v="3"/>
    <x v="279"/>
    <x v="2"/>
    <x v="1"/>
    <x v="8"/>
    <s v="Hand-Finished Solid Wood Document Frame"/>
    <n v="54.77"/>
    <n v="2"/>
    <n v="6.85"/>
  </r>
  <r>
    <d v="2017-12-04T00:00:00"/>
    <x v="11"/>
    <x v="3"/>
    <x v="279"/>
    <x v="2"/>
    <x v="0"/>
    <x v="4"/>
    <s v="DIXON Ticonderoga Erasable Checking Pencils"/>
    <n v="13.39"/>
    <n v="3"/>
    <n v="3.18"/>
  </r>
  <r>
    <d v="2017-12-04T00:00:00"/>
    <x v="11"/>
    <x v="3"/>
    <x v="279"/>
    <x v="2"/>
    <x v="0"/>
    <x v="0"/>
    <s v="Xerox 1956"/>
    <n v="23.92"/>
    <n v="5"/>
    <n v="8.67"/>
  </r>
  <r>
    <d v="2017-12-04T00:00:00"/>
    <x v="11"/>
    <x v="3"/>
    <x v="279"/>
    <x v="2"/>
    <x v="2"/>
    <x v="9"/>
    <s v="Logitech G13 Programmable Gameboard with LCD Display"/>
    <n v="255.97"/>
    <n v="4"/>
    <n v="-28.8"/>
  </r>
  <r>
    <d v="2017-12-04T00:00:00"/>
    <x v="11"/>
    <x v="3"/>
    <x v="710"/>
    <x v="1"/>
    <x v="0"/>
    <x v="2"/>
    <s v="Advantus Rolling Drawer Organizers"/>
    <n v="61.57"/>
    <n v="2"/>
    <n v="4.62"/>
  </r>
  <r>
    <d v="2017-12-04T00:00:00"/>
    <x v="11"/>
    <x v="3"/>
    <x v="633"/>
    <x v="28"/>
    <x v="0"/>
    <x v="4"/>
    <s v="Newell 310"/>
    <n v="8.8000000000000007"/>
    <n v="5"/>
    <n v="2.5499999999999998"/>
  </r>
  <r>
    <d v="2017-12-04T00:00:00"/>
    <x v="11"/>
    <x v="3"/>
    <x v="633"/>
    <x v="28"/>
    <x v="2"/>
    <x v="9"/>
    <s v="First Data TMFD35 PIN Pad"/>
    <n v="142.80000000000001"/>
    <n v="1"/>
    <n v="29.99"/>
  </r>
  <r>
    <d v="2017-12-04T00:00:00"/>
    <x v="11"/>
    <x v="3"/>
    <x v="633"/>
    <x v="28"/>
    <x v="2"/>
    <x v="9"/>
    <s v="Logitech G430 Surround Sound Gaming Headset with Dolby 7.1 Technology"/>
    <n v="399.95"/>
    <n v="5"/>
    <n v="143.97999999999999"/>
  </r>
  <r>
    <d v="2017-12-04T00:00:00"/>
    <x v="11"/>
    <x v="3"/>
    <x v="336"/>
    <x v="15"/>
    <x v="2"/>
    <x v="15"/>
    <s v="Okidata C610n Printer"/>
    <n v="649"/>
    <n v="2"/>
    <n v="-272.58"/>
  </r>
  <r>
    <d v="2017-12-04T00:00:00"/>
    <x v="11"/>
    <x v="3"/>
    <x v="374"/>
    <x v="10"/>
    <x v="0"/>
    <x v="0"/>
    <s v="IBM Multi-Purpose Copy Paper, 8 1/2 x 11&quot;, Case"/>
    <n v="74.349999999999994"/>
    <n v="3"/>
    <n v="23.24"/>
  </r>
  <r>
    <d v="2017-12-04T00:00:00"/>
    <x v="11"/>
    <x v="3"/>
    <x v="10"/>
    <x v="3"/>
    <x v="0"/>
    <x v="0"/>
    <s v="Adams Telephone Message Book W/Dividers/Space For Phone Numbers, 5 1/4&quot;X8 1/2&quot;, 300/Messages"/>
    <n v="11.76"/>
    <n v="2"/>
    <n v="5.76"/>
  </r>
  <r>
    <d v="2017-12-04T00:00:00"/>
    <x v="11"/>
    <x v="3"/>
    <x v="712"/>
    <x v="23"/>
    <x v="1"/>
    <x v="8"/>
    <s v="Tensor &quot;Hersey Kiss&quot; Styled Floor Lamp"/>
    <n v="12.99"/>
    <n v="1"/>
    <n v="1.56"/>
  </r>
  <r>
    <d v="2017-12-04T00:00:00"/>
    <x v="11"/>
    <x v="3"/>
    <x v="712"/>
    <x v="23"/>
    <x v="1"/>
    <x v="5"/>
    <s v="Global Value Steno Chair, Gray"/>
    <n v="182.22"/>
    <n v="3"/>
    <n v="45.56"/>
  </r>
  <r>
    <d v="2017-12-04T00:00:00"/>
    <x v="11"/>
    <x v="3"/>
    <x v="712"/>
    <x v="23"/>
    <x v="1"/>
    <x v="5"/>
    <s v="Global Low Back Tilter Chair"/>
    <n v="302.94"/>
    <n v="3"/>
    <n v="18.18"/>
  </r>
  <r>
    <d v="2017-12-04T00:00:00"/>
    <x v="11"/>
    <x v="3"/>
    <x v="124"/>
    <x v="2"/>
    <x v="1"/>
    <x v="8"/>
    <s v="C-Line Cubicle Keepers Polyproplyene Holder With Velcro Backings"/>
    <n v="11.35"/>
    <n v="3"/>
    <n v="2.7"/>
  </r>
  <r>
    <d v="2017-12-05T00:00:00"/>
    <x v="11"/>
    <x v="3"/>
    <x v="751"/>
    <x v="18"/>
    <x v="0"/>
    <x v="12"/>
    <s v="Kensington 6 Outlet Guardian Standard Surge Protector"/>
    <n v="61.44"/>
    <n v="3"/>
    <n v="16.59"/>
  </r>
  <r>
    <d v="2017-12-05T00:00:00"/>
    <x v="11"/>
    <x v="3"/>
    <x v="751"/>
    <x v="18"/>
    <x v="0"/>
    <x v="0"/>
    <s v="Southworth 100% RÃ©sumÃ© Paper, 24lb."/>
    <n v="38.9"/>
    <n v="5"/>
    <n v="17.510000000000002"/>
  </r>
  <r>
    <d v="2017-12-05T00:00:00"/>
    <x v="11"/>
    <x v="3"/>
    <x v="751"/>
    <x v="18"/>
    <x v="2"/>
    <x v="9"/>
    <s v="ImationÂ 16GB Mini TravelDrive USB 2.0Â Flash Drive"/>
    <n v="99.39"/>
    <n v="3"/>
    <n v="40.75"/>
  </r>
  <r>
    <d v="2017-12-05T00:00:00"/>
    <x v="11"/>
    <x v="3"/>
    <x v="201"/>
    <x v="3"/>
    <x v="0"/>
    <x v="0"/>
    <s v="Xerox 1960"/>
    <n v="92.94"/>
    <n v="3"/>
    <n v="41.82"/>
  </r>
  <r>
    <d v="2017-12-05T00:00:00"/>
    <x v="11"/>
    <x v="3"/>
    <x v="87"/>
    <x v="45"/>
    <x v="2"/>
    <x v="9"/>
    <s v="Logitech ClearChat Comfort/USB Headset H390"/>
    <n v="205.03"/>
    <n v="7"/>
    <n v="67.66"/>
  </r>
  <r>
    <d v="2017-12-05T00:00:00"/>
    <x v="11"/>
    <x v="3"/>
    <x v="436"/>
    <x v="20"/>
    <x v="1"/>
    <x v="8"/>
    <s v="Eldon Expressions Wood and Plastic Desk Accessories, Cherry Wood"/>
    <n v="20.94"/>
    <n v="3"/>
    <n v="6.07"/>
  </r>
  <r>
    <d v="2017-12-05T00:00:00"/>
    <x v="11"/>
    <x v="3"/>
    <x v="436"/>
    <x v="20"/>
    <x v="1"/>
    <x v="8"/>
    <s v="Seth Thomas 14&quot; Putty-Colored Wall Clock"/>
    <n v="58.68"/>
    <n v="2"/>
    <n v="18.190000000000001"/>
  </r>
  <r>
    <d v="2017-12-05T00:00:00"/>
    <x v="11"/>
    <x v="3"/>
    <x v="436"/>
    <x v="20"/>
    <x v="0"/>
    <x v="12"/>
    <s v="Eureka The Boss Cordless Rechargeable Stick Vac"/>
    <n v="254.9"/>
    <n v="5"/>
    <n v="68.819999999999993"/>
  </r>
  <r>
    <d v="2017-12-05T00:00:00"/>
    <x v="11"/>
    <x v="3"/>
    <x v="513"/>
    <x v="22"/>
    <x v="0"/>
    <x v="3"/>
    <s v="GBC Wire Binding Combs"/>
    <n v="24.82"/>
    <n v="3"/>
    <n v="8.3800000000000008"/>
  </r>
  <r>
    <d v="2017-12-05T00:00:00"/>
    <x v="11"/>
    <x v="3"/>
    <x v="513"/>
    <x v="22"/>
    <x v="0"/>
    <x v="3"/>
    <s v="Zipper Ring Binder Pockets"/>
    <n v="14.98"/>
    <n v="6"/>
    <n v="5.43"/>
  </r>
  <r>
    <d v="2017-12-05T00:00:00"/>
    <x v="11"/>
    <x v="3"/>
    <x v="246"/>
    <x v="20"/>
    <x v="1"/>
    <x v="8"/>
    <s v="Magnifier Swing Arm Lamp"/>
    <n v="41.96"/>
    <n v="2"/>
    <n v="10.91"/>
  </r>
  <r>
    <d v="2017-12-05T00:00:00"/>
    <x v="11"/>
    <x v="3"/>
    <x v="246"/>
    <x v="20"/>
    <x v="0"/>
    <x v="1"/>
    <s v="Self-Adhesive Removable Labels"/>
    <n v="9.4499999999999993"/>
    <n v="3"/>
    <n v="4.54"/>
  </r>
  <r>
    <d v="2017-12-05T00:00:00"/>
    <x v="11"/>
    <x v="3"/>
    <x v="715"/>
    <x v="22"/>
    <x v="0"/>
    <x v="3"/>
    <s v="GBC Premium Transparent Covers with Diagonal Lined Pattern"/>
    <n v="83.92"/>
    <n v="5"/>
    <n v="29.37"/>
  </r>
  <r>
    <d v="2017-12-05T00:00:00"/>
    <x v="11"/>
    <x v="3"/>
    <x v="715"/>
    <x v="22"/>
    <x v="1"/>
    <x v="8"/>
    <s v="Eldon Radial Chair Mat for Low to Medium Pile Carpets"/>
    <n v="199.9"/>
    <n v="5"/>
    <n v="39.979999999999997"/>
  </r>
  <r>
    <d v="2017-12-05T00:00:00"/>
    <x v="11"/>
    <x v="3"/>
    <x v="715"/>
    <x v="22"/>
    <x v="2"/>
    <x v="6"/>
    <s v="Cyber Acoustics AC-202b Speech Recognition Stereo Headset"/>
    <n v="31.18"/>
    <n v="3"/>
    <n v="-7.01"/>
  </r>
  <r>
    <d v="2017-12-05T00:00:00"/>
    <x v="11"/>
    <x v="3"/>
    <x v="715"/>
    <x v="22"/>
    <x v="0"/>
    <x v="3"/>
    <s v="GBC VeloBinder Manual Binding System"/>
    <n v="172.75"/>
    <n v="6"/>
    <n v="60.46"/>
  </r>
  <r>
    <d v="2017-12-05T00:00:00"/>
    <x v="11"/>
    <x v="3"/>
    <x v="715"/>
    <x v="22"/>
    <x v="0"/>
    <x v="3"/>
    <s v="Fellowes Black Plastic Comb Bindings"/>
    <n v="9.3000000000000007"/>
    <n v="2"/>
    <n v="3.02"/>
  </r>
  <r>
    <d v="2017-12-05T00:00:00"/>
    <x v="11"/>
    <x v="3"/>
    <x v="540"/>
    <x v="20"/>
    <x v="0"/>
    <x v="0"/>
    <s v="Telephone Message Books with Fax/Mobile Section, 4 1/4&quot; x 6&quot;"/>
    <n v="21.6"/>
    <n v="6"/>
    <n v="9.94"/>
  </r>
  <r>
    <d v="2017-12-05T00:00:00"/>
    <x v="11"/>
    <x v="3"/>
    <x v="540"/>
    <x v="20"/>
    <x v="0"/>
    <x v="1"/>
    <s v="Avery 52"/>
    <n v="11.07"/>
    <n v="3"/>
    <n v="5.2"/>
  </r>
  <r>
    <d v="2017-12-06T00:00:00"/>
    <x v="11"/>
    <x v="3"/>
    <x v="396"/>
    <x v="3"/>
    <x v="0"/>
    <x v="2"/>
    <s v="Staple magnet"/>
    <n v="10.68"/>
    <n v="1"/>
    <n v="2.88"/>
  </r>
  <r>
    <d v="2017-12-07T00:00:00"/>
    <x v="11"/>
    <x v="3"/>
    <x v="558"/>
    <x v="3"/>
    <x v="2"/>
    <x v="6"/>
    <s v="Cisco SPA301"/>
    <n v="374.38"/>
    <n v="3"/>
    <n v="46.8"/>
  </r>
  <r>
    <d v="2017-12-07T00:00:00"/>
    <x v="11"/>
    <x v="3"/>
    <x v="171"/>
    <x v="0"/>
    <x v="0"/>
    <x v="7"/>
    <s v="Binder Clips by OIC"/>
    <n v="3.55"/>
    <n v="3"/>
    <n v="1.24"/>
  </r>
  <r>
    <d v="2017-12-07T00:00:00"/>
    <x v="11"/>
    <x v="3"/>
    <x v="171"/>
    <x v="0"/>
    <x v="0"/>
    <x v="0"/>
    <s v="Xerox 1995"/>
    <n v="15.55"/>
    <n v="3"/>
    <n v="5.44"/>
  </r>
  <r>
    <d v="2017-12-07T00:00:00"/>
    <x v="11"/>
    <x v="3"/>
    <x v="489"/>
    <x v="10"/>
    <x v="2"/>
    <x v="9"/>
    <s v="Logitech G602 Wireless Gaming Mouse"/>
    <n v="127.98"/>
    <n v="2"/>
    <n v="25.6"/>
  </r>
  <r>
    <d v="2017-12-07T00:00:00"/>
    <x v="11"/>
    <x v="3"/>
    <x v="587"/>
    <x v="6"/>
    <x v="1"/>
    <x v="8"/>
    <s v="DAX Wood Document Frame."/>
    <n v="82.38"/>
    <n v="6"/>
    <n v="25.54"/>
  </r>
  <r>
    <d v="2017-12-07T00:00:00"/>
    <x v="11"/>
    <x v="3"/>
    <x v="418"/>
    <x v="1"/>
    <x v="0"/>
    <x v="3"/>
    <s v="Ibico EPK-21 Electric Binding System"/>
    <n v="1889.99"/>
    <n v="5"/>
    <n v="-2929.48"/>
  </r>
  <r>
    <d v="2017-12-07T00:00:00"/>
    <x v="11"/>
    <x v="3"/>
    <x v="248"/>
    <x v="29"/>
    <x v="0"/>
    <x v="12"/>
    <s v="Eureka The Boss Lite 10-Amp Upright Vacuum, Blue"/>
    <n v="320.64"/>
    <n v="4"/>
    <n v="89.78"/>
  </r>
  <r>
    <d v="2017-12-07T00:00:00"/>
    <x v="11"/>
    <x v="3"/>
    <x v="248"/>
    <x v="29"/>
    <x v="2"/>
    <x v="9"/>
    <s v="Memorex Micro Travel Drive 8 GB"/>
    <n v="52"/>
    <n v="4"/>
    <n v="23.4"/>
  </r>
  <r>
    <d v="2017-12-07T00:00:00"/>
    <x v="11"/>
    <x v="3"/>
    <x v="492"/>
    <x v="3"/>
    <x v="0"/>
    <x v="0"/>
    <s v="REDIFORM Incoming/Outgoing Call Register, 11&quot; X 8 1/2&quot;, 100 Messages"/>
    <n v="50.04"/>
    <n v="6"/>
    <n v="25.02"/>
  </r>
  <r>
    <d v="2017-12-08T00:00:00"/>
    <x v="11"/>
    <x v="3"/>
    <x v="348"/>
    <x v="3"/>
    <x v="2"/>
    <x v="9"/>
    <s v="Sony 64GB Class 10 Micro SDHC R40 Memory Card"/>
    <n v="179.95"/>
    <n v="5"/>
    <n v="37.79"/>
  </r>
  <r>
    <d v="2017-12-08T00:00:00"/>
    <x v="11"/>
    <x v="3"/>
    <x v="348"/>
    <x v="3"/>
    <x v="2"/>
    <x v="16"/>
    <s v="Sharp AL-1530CS Digital Copier"/>
    <n v="1199.98"/>
    <n v="3"/>
    <n v="434.99"/>
  </r>
  <r>
    <d v="2017-12-08T00:00:00"/>
    <x v="11"/>
    <x v="3"/>
    <x v="348"/>
    <x v="3"/>
    <x v="0"/>
    <x v="0"/>
    <s v="Wirebound Message Book, 4 per Page"/>
    <n v="27.15"/>
    <n v="5"/>
    <n v="13.3"/>
  </r>
  <r>
    <d v="2017-12-08T00:00:00"/>
    <x v="11"/>
    <x v="3"/>
    <x v="348"/>
    <x v="3"/>
    <x v="1"/>
    <x v="13"/>
    <s v="Bevis Round Conference Table Top, X-Base"/>
    <n v="1004.02"/>
    <n v="7"/>
    <n v="-112.95"/>
  </r>
  <r>
    <d v="2017-12-08T00:00:00"/>
    <x v="11"/>
    <x v="3"/>
    <x v="348"/>
    <x v="3"/>
    <x v="0"/>
    <x v="0"/>
    <s v="Wirebound Service Call Books, 5 1/2&quot; x 4&quot;"/>
    <n v="9.68"/>
    <n v="1"/>
    <n v="4.6500000000000004"/>
  </r>
  <r>
    <d v="2017-12-08T00:00:00"/>
    <x v="11"/>
    <x v="3"/>
    <x v="348"/>
    <x v="3"/>
    <x v="0"/>
    <x v="1"/>
    <s v="Self-Adhesive Removable Labels"/>
    <n v="28.35"/>
    <n v="9"/>
    <n v="13.61"/>
  </r>
  <r>
    <d v="2017-12-08T00:00:00"/>
    <x v="11"/>
    <x v="3"/>
    <x v="348"/>
    <x v="3"/>
    <x v="0"/>
    <x v="0"/>
    <s v="Xerox 1908"/>
    <n v="55.98"/>
    <n v="1"/>
    <n v="27.43"/>
  </r>
  <r>
    <d v="2017-12-08T00:00:00"/>
    <x v="11"/>
    <x v="3"/>
    <x v="348"/>
    <x v="3"/>
    <x v="1"/>
    <x v="11"/>
    <s v="O'Sullivan 4-Shelf Bookcase in Odessa Pine"/>
    <n v="1336.83"/>
    <n v="13"/>
    <n v="31.45"/>
  </r>
  <r>
    <d v="2017-12-08T00:00:00"/>
    <x v="11"/>
    <x v="3"/>
    <x v="348"/>
    <x v="3"/>
    <x v="1"/>
    <x v="5"/>
    <s v="Novimex High-Tech Fabric Mesh Task Chair"/>
    <n v="113.57"/>
    <n v="2"/>
    <n v="-18.45"/>
  </r>
  <r>
    <d v="2017-12-08T00:00:00"/>
    <x v="11"/>
    <x v="3"/>
    <x v="16"/>
    <x v="20"/>
    <x v="1"/>
    <x v="8"/>
    <s v="C-Line Cubicle Keepers Polyproplyene Holder w/Velcro Back, 8-1/2x11, 25/Bx"/>
    <n v="109.48"/>
    <n v="2"/>
    <n v="33.94"/>
  </r>
  <r>
    <d v="2017-12-08T00:00:00"/>
    <x v="11"/>
    <x v="3"/>
    <x v="16"/>
    <x v="20"/>
    <x v="0"/>
    <x v="2"/>
    <s v="Safco Industrial Wire Shelving System"/>
    <n v="272.94"/>
    <n v="3"/>
    <n v="0"/>
  </r>
  <r>
    <d v="2017-12-08T00:00:00"/>
    <x v="11"/>
    <x v="3"/>
    <x v="16"/>
    <x v="20"/>
    <x v="0"/>
    <x v="0"/>
    <s v="Xerox 1996"/>
    <n v="19.440000000000001"/>
    <n v="3"/>
    <n v="9.33"/>
  </r>
  <r>
    <d v="2017-12-08T00:00:00"/>
    <x v="11"/>
    <x v="3"/>
    <x v="16"/>
    <x v="20"/>
    <x v="0"/>
    <x v="2"/>
    <s v="Iris Project Case"/>
    <n v="31.92"/>
    <n v="4"/>
    <n v="8.3000000000000007"/>
  </r>
  <r>
    <d v="2017-12-08T00:00:00"/>
    <x v="11"/>
    <x v="3"/>
    <x v="321"/>
    <x v="3"/>
    <x v="0"/>
    <x v="2"/>
    <s v="Akro-Mils 12-Gallon Tote"/>
    <n v="29.79"/>
    <n v="3"/>
    <n v="8.64"/>
  </r>
  <r>
    <d v="2017-12-08T00:00:00"/>
    <x v="11"/>
    <x v="3"/>
    <x v="321"/>
    <x v="3"/>
    <x v="1"/>
    <x v="8"/>
    <s v="Tenex Traditional Chairmats for Hard Floors, Average Lip, 36&quot; x 48&quot;"/>
    <n v="128.9"/>
    <n v="2"/>
    <n v="15.47"/>
  </r>
  <r>
    <d v="2017-12-08T00:00:00"/>
    <x v="11"/>
    <x v="3"/>
    <x v="321"/>
    <x v="3"/>
    <x v="0"/>
    <x v="0"/>
    <s v="Xerox 1968"/>
    <n v="60.12"/>
    <n v="9"/>
    <n v="28.86"/>
  </r>
  <r>
    <d v="2017-12-08T00:00:00"/>
    <x v="11"/>
    <x v="3"/>
    <x v="464"/>
    <x v="3"/>
    <x v="0"/>
    <x v="12"/>
    <s v="Belkin 8-Outlet Premiere SurgeMaster II Surge Protectors"/>
    <n v="69.48"/>
    <n v="1"/>
    <n v="20.84"/>
  </r>
  <r>
    <d v="2017-12-08T00:00:00"/>
    <x v="11"/>
    <x v="3"/>
    <x v="491"/>
    <x v="3"/>
    <x v="0"/>
    <x v="0"/>
    <s v="Standard Line Â“While You Were OutÂ” Hardbound Telephone Message Book"/>
    <n v="87.92"/>
    <n v="4"/>
    <n v="40.44"/>
  </r>
  <r>
    <d v="2017-12-08T00:00:00"/>
    <x v="11"/>
    <x v="3"/>
    <x v="491"/>
    <x v="3"/>
    <x v="0"/>
    <x v="3"/>
    <s v="Performers Binder/Pad Holder, Black"/>
    <n v="22.42"/>
    <n v="1"/>
    <n v="8.41"/>
  </r>
  <r>
    <d v="2017-12-08T00:00:00"/>
    <x v="11"/>
    <x v="3"/>
    <x v="491"/>
    <x v="3"/>
    <x v="0"/>
    <x v="3"/>
    <s v="Vinyl Sectional Post Binders"/>
    <n v="90.48"/>
    <n v="3"/>
    <n v="33.93"/>
  </r>
  <r>
    <d v="2017-12-08T00:00:00"/>
    <x v="11"/>
    <x v="3"/>
    <x v="491"/>
    <x v="3"/>
    <x v="0"/>
    <x v="2"/>
    <s v="SAFCO Mobile Desk Side File, Wire Frame"/>
    <n v="42.76"/>
    <n v="1"/>
    <n v="11.12"/>
  </r>
  <r>
    <d v="2017-12-08T00:00:00"/>
    <x v="11"/>
    <x v="3"/>
    <x v="355"/>
    <x v="21"/>
    <x v="2"/>
    <x v="9"/>
    <s v="Logitech G105 Gaming Keyboard"/>
    <n v="178.11"/>
    <n v="3"/>
    <n v="32.06"/>
  </r>
  <r>
    <d v="2017-12-08T00:00:00"/>
    <x v="11"/>
    <x v="3"/>
    <x v="355"/>
    <x v="21"/>
    <x v="0"/>
    <x v="12"/>
    <s v="Hoover WindTunnel Plus Canister Vacuum"/>
    <n v="1089.75"/>
    <n v="3"/>
    <n v="305.13"/>
  </r>
  <r>
    <d v="2017-12-08T00:00:00"/>
    <x v="11"/>
    <x v="3"/>
    <x v="355"/>
    <x v="21"/>
    <x v="0"/>
    <x v="1"/>
    <s v="Avery 4027 File Folder Labels for Dot Matrix Printers, 5000 Labels per Box, White"/>
    <n v="61.06"/>
    <n v="2"/>
    <n v="28.09"/>
  </r>
  <r>
    <d v="2017-12-08T00:00:00"/>
    <x v="11"/>
    <x v="3"/>
    <x v="355"/>
    <x v="21"/>
    <x v="1"/>
    <x v="11"/>
    <s v="Sauder Camden County Collection Libraries, Planked Cherry Finish"/>
    <n v="459.92"/>
    <n v="4"/>
    <n v="41.39"/>
  </r>
  <r>
    <d v="2017-12-08T00:00:00"/>
    <x v="11"/>
    <x v="3"/>
    <x v="355"/>
    <x v="21"/>
    <x v="0"/>
    <x v="0"/>
    <s v="Adams Phone Message Book, 200 Message Capacity, 8 1/16Â” x 11Â”"/>
    <n v="27.52"/>
    <n v="4"/>
    <n v="12.66"/>
  </r>
  <r>
    <d v="2017-12-08T00:00:00"/>
    <x v="11"/>
    <x v="3"/>
    <x v="249"/>
    <x v="43"/>
    <x v="0"/>
    <x v="2"/>
    <s v="Recycled Data-Pak for Archival Bound Computer Printouts, 12-1/2 x 12-1/2 x 16"/>
    <n v="592.74"/>
    <n v="6"/>
    <n v="160.04"/>
  </r>
  <r>
    <d v="2017-12-08T00:00:00"/>
    <x v="11"/>
    <x v="3"/>
    <x v="709"/>
    <x v="2"/>
    <x v="1"/>
    <x v="5"/>
    <s v="Global Deluxe Steno Chair"/>
    <n v="215.54"/>
    <n v="4"/>
    <n v="-58.5"/>
  </r>
  <r>
    <d v="2017-12-08T00:00:00"/>
    <x v="11"/>
    <x v="3"/>
    <x v="655"/>
    <x v="2"/>
    <x v="0"/>
    <x v="4"/>
    <s v="BIC Brite Liner Highlighters"/>
    <n v="13.25"/>
    <n v="4"/>
    <n v="3.64"/>
  </r>
  <r>
    <d v="2017-12-08T00:00:00"/>
    <x v="11"/>
    <x v="3"/>
    <x v="655"/>
    <x v="2"/>
    <x v="2"/>
    <x v="6"/>
    <s v="iHome FM Clock Radio with Lightning Dock"/>
    <n v="83.99"/>
    <n v="2"/>
    <n v="-21"/>
  </r>
  <r>
    <d v="2017-12-09T00:00:00"/>
    <x v="11"/>
    <x v="3"/>
    <x v="590"/>
    <x v="0"/>
    <x v="0"/>
    <x v="3"/>
    <s v="Economy Binders"/>
    <n v="1.25"/>
    <n v="3"/>
    <n v="-1.93"/>
  </r>
  <r>
    <d v="2017-12-09T00:00:00"/>
    <x v="11"/>
    <x v="3"/>
    <x v="590"/>
    <x v="0"/>
    <x v="1"/>
    <x v="8"/>
    <s v="6&quot; Cubicle Wall Clock, Black"/>
    <n v="9.7100000000000009"/>
    <n v="3"/>
    <n v="-5.82"/>
  </r>
  <r>
    <d v="2017-12-09T00:00:00"/>
    <x v="11"/>
    <x v="3"/>
    <x v="590"/>
    <x v="0"/>
    <x v="0"/>
    <x v="2"/>
    <s v="SimpliFile Personal File, Black Granite, 15w x 6-15/16d x 11-1/4h"/>
    <n v="27.24"/>
    <n v="3"/>
    <n v="2.72"/>
  </r>
  <r>
    <d v="2017-12-09T00:00:00"/>
    <x v="11"/>
    <x v="3"/>
    <x v="224"/>
    <x v="3"/>
    <x v="2"/>
    <x v="6"/>
    <s v="Nortel Business Series Terminal T7208 Digital phone"/>
    <n v="444.77"/>
    <n v="4"/>
    <n v="44.48"/>
  </r>
  <r>
    <d v="2017-12-09T00:00:00"/>
    <x v="11"/>
    <x v="3"/>
    <x v="305"/>
    <x v="10"/>
    <x v="0"/>
    <x v="2"/>
    <s v="Safco Commercial Shelving"/>
    <n v="37.21"/>
    <n v="1"/>
    <n v="-7.44"/>
  </r>
  <r>
    <d v="2017-12-09T00:00:00"/>
    <x v="11"/>
    <x v="3"/>
    <x v="305"/>
    <x v="10"/>
    <x v="0"/>
    <x v="10"/>
    <s v="Recycled Interoffice Envelopes with String and Button Closure, 10 x 13"/>
    <n v="57.58"/>
    <n v="3"/>
    <n v="21.59"/>
  </r>
  <r>
    <d v="2017-12-09T00:00:00"/>
    <x v="11"/>
    <x v="3"/>
    <x v="105"/>
    <x v="14"/>
    <x v="1"/>
    <x v="5"/>
    <s v="Global Executive Mid-Back Manager's Chair"/>
    <n v="872.94"/>
    <n v="3"/>
    <n v="226.96"/>
  </r>
  <r>
    <d v="2017-12-09T00:00:00"/>
    <x v="11"/>
    <x v="3"/>
    <x v="105"/>
    <x v="14"/>
    <x v="0"/>
    <x v="3"/>
    <s v="Wilson Jones Century Plastic Molded Ring Binders"/>
    <n v="41.54"/>
    <n v="2"/>
    <n v="19.52"/>
  </r>
  <r>
    <d v="2017-12-09T00:00:00"/>
    <x v="11"/>
    <x v="3"/>
    <x v="105"/>
    <x v="14"/>
    <x v="0"/>
    <x v="0"/>
    <s v="Xerox 1946"/>
    <n v="12.96"/>
    <n v="2"/>
    <n v="6.22"/>
  </r>
  <r>
    <d v="2017-12-09T00:00:00"/>
    <x v="11"/>
    <x v="3"/>
    <x v="221"/>
    <x v="18"/>
    <x v="0"/>
    <x v="0"/>
    <s v="Wirebound Message Books, Four 2 3/4 x 5 White Forms per Page"/>
    <n v="33.450000000000003"/>
    <n v="5"/>
    <n v="15.39"/>
  </r>
  <r>
    <d v="2017-12-09T00:00:00"/>
    <x v="11"/>
    <x v="3"/>
    <x v="221"/>
    <x v="18"/>
    <x v="0"/>
    <x v="3"/>
    <s v="Economy Binders"/>
    <n v="10.4"/>
    <n v="5"/>
    <n v="5.0999999999999996"/>
  </r>
  <r>
    <d v="2017-12-09T00:00:00"/>
    <x v="11"/>
    <x v="3"/>
    <x v="666"/>
    <x v="2"/>
    <x v="0"/>
    <x v="4"/>
    <s v="Crayola Colored Pencils"/>
    <n v="2.62"/>
    <n v="1"/>
    <n v="0.43"/>
  </r>
  <r>
    <d v="2017-12-09T00:00:00"/>
    <x v="11"/>
    <x v="3"/>
    <x v="622"/>
    <x v="14"/>
    <x v="2"/>
    <x v="9"/>
    <s v="Maxell Pro 80 Minute CD-R, 10/Pack"/>
    <n v="104.88"/>
    <n v="6"/>
    <n v="41.95"/>
  </r>
  <r>
    <d v="2017-12-09T00:00:00"/>
    <x v="11"/>
    <x v="3"/>
    <x v="622"/>
    <x v="14"/>
    <x v="0"/>
    <x v="4"/>
    <s v="BIC Liqua Brite Liner"/>
    <n v="34.700000000000003"/>
    <n v="5"/>
    <n v="12.49"/>
  </r>
  <r>
    <d v="2017-12-09T00:00:00"/>
    <x v="11"/>
    <x v="3"/>
    <x v="622"/>
    <x v="14"/>
    <x v="0"/>
    <x v="3"/>
    <s v="Ibico Plastic and Wire Spiral Binding Combs"/>
    <n v="33.72"/>
    <n v="4"/>
    <n v="15.51"/>
  </r>
  <r>
    <d v="2017-12-09T00:00:00"/>
    <x v="11"/>
    <x v="3"/>
    <x v="622"/>
    <x v="14"/>
    <x v="0"/>
    <x v="0"/>
    <s v="Easy-staple paper"/>
    <n v="14.94"/>
    <n v="3"/>
    <n v="7.02"/>
  </r>
  <r>
    <d v="2017-12-09T00:00:00"/>
    <x v="11"/>
    <x v="3"/>
    <x v="475"/>
    <x v="1"/>
    <x v="0"/>
    <x v="0"/>
    <s v="Xerox 1921"/>
    <n v="15.98"/>
    <n v="2"/>
    <n v="5"/>
  </r>
  <r>
    <d v="2017-12-09T00:00:00"/>
    <x v="11"/>
    <x v="3"/>
    <x v="538"/>
    <x v="3"/>
    <x v="0"/>
    <x v="4"/>
    <s v="Newell 314"/>
    <n v="11.16"/>
    <n v="2"/>
    <n v="2.79"/>
  </r>
  <r>
    <d v="2017-12-09T00:00:00"/>
    <x v="11"/>
    <x v="3"/>
    <x v="538"/>
    <x v="3"/>
    <x v="1"/>
    <x v="13"/>
    <s v="Bevis 36 x 72 Conference Tables"/>
    <n v="896.33"/>
    <n v="9"/>
    <n v="22.41"/>
  </r>
  <r>
    <d v="2017-12-09T00:00:00"/>
    <x v="11"/>
    <x v="3"/>
    <x v="538"/>
    <x v="3"/>
    <x v="0"/>
    <x v="12"/>
    <s v="Harmony Air Purifier"/>
    <n v="189"/>
    <n v="1"/>
    <n v="68.040000000000006"/>
  </r>
  <r>
    <d v="2017-12-09T00:00:00"/>
    <x v="11"/>
    <x v="3"/>
    <x v="352"/>
    <x v="1"/>
    <x v="0"/>
    <x v="0"/>
    <s v="Xerox 1884"/>
    <n v="143.86000000000001"/>
    <n v="9"/>
    <n v="48.55"/>
  </r>
  <r>
    <d v="2017-12-09T00:00:00"/>
    <x v="11"/>
    <x v="3"/>
    <x v="317"/>
    <x v="12"/>
    <x v="0"/>
    <x v="0"/>
    <s v="Multicolor Computer Printout Paper"/>
    <n v="419.4"/>
    <n v="5"/>
    <n v="146.79"/>
  </r>
  <r>
    <d v="2017-12-09T00:00:00"/>
    <x v="11"/>
    <x v="3"/>
    <x v="317"/>
    <x v="12"/>
    <x v="0"/>
    <x v="3"/>
    <s v="Acco Recycled 2&quot; Capacity Laser Printer Hanging Data Binders"/>
    <n v="13.01"/>
    <n v="3"/>
    <n v="-9.9700000000000006"/>
  </r>
  <r>
    <d v="2017-12-09T00:00:00"/>
    <x v="11"/>
    <x v="3"/>
    <x v="474"/>
    <x v="3"/>
    <x v="1"/>
    <x v="11"/>
    <s v="O'Sullivan 3-Shelf Heavy-Duty Bookcases"/>
    <n v="148.26"/>
    <n v="3"/>
    <n v="15.7"/>
  </r>
  <r>
    <d v="2017-12-09T00:00:00"/>
    <x v="11"/>
    <x v="3"/>
    <x v="154"/>
    <x v="5"/>
    <x v="0"/>
    <x v="3"/>
    <s v="XtraLife ClearVue Slant-D Ring Binder, White, 3&quot;"/>
    <n v="29.36"/>
    <n v="2"/>
    <n v="13.51"/>
  </r>
  <r>
    <d v="2017-12-09T00:00:00"/>
    <x v="11"/>
    <x v="3"/>
    <x v="154"/>
    <x v="5"/>
    <x v="0"/>
    <x v="12"/>
    <s v="Belkin F9M820V08 8 Outlet Surge"/>
    <n v="214.9"/>
    <n v="5"/>
    <n v="62.32"/>
  </r>
  <r>
    <d v="2017-12-09T00:00:00"/>
    <x v="11"/>
    <x v="3"/>
    <x v="154"/>
    <x v="5"/>
    <x v="0"/>
    <x v="3"/>
    <s v="Avery Durable Slant Ring Binders, No Labels"/>
    <n v="15.92"/>
    <n v="4"/>
    <n v="7.48"/>
  </r>
  <r>
    <d v="2017-12-09T00:00:00"/>
    <x v="11"/>
    <x v="3"/>
    <x v="154"/>
    <x v="5"/>
    <x v="2"/>
    <x v="9"/>
    <s v="Logitech ClearChat Comfort/USB Headset H390"/>
    <n v="146.44999999999999"/>
    <n v="5"/>
    <n v="48.33"/>
  </r>
  <r>
    <d v="2017-12-09T00:00:00"/>
    <x v="11"/>
    <x v="3"/>
    <x v="154"/>
    <x v="5"/>
    <x v="0"/>
    <x v="2"/>
    <s v="Eldon Gobal File Keepers"/>
    <n v="15.14"/>
    <n v="1"/>
    <n v="0.61"/>
  </r>
  <r>
    <d v="2017-12-09T00:00:00"/>
    <x v="11"/>
    <x v="3"/>
    <x v="154"/>
    <x v="5"/>
    <x v="0"/>
    <x v="1"/>
    <s v="Avery 492"/>
    <n v="5.76"/>
    <n v="2"/>
    <n v="2.65"/>
  </r>
  <r>
    <d v="2017-12-09T00:00:00"/>
    <x v="11"/>
    <x v="3"/>
    <x v="154"/>
    <x v="5"/>
    <x v="2"/>
    <x v="16"/>
    <s v="Canon Imageclass D680 Copier / Fax"/>
    <n v="1399.98"/>
    <n v="2"/>
    <n v="629.99"/>
  </r>
  <r>
    <d v="2017-12-09T00:00:00"/>
    <x v="11"/>
    <x v="3"/>
    <x v="310"/>
    <x v="2"/>
    <x v="0"/>
    <x v="3"/>
    <s v="Wilson Jones 1&quot; Hanging DublLock Ring Binders"/>
    <n v="11.09"/>
    <n v="7"/>
    <n v="-8.1300000000000008"/>
  </r>
  <r>
    <d v="2017-12-09T00:00:00"/>
    <x v="11"/>
    <x v="3"/>
    <x v="399"/>
    <x v="14"/>
    <x v="0"/>
    <x v="3"/>
    <s v="GBC Imprintable Covers"/>
    <n v="54.9"/>
    <n v="5"/>
    <n v="26.9"/>
  </r>
  <r>
    <d v="2017-12-10T00:00:00"/>
    <x v="11"/>
    <x v="3"/>
    <x v="624"/>
    <x v="3"/>
    <x v="0"/>
    <x v="3"/>
    <s v="Avery Hole Reinforcements"/>
    <n v="19.940000000000001"/>
    <n v="4"/>
    <n v="7.23"/>
  </r>
  <r>
    <d v="2017-12-10T00:00:00"/>
    <x v="11"/>
    <x v="3"/>
    <x v="624"/>
    <x v="3"/>
    <x v="0"/>
    <x v="3"/>
    <s v="Wilson Jones Ledger-Size, Piano-Hinge Binder, 2&quot;, Blue"/>
    <n v="65.569999999999993"/>
    <n v="2"/>
    <n v="22.95"/>
  </r>
  <r>
    <d v="2017-12-10T00:00:00"/>
    <x v="11"/>
    <x v="3"/>
    <x v="454"/>
    <x v="2"/>
    <x v="2"/>
    <x v="9"/>
    <s v="Memorex Froggy Flash Drive 8 GB"/>
    <n v="14.2"/>
    <n v="1"/>
    <n v="3.37"/>
  </r>
  <r>
    <d v="2017-12-10T00:00:00"/>
    <x v="11"/>
    <x v="3"/>
    <x v="471"/>
    <x v="40"/>
    <x v="0"/>
    <x v="3"/>
    <s v="Ibico Covers for Plastic or Wire Binding Elements"/>
    <n v="34.5"/>
    <n v="3"/>
    <n v="15.53"/>
  </r>
  <r>
    <d v="2017-12-10T00:00:00"/>
    <x v="11"/>
    <x v="3"/>
    <x v="283"/>
    <x v="17"/>
    <x v="1"/>
    <x v="13"/>
    <s v="Bretford Â“Just In TimeÂ” Height-Adjustable Multi-Task Work Tables"/>
    <n v="1669.6"/>
    <n v="4"/>
    <n v="116.87"/>
  </r>
  <r>
    <d v="2017-12-10T00:00:00"/>
    <x v="11"/>
    <x v="3"/>
    <x v="630"/>
    <x v="2"/>
    <x v="0"/>
    <x v="0"/>
    <s v="Xerox 210"/>
    <n v="10.37"/>
    <n v="2"/>
    <n v="3.63"/>
  </r>
  <r>
    <d v="2017-12-10T00:00:00"/>
    <x v="11"/>
    <x v="3"/>
    <x v="630"/>
    <x v="2"/>
    <x v="1"/>
    <x v="8"/>
    <s v="Electrix Halogen Magnifier Lamp"/>
    <n v="310.88"/>
    <n v="2"/>
    <n v="23.32"/>
  </r>
  <r>
    <d v="2017-12-10T00:00:00"/>
    <x v="11"/>
    <x v="3"/>
    <x v="393"/>
    <x v="37"/>
    <x v="0"/>
    <x v="10"/>
    <s v="Convenience Packs of Business Envelopes"/>
    <n v="10.86"/>
    <n v="3"/>
    <n v="5.0999999999999996"/>
  </r>
  <r>
    <d v="2017-12-10T00:00:00"/>
    <x v="11"/>
    <x v="3"/>
    <x v="393"/>
    <x v="37"/>
    <x v="0"/>
    <x v="12"/>
    <s v="Tripp Lite Isotel 6 Outlet Surge Protector with Fax/Modem Protection"/>
    <n v="426.79"/>
    <n v="7"/>
    <n v="123.77"/>
  </r>
  <r>
    <d v="2017-12-10T00:00:00"/>
    <x v="11"/>
    <x v="3"/>
    <x v="542"/>
    <x v="16"/>
    <x v="1"/>
    <x v="8"/>
    <s v="Staple-based wall hangings"/>
    <n v="19.100000000000001"/>
    <n v="3"/>
    <n v="5.73"/>
  </r>
  <r>
    <d v="2017-12-10T00:00:00"/>
    <x v="11"/>
    <x v="3"/>
    <x v="624"/>
    <x v="22"/>
    <x v="2"/>
    <x v="9"/>
    <s v="Logitech Desktop MK120 Mouse and keyboard Combo"/>
    <n v="49.08"/>
    <n v="3"/>
    <n v="4.91"/>
  </r>
  <r>
    <d v="2017-12-10T00:00:00"/>
    <x v="11"/>
    <x v="3"/>
    <x v="624"/>
    <x v="22"/>
    <x v="0"/>
    <x v="2"/>
    <s v="Fellowes Bankers Box Staxonsteel Drawer File/Stacking System"/>
    <n v="324.89999999999998"/>
    <n v="5"/>
    <n v="38.99"/>
  </r>
  <r>
    <d v="2017-12-10T00:00:00"/>
    <x v="11"/>
    <x v="3"/>
    <x v="624"/>
    <x v="22"/>
    <x v="0"/>
    <x v="4"/>
    <s v="Col-Erase Pencils with Erasers"/>
    <n v="18.239999999999998"/>
    <n v="3"/>
    <n v="5.29"/>
  </r>
  <r>
    <d v="2017-12-10T00:00:00"/>
    <x v="11"/>
    <x v="3"/>
    <x v="720"/>
    <x v="29"/>
    <x v="2"/>
    <x v="9"/>
    <s v="Razer Tiamat Over Ear 7.1 Surround Sound PC Gaming Headset"/>
    <n v="599.97"/>
    <n v="3"/>
    <n v="257.99"/>
  </r>
  <r>
    <d v="2017-12-10T00:00:00"/>
    <x v="11"/>
    <x v="3"/>
    <x v="720"/>
    <x v="29"/>
    <x v="2"/>
    <x v="6"/>
    <s v="Cyber Acoustics AC-202b Speech Recognition Stereo Headset"/>
    <n v="38.97"/>
    <n v="3"/>
    <n v="0.78"/>
  </r>
  <r>
    <d v="2017-12-10T00:00:00"/>
    <x v="11"/>
    <x v="3"/>
    <x v="720"/>
    <x v="29"/>
    <x v="0"/>
    <x v="3"/>
    <s v="Avery Metallic Poly Binders"/>
    <n v="45.84"/>
    <n v="8"/>
    <n v="22"/>
  </r>
  <r>
    <d v="2017-12-10T00:00:00"/>
    <x v="11"/>
    <x v="3"/>
    <x v="769"/>
    <x v="3"/>
    <x v="2"/>
    <x v="6"/>
    <s v="Jackery Bar Premium Fast-charging Portable Charger"/>
    <n v="95.84"/>
    <n v="4"/>
    <n v="34.74"/>
  </r>
  <r>
    <d v="2017-12-10T00:00:00"/>
    <x v="11"/>
    <x v="3"/>
    <x v="769"/>
    <x v="3"/>
    <x v="0"/>
    <x v="0"/>
    <s v="Xerox 225"/>
    <n v="12.96"/>
    <n v="2"/>
    <n v="6.22"/>
  </r>
  <r>
    <d v="2017-12-10T00:00:00"/>
    <x v="11"/>
    <x v="3"/>
    <x v="780"/>
    <x v="9"/>
    <x v="1"/>
    <x v="8"/>
    <s v="Eldon Expressions Wood Desk Accessories, Oak"/>
    <n v="14.76"/>
    <n v="2"/>
    <n v="4.28"/>
  </r>
  <r>
    <d v="2017-12-10T00:00:00"/>
    <x v="11"/>
    <x v="3"/>
    <x v="494"/>
    <x v="2"/>
    <x v="0"/>
    <x v="3"/>
    <s v="Heavy-Duty E-Z-D Binders"/>
    <n v="3.27"/>
    <n v="1"/>
    <n v="-2.5099999999999998"/>
  </r>
  <r>
    <d v="2017-12-10T00:00:00"/>
    <x v="11"/>
    <x v="3"/>
    <x v="494"/>
    <x v="2"/>
    <x v="1"/>
    <x v="8"/>
    <s v="Contract Clock, 14&quot;, Brown"/>
    <n v="87.92"/>
    <n v="5"/>
    <n v="15.39"/>
  </r>
  <r>
    <d v="2017-12-11T00:00:00"/>
    <x v="11"/>
    <x v="3"/>
    <x v="30"/>
    <x v="20"/>
    <x v="0"/>
    <x v="3"/>
    <s v="Angle-D Binders with Locking Rings, Label Holders"/>
    <n v="23.36"/>
    <n v="4"/>
    <n v="7.88"/>
  </r>
  <r>
    <d v="2017-12-11T00:00:00"/>
    <x v="11"/>
    <x v="3"/>
    <x v="30"/>
    <x v="20"/>
    <x v="2"/>
    <x v="9"/>
    <s v="LogitechÂ LS21 Speaker System - PC Multimedia - 2.1-CH - Wired"/>
    <n v="39.979999999999997"/>
    <n v="2"/>
    <n v="13.59"/>
  </r>
  <r>
    <d v="2017-12-11T00:00:00"/>
    <x v="11"/>
    <x v="3"/>
    <x v="170"/>
    <x v="2"/>
    <x v="1"/>
    <x v="5"/>
    <s v="Leather Task Chair, Black"/>
    <n v="63.69"/>
    <n v="1"/>
    <n v="-9.1"/>
  </r>
  <r>
    <d v="2017-12-11T00:00:00"/>
    <x v="11"/>
    <x v="3"/>
    <x v="776"/>
    <x v="1"/>
    <x v="0"/>
    <x v="0"/>
    <s v="Xerox 21"/>
    <n v="10.37"/>
    <n v="2"/>
    <n v="3.63"/>
  </r>
  <r>
    <d v="2017-12-11T00:00:00"/>
    <x v="11"/>
    <x v="3"/>
    <x v="776"/>
    <x v="1"/>
    <x v="1"/>
    <x v="8"/>
    <s v="Electrix Halogen Magnifier Lamp"/>
    <n v="77.72"/>
    <n v="1"/>
    <n v="-66.06"/>
  </r>
  <r>
    <d v="2017-12-11T00:00:00"/>
    <x v="11"/>
    <x v="3"/>
    <x v="776"/>
    <x v="1"/>
    <x v="1"/>
    <x v="5"/>
    <s v="GuestStacker Chair with Chrome Finish Legs"/>
    <n v="520.46"/>
    <n v="2"/>
    <n v="-14.87"/>
  </r>
  <r>
    <d v="2017-12-11T00:00:00"/>
    <x v="11"/>
    <x v="3"/>
    <x v="549"/>
    <x v="32"/>
    <x v="2"/>
    <x v="6"/>
    <s v="Plantronics MX500i Earset"/>
    <n v="128.85"/>
    <n v="3"/>
    <n v="3.87"/>
  </r>
  <r>
    <d v="2017-12-11T00:00:00"/>
    <x v="11"/>
    <x v="3"/>
    <x v="756"/>
    <x v="1"/>
    <x v="2"/>
    <x v="9"/>
    <s v="Enermax Briskie RF Wireless Keyboard and Mouse Combo"/>
    <n v="116.31"/>
    <n v="7"/>
    <n v="23.26"/>
  </r>
  <r>
    <d v="2017-12-11T00:00:00"/>
    <x v="11"/>
    <x v="3"/>
    <x v="158"/>
    <x v="20"/>
    <x v="0"/>
    <x v="3"/>
    <s v="Clear Mylar Reinforcing Strips"/>
    <n v="14.95"/>
    <n v="1"/>
    <n v="5.05"/>
  </r>
  <r>
    <d v="2017-12-11T00:00:00"/>
    <x v="11"/>
    <x v="3"/>
    <x v="158"/>
    <x v="20"/>
    <x v="0"/>
    <x v="0"/>
    <s v="Xerox 1895"/>
    <n v="17.940000000000001"/>
    <n v="3"/>
    <n v="8.07"/>
  </r>
  <r>
    <d v="2017-12-11T00:00:00"/>
    <x v="11"/>
    <x v="3"/>
    <x v="158"/>
    <x v="20"/>
    <x v="2"/>
    <x v="6"/>
    <s v="Dexim XPower Skin Super-Thin Power Case for iPhone 5 - Black"/>
    <n v="116.98"/>
    <n v="2"/>
    <n v="29.25"/>
  </r>
  <r>
    <d v="2017-12-11T00:00:00"/>
    <x v="11"/>
    <x v="3"/>
    <x v="380"/>
    <x v="0"/>
    <x v="0"/>
    <x v="12"/>
    <s v="Hoover Commercial Lightweight Upright Vacuum"/>
    <n v="1.39"/>
    <n v="2"/>
    <n v="-3.76"/>
  </r>
  <r>
    <d v="2017-12-11T00:00:00"/>
    <x v="11"/>
    <x v="3"/>
    <x v="762"/>
    <x v="16"/>
    <x v="1"/>
    <x v="13"/>
    <s v="BoxOffice By Design Rectangular and Half-Moon Meeting Room Tables"/>
    <n v="721.88"/>
    <n v="6"/>
    <n v="-420"/>
  </r>
  <r>
    <d v="2017-12-11T00:00:00"/>
    <x v="11"/>
    <x v="3"/>
    <x v="762"/>
    <x v="16"/>
    <x v="2"/>
    <x v="6"/>
    <s v="Motorola HK250 Universal Bluetooth Headset"/>
    <n v="73.569999999999993"/>
    <n v="4"/>
    <n v="-16.55"/>
  </r>
  <r>
    <d v="2017-12-11T00:00:00"/>
    <x v="11"/>
    <x v="3"/>
    <x v="762"/>
    <x v="16"/>
    <x v="0"/>
    <x v="4"/>
    <s v="Stanley Bostitch Contemporary Electric Pencil Sharpeners"/>
    <n v="13.58"/>
    <n v="1"/>
    <n v="1.36"/>
  </r>
  <r>
    <d v="2017-12-11T00:00:00"/>
    <x v="11"/>
    <x v="3"/>
    <x v="762"/>
    <x v="16"/>
    <x v="1"/>
    <x v="5"/>
    <s v="Global Geo Office Task Chair, Gray"/>
    <n v="64.78"/>
    <n v="1"/>
    <n v="-12.15"/>
  </r>
  <r>
    <d v="2017-12-11T00:00:00"/>
    <x v="11"/>
    <x v="3"/>
    <x v="761"/>
    <x v="30"/>
    <x v="0"/>
    <x v="10"/>
    <s v="Pastel Pink Envelopes"/>
    <n v="7.28"/>
    <n v="1"/>
    <n v="3.49"/>
  </r>
  <r>
    <d v="2017-12-11T00:00:00"/>
    <x v="11"/>
    <x v="3"/>
    <x v="761"/>
    <x v="30"/>
    <x v="0"/>
    <x v="3"/>
    <s v="Wilson Jones Easy Flow II Sheet Lifters"/>
    <n v="5.4"/>
    <n v="3"/>
    <n v="2.59"/>
  </r>
  <r>
    <d v="2017-12-11T00:00:00"/>
    <x v="11"/>
    <x v="3"/>
    <x v="555"/>
    <x v="23"/>
    <x v="0"/>
    <x v="7"/>
    <s v="Stockwell Push Pins"/>
    <n v="6.54"/>
    <n v="3"/>
    <n v="2.16"/>
  </r>
  <r>
    <d v="2017-12-11T00:00:00"/>
    <x v="11"/>
    <x v="3"/>
    <x v="77"/>
    <x v="23"/>
    <x v="0"/>
    <x v="3"/>
    <s v="Fellowes Twister Kit, Gray/Clear, 3/pkg"/>
    <n v="40.200000000000003"/>
    <n v="5"/>
    <n v="18.09"/>
  </r>
  <r>
    <d v="2017-12-11T00:00:00"/>
    <x v="11"/>
    <x v="3"/>
    <x v="77"/>
    <x v="23"/>
    <x v="0"/>
    <x v="3"/>
    <s v="Ibico Ibimaster 300 Manual Binding System"/>
    <n v="735.98"/>
    <n v="2"/>
    <n v="331.19"/>
  </r>
  <r>
    <d v="2017-12-11T00:00:00"/>
    <x v="11"/>
    <x v="3"/>
    <x v="77"/>
    <x v="23"/>
    <x v="0"/>
    <x v="12"/>
    <s v="Bravo II Megaboss 12-Amp Hard Body Upright, Replacement Belts, 2 Belts per Pack"/>
    <n v="22.75"/>
    <n v="7"/>
    <n v="6.6"/>
  </r>
  <r>
    <d v="2017-12-13T00:00:00"/>
    <x v="11"/>
    <x v="3"/>
    <x v="363"/>
    <x v="22"/>
    <x v="0"/>
    <x v="2"/>
    <s v="Sterilite Officeware Hinged File Box"/>
    <n v="31.44"/>
    <n v="3"/>
    <n v="8.49"/>
  </r>
  <r>
    <d v="2017-12-13T00:00:00"/>
    <x v="11"/>
    <x v="3"/>
    <x v="244"/>
    <x v="20"/>
    <x v="1"/>
    <x v="11"/>
    <s v="Bush Andora Bookcase, Maple/Graphite Gray Finish"/>
    <n v="287.98"/>
    <n v="3"/>
    <n v="7.2"/>
  </r>
  <r>
    <d v="2017-12-13T00:00:00"/>
    <x v="11"/>
    <x v="3"/>
    <x v="287"/>
    <x v="3"/>
    <x v="0"/>
    <x v="1"/>
    <s v="Avery 49"/>
    <n v="8.64"/>
    <n v="3"/>
    <n v="4.2300000000000004"/>
  </r>
  <r>
    <d v="2017-12-13T00:00:00"/>
    <x v="11"/>
    <x v="3"/>
    <x v="287"/>
    <x v="3"/>
    <x v="0"/>
    <x v="0"/>
    <s v="Xerox 1996"/>
    <n v="38.880000000000003"/>
    <n v="6"/>
    <n v="18.66"/>
  </r>
  <r>
    <d v="2017-12-13T00:00:00"/>
    <x v="11"/>
    <x v="3"/>
    <x v="287"/>
    <x v="3"/>
    <x v="1"/>
    <x v="8"/>
    <s v="Eldon Executive Woodline II Desk Accessories, Mahogany"/>
    <n v="201.04"/>
    <n v="8"/>
    <n v="54.28"/>
  </r>
  <r>
    <d v="2017-12-13T00:00:00"/>
    <x v="11"/>
    <x v="3"/>
    <x v="287"/>
    <x v="3"/>
    <x v="0"/>
    <x v="0"/>
    <s v="Xerox 1975"/>
    <n v="12.96"/>
    <n v="2"/>
    <n v="6.35"/>
  </r>
  <r>
    <d v="2017-12-14T00:00:00"/>
    <x v="11"/>
    <x v="3"/>
    <x v="109"/>
    <x v="3"/>
    <x v="1"/>
    <x v="8"/>
    <s v="Eldon 400 Class Desk Accessories, Black Carbon"/>
    <n v="26.25"/>
    <n v="3"/>
    <n v="11.03"/>
  </r>
  <r>
    <d v="2017-12-14T00:00:00"/>
    <x v="11"/>
    <x v="3"/>
    <x v="109"/>
    <x v="3"/>
    <x v="0"/>
    <x v="3"/>
    <s v="Wilson Jones Clip &amp; Carry Folder Binder Tool for Ring Binders, Clear"/>
    <n v="64.959999999999994"/>
    <n v="14"/>
    <n v="22.74"/>
  </r>
  <r>
    <d v="2017-12-14T00:00:00"/>
    <x v="11"/>
    <x v="3"/>
    <x v="109"/>
    <x v="3"/>
    <x v="0"/>
    <x v="10"/>
    <s v="#10- 4 1/8&quot; x 9 1/2&quot; Recycled Envelopes"/>
    <n v="43.7"/>
    <n v="5"/>
    <n v="20.54"/>
  </r>
  <r>
    <d v="2017-12-14T00:00:00"/>
    <x v="11"/>
    <x v="3"/>
    <x v="146"/>
    <x v="1"/>
    <x v="2"/>
    <x v="9"/>
    <s v="Kensington Expert Mouse Optical USB Trackball for PC or Mac"/>
    <n v="227.98"/>
    <n v="3"/>
    <n v="28.5"/>
  </r>
  <r>
    <d v="2017-12-14T00:00:00"/>
    <x v="11"/>
    <x v="3"/>
    <x v="146"/>
    <x v="1"/>
    <x v="2"/>
    <x v="6"/>
    <s v="Samsung HM1900 Bluetooth Headset"/>
    <n v="52.68"/>
    <n v="3"/>
    <n v="19.760000000000002"/>
  </r>
  <r>
    <d v="2017-12-14T00:00:00"/>
    <x v="11"/>
    <x v="3"/>
    <x v="146"/>
    <x v="1"/>
    <x v="1"/>
    <x v="8"/>
    <s v="Master Caster Door Stop, Gray"/>
    <n v="2.0299999999999998"/>
    <n v="1"/>
    <n v="-1.32"/>
  </r>
  <r>
    <d v="2017-12-14T00:00:00"/>
    <x v="11"/>
    <x v="3"/>
    <x v="254"/>
    <x v="13"/>
    <x v="2"/>
    <x v="9"/>
    <s v="Microsoft Sculpt Comfort Mouse"/>
    <n v="159.80000000000001"/>
    <n v="4"/>
    <n v="70.31"/>
  </r>
  <r>
    <d v="2017-12-14T00:00:00"/>
    <x v="11"/>
    <x v="3"/>
    <x v="254"/>
    <x v="13"/>
    <x v="2"/>
    <x v="9"/>
    <s v="Kingston Digital DataTraveler 16GB USB 2.0"/>
    <n v="44.75"/>
    <n v="5"/>
    <n v="8.5"/>
  </r>
  <r>
    <d v="2017-12-14T00:00:00"/>
    <x v="11"/>
    <x v="3"/>
    <x v="164"/>
    <x v="0"/>
    <x v="1"/>
    <x v="13"/>
    <s v="Bretford CR4500 Series Slim Rectangular Table"/>
    <n v="974.99"/>
    <n v="4"/>
    <n v="-97.5"/>
  </r>
  <r>
    <d v="2017-12-14T00:00:00"/>
    <x v="11"/>
    <x v="3"/>
    <x v="56"/>
    <x v="1"/>
    <x v="1"/>
    <x v="8"/>
    <s v="Rubbermaid ClusterMat Chairmats, Mat Size- 66&quot; x 60&quot;, Lip 20&quot; x 11&quot; -90 Degree Angle"/>
    <n v="266.35000000000002"/>
    <n v="6"/>
    <n v="-292.99"/>
  </r>
  <r>
    <d v="2017-12-14T00:00:00"/>
    <x v="11"/>
    <x v="3"/>
    <x v="56"/>
    <x v="1"/>
    <x v="1"/>
    <x v="8"/>
    <s v="Howard Miller 13&quot; Diameter Goldtone Round Wall Clock"/>
    <n v="56.33"/>
    <n v="3"/>
    <n v="-26.76"/>
  </r>
  <r>
    <d v="2017-12-14T00:00:00"/>
    <x v="11"/>
    <x v="3"/>
    <x v="56"/>
    <x v="1"/>
    <x v="2"/>
    <x v="9"/>
    <s v="Logitech Desktop MK120 Mouse and keyboard Combo"/>
    <n v="39.26"/>
    <n v="3"/>
    <n v="-4.91"/>
  </r>
  <r>
    <d v="2017-12-14T00:00:00"/>
    <x v="11"/>
    <x v="3"/>
    <x v="56"/>
    <x v="1"/>
    <x v="0"/>
    <x v="4"/>
    <s v="Prismacolor Color Pencil Set"/>
    <n v="95.23"/>
    <n v="6"/>
    <n v="25"/>
  </r>
  <r>
    <d v="2017-12-14T00:00:00"/>
    <x v="11"/>
    <x v="3"/>
    <x v="151"/>
    <x v="32"/>
    <x v="2"/>
    <x v="16"/>
    <s v="Canon PC1080F Personal Copier"/>
    <n v="1199.98"/>
    <n v="2"/>
    <n v="467.99"/>
  </r>
  <r>
    <d v="2017-12-14T00:00:00"/>
    <x v="11"/>
    <x v="3"/>
    <x v="151"/>
    <x v="32"/>
    <x v="0"/>
    <x v="2"/>
    <s v="Safco Industrial Shelving"/>
    <n v="73.849999999999994"/>
    <n v="1"/>
    <n v="2.2200000000000002"/>
  </r>
  <r>
    <d v="2017-12-14T00:00:00"/>
    <x v="11"/>
    <x v="3"/>
    <x v="151"/>
    <x v="32"/>
    <x v="0"/>
    <x v="14"/>
    <s v="Acme Office Executive Series Stainless Steel Trimmers"/>
    <n v="25.71"/>
    <n v="3"/>
    <n v="6.68"/>
  </r>
  <r>
    <d v="2017-12-14T00:00:00"/>
    <x v="11"/>
    <x v="3"/>
    <x v="151"/>
    <x v="32"/>
    <x v="0"/>
    <x v="7"/>
    <s v="Acco Banker's Clasps, 5 3/4&quot;-Long"/>
    <n v="17.28"/>
    <n v="6"/>
    <n v="8.1199999999999992"/>
  </r>
  <r>
    <d v="2017-12-14T00:00:00"/>
    <x v="11"/>
    <x v="3"/>
    <x v="151"/>
    <x v="32"/>
    <x v="1"/>
    <x v="13"/>
    <s v="Bretford Rectangular Conference Table Tops"/>
    <n v="526.58000000000004"/>
    <n v="2"/>
    <n v="-52.66"/>
  </r>
  <r>
    <d v="2017-12-15T00:00:00"/>
    <x v="11"/>
    <x v="3"/>
    <x v="485"/>
    <x v="22"/>
    <x v="1"/>
    <x v="8"/>
    <s v="Master Giant Foot Doorstop, Safety Yellow"/>
    <n v="22.77"/>
    <n v="3"/>
    <n v="9.7899999999999991"/>
  </r>
  <r>
    <d v="2017-12-15T00:00:00"/>
    <x v="11"/>
    <x v="3"/>
    <x v="531"/>
    <x v="1"/>
    <x v="0"/>
    <x v="4"/>
    <s v="Newell 307"/>
    <n v="10.19"/>
    <n v="7"/>
    <n v="1.02"/>
  </r>
  <r>
    <d v="2017-12-15T00:00:00"/>
    <x v="11"/>
    <x v="3"/>
    <x v="580"/>
    <x v="3"/>
    <x v="0"/>
    <x v="0"/>
    <s v="Wirebound Message Books, Two 4 1/4&quot; x 5&quot; Forms per Page"/>
    <n v="22.83"/>
    <n v="3"/>
    <n v="10.73"/>
  </r>
  <r>
    <d v="2017-12-15T00:00:00"/>
    <x v="11"/>
    <x v="3"/>
    <x v="580"/>
    <x v="3"/>
    <x v="0"/>
    <x v="12"/>
    <s v="Hoover Commercial SteamVac"/>
    <n v="54.32"/>
    <n v="4"/>
    <n v="16.3"/>
  </r>
  <r>
    <d v="2017-12-15T00:00:00"/>
    <x v="11"/>
    <x v="3"/>
    <x v="580"/>
    <x v="3"/>
    <x v="2"/>
    <x v="6"/>
    <s v="Panasonic KX TS3282B Corded phone"/>
    <n v="196.78"/>
    <n v="3"/>
    <n v="14.76"/>
  </r>
  <r>
    <d v="2017-12-16T00:00:00"/>
    <x v="11"/>
    <x v="3"/>
    <x v="135"/>
    <x v="3"/>
    <x v="1"/>
    <x v="5"/>
    <s v="Global Deluxe Stacking Chair, Gray"/>
    <n v="81.569999999999993"/>
    <n v="2"/>
    <n v="9.18"/>
  </r>
  <r>
    <d v="2017-12-16T00:00:00"/>
    <x v="11"/>
    <x v="3"/>
    <x v="135"/>
    <x v="3"/>
    <x v="1"/>
    <x v="5"/>
    <s v="Global Value Steno Chair, Gray"/>
    <n v="97.18"/>
    <n v="2"/>
    <n v="6.07"/>
  </r>
  <r>
    <d v="2017-12-16T00:00:00"/>
    <x v="11"/>
    <x v="3"/>
    <x v="135"/>
    <x v="3"/>
    <x v="0"/>
    <x v="3"/>
    <s v="Prestige Round Ring Binders"/>
    <n v="24.32"/>
    <n v="5"/>
    <n v="8.2100000000000009"/>
  </r>
  <r>
    <d v="2017-12-16T00:00:00"/>
    <x v="11"/>
    <x v="3"/>
    <x v="135"/>
    <x v="3"/>
    <x v="1"/>
    <x v="8"/>
    <s v="DAX Two-Tone Rosewood/Black Document Frame, Desktop, 5 x 7"/>
    <n v="18.96"/>
    <n v="2"/>
    <n v="7.58"/>
  </r>
  <r>
    <d v="2017-12-16T00:00:00"/>
    <x v="11"/>
    <x v="3"/>
    <x v="177"/>
    <x v="39"/>
    <x v="0"/>
    <x v="3"/>
    <s v="Peel &amp; Stick Add-On Corner Pockets"/>
    <n v="10.8"/>
    <n v="5"/>
    <n v="5.18"/>
  </r>
  <r>
    <d v="2017-12-16T00:00:00"/>
    <x v="11"/>
    <x v="3"/>
    <x v="476"/>
    <x v="20"/>
    <x v="0"/>
    <x v="3"/>
    <s v="Acco Data Flex Cable Posts For Top &amp; Bottom Load Binders, 6&quot; Capacity"/>
    <n v="33.380000000000003"/>
    <n v="4"/>
    <n v="10.43"/>
  </r>
  <r>
    <d v="2017-12-16T00:00:00"/>
    <x v="11"/>
    <x v="3"/>
    <x v="81"/>
    <x v="3"/>
    <x v="0"/>
    <x v="0"/>
    <s v="Xerox 1898"/>
    <n v="13.36"/>
    <n v="2"/>
    <n v="6.41"/>
  </r>
  <r>
    <d v="2017-12-16T00:00:00"/>
    <x v="11"/>
    <x v="3"/>
    <x v="81"/>
    <x v="3"/>
    <x v="0"/>
    <x v="2"/>
    <s v="Safco Wire Cube Shelving System, For Use as 4 or 5 14&quot; Cubes, Black"/>
    <n v="158.9"/>
    <n v="5"/>
    <n v="7.95"/>
  </r>
  <r>
    <d v="2017-12-16T00:00:00"/>
    <x v="11"/>
    <x v="3"/>
    <x v="666"/>
    <x v="3"/>
    <x v="0"/>
    <x v="3"/>
    <s v="Accohide Poly Flexible Ring Binders"/>
    <n v="5.98"/>
    <n v="2"/>
    <n v="2.2400000000000002"/>
  </r>
  <r>
    <d v="2017-12-16T00:00:00"/>
    <x v="11"/>
    <x v="3"/>
    <x v="666"/>
    <x v="3"/>
    <x v="2"/>
    <x v="9"/>
    <s v="ImationÂ SecureÂ DriveÂ + Hardware Encrypted USBÂ flash driveÂ - 16 GB"/>
    <n v="189.95"/>
    <n v="5"/>
    <n v="45.59"/>
  </r>
  <r>
    <d v="2017-12-16T00:00:00"/>
    <x v="11"/>
    <x v="3"/>
    <x v="666"/>
    <x v="3"/>
    <x v="2"/>
    <x v="9"/>
    <s v="Microsoft Natural Ergonomic Keyboard 4000"/>
    <n v="149.94999999999999"/>
    <n v="5"/>
    <n v="31.49"/>
  </r>
  <r>
    <d v="2017-12-16T00:00:00"/>
    <x v="11"/>
    <x v="3"/>
    <x v="666"/>
    <x v="3"/>
    <x v="0"/>
    <x v="4"/>
    <s v="Bulldog Table or Wall-Mount Pencil Sharpener"/>
    <n v="29.95"/>
    <n v="5"/>
    <n v="8.69"/>
  </r>
  <r>
    <d v="2017-12-16T00:00:00"/>
    <x v="11"/>
    <x v="3"/>
    <x v="666"/>
    <x v="3"/>
    <x v="0"/>
    <x v="1"/>
    <s v="Avery 475"/>
    <n v="44.4"/>
    <n v="3"/>
    <n v="22.2"/>
  </r>
  <r>
    <d v="2017-12-17T00:00:00"/>
    <x v="11"/>
    <x v="3"/>
    <x v="391"/>
    <x v="0"/>
    <x v="0"/>
    <x v="12"/>
    <s v="Eureka Sanitaire  Commercial Upright"/>
    <n v="66.28"/>
    <n v="2"/>
    <n v="-178.97"/>
  </r>
  <r>
    <d v="2017-12-17T00:00:00"/>
    <x v="11"/>
    <x v="3"/>
    <x v="391"/>
    <x v="3"/>
    <x v="0"/>
    <x v="3"/>
    <s v="Acco Pressboard Covers with Storage Hooks, 9 1/2&quot; x 11&quot;, Executive Red"/>
    <n v="15.24"/>
    <n v="5"/>
    <n v="5.14"/>
  </r>
  <r>
    <d v="2017-12-17T00:00:00"/>
    <x v="11"/>
    <x v="3"/>
    <x v="391"/>
    <x v="3"/>
    <x v="0"/>
    <x v="0"/>
    <s v="Ampad Gold Fibre Wirebound Steno Books, 6&quot; x 9&quot;, Gregg Ruled"/>
    <n v="13.23"/>
    <n v="3"/>
    <n v="6.09"/>
  </r>
  <r>
    <d v="2017-12-17T00:00:00"/>
    <x v="11"/>
    <x v="3"/>
    <x v="57"/>
    <x v="3"/>
    <x v="0"/>
    <x v="3"/>
    <s v="GBC Plastic Binding Combs"/>
    <n v="11.81"/>
    <n v="2"/>
    <n v="4.28"/>
  </r>
  <r>
    <d v="2017-12-17T00:00:00"/>
    <x v="11"/>
    <x v="3"/>
    <x v="58"/>
    <x v="18"/>
    <x v="0"/>
    <x v="0"/>
    <s v="Wirebound Message Books, 2 7/8&quot; x 5&quot;, 3 Forms per Page"/>
    <n v="28.16"/>
    <n v="4"/>
    <n v="13.24"/>
  </r>
  <r>
    <d v="2017-12-17T00:00:00"/>
    <x v="11"/>
    <x v="3"/>
    <x v="170"/>
    <x v="6"/>
    <x v="1"/>
    <x v="5"/>
    <s v="Hon Valutask Swivel Chairs"/>
    <n v="504.9"/>
    <n v="5"/>
    <n v="80.78"/>
  </r>
  <r>
    <d v="2017-12-17T00:00:00"/>
    <x v="11"/>
    <x v="3"/>
    <x v="656"/>
    <x v="6"/>
    <x v="0"/>
    <x v="2"/>
    <s v="Adjustable Depth Letter/Legal Cart"/>
    <n v="544.38"/>
    <n v="3"/>
    <n v="157.87"/>
  </r>
  <r>
    <d v="2017-12-17T00:00:00"/>
    <x v="11"/>
    <x v="3"/>
    <x v="305"/>
    <x v="3"/>
    <x v="0"/>
    <x v="2"/>
    <s v="Iceberg Mobile Mega Data/Printer Cart"/>
    <n v="481.32"/>
    <n v="4"/>
    <n v="125.14"/>
  </r>
  <r>
    <d v="2017-12-17T00:00:00"/>
    <x v="11"/>
    <x v="3"/>
    <x v="305"/>
    <x v="3"/>
    <x v="0"/>
    <x v="14"/>
    <s v="Fiskars Spring-Action Scissors"/>
    <n v="13.98"/>
    <n v="1"/>
    <n v="3.63"/>
  </r>
  <r>
    <d v="2017-12-17T00:00:00"/>
    <x v="11"/>
    <x v="3"/>
    <x v="372"/>
    <x v="20"/>
    <x v="0"/>
    <x v="2"/>
    <s v="Safco Steel Mobile File Cart"/>
    <n v="166.72"/>
    <n v="2"/>
    <n v="41.68"/>
  </r>
  <r>
    <d v="2017-12-17T00:00:00"/>
    <x v="11"/>
    <x v="3"/>
    <x v="372"/>
    <x v="20"/>
    <x v="0"/>
    <x v="3"/>
    <s v="GBC Wire Binding Combs"/>
    <n v="24.82"/>
    <n v="3"/>
    <n v="8.3800000000000008"/>
  </r>
  <r>
    <d v="2017-12-17T00:00:00"/>
    <x v="11"/>
    <x v="3"/>
    <x v="372"/>
    <x v="20"/>
    <x v="1"/>
    <x v="8"/>
    <s v="Deflect-o Glass Clear Studded Chair Mats"/>
    <n v="124.36"/>
    <n v="2"/>
    <n v="27.36"/>
  </r>
  <r>
    <d v="2017-12-17T00:00:00"/>
    <x v="11"/>
    <x v="3"/>
    <x v="679"/>
    <x v="21"/>
    <x v="0"/>
    <x v="2"/>
    <s v="Adjustable Personal File Tote"/>
    <n v="32.56"/>
    <n v="2"/>
    <n v="8.4700000000000006"/>
  </r>
  <r>
    <d v="2017-12-18T00:00:00"/>
    <x v="11"/>
    <x v="3"/>
    <x v="277"/>
    <x v="3"/>
    <x v="0"/>
    <x v="3"/>
    <s v="Binding Machine Supplies"/>
    <n v="46.67"/>
    <n v="2"/>
    <n v="16.34"/>
  </r>
  <r>
    <d v="2017-12-18T00:00:00"/>
    <x v="11"/>
    <x v="3"/>
    <x v="277"/>
    <x v="3"/>
    <x v="1"/>
    <x v="11"/>
    <s v="Bush Saratoga Collection 5-Shelf Bookcase, Hanover Cherry, *Special Order"/>
    <n v="119.83"/>
    <n v="1"/>
    <n v="-12.69"/>
  </r>
  <r>
    <d v="2017-12-18T00:00:00"/>
    <x v="11"/>
    <x v="3"/>
    <x v="277"/>
    <x v="3"/>
    <x v="2"/>
    <x v="9"/>
    <s v="LogitechÂ Illuminated - Keyboard"/>
    <n v="119.98"/>
    <n v="2"/>
    <n v="57.59"/>
  </r>
  <r>
    <d v="2017-12-18T00:00:00"/>
    <x v="11"/>
    <x v="3"/>
    <x v="724"/>
    <x v="20"/>
    <x v="0"/>
    <x v="4"/>
    <s v="Staples in misc. colors"/>
    <n v="38.82"/>
    <n v="6"/>
    <n v="17.47"/>
  </r>
  <r>
    <d v="2017-12-18T00:00:00"/>
    <x v="11"/>
    <x v="3"/>
    <x v="724"/>
    <x v="20"/>
    <x v="1"/>
    <x v="5"/>
    <s v="Office Star - Contemporary Swivel Chair with Padded Adjustable Arms and Flex Back"/>
    <n v="1141.94"/>
    <n v="9"/>
    <n v="139.57"/>
  </r>
  <r>
    <d v="2017-12-18T00:00:00"/>
    <x v="11"/>
    <x v="3"/>
    <x v="724"/>
    <x v="20"/>
    <x v="0"/>
    <x v="12"/>
    <s v="Kensington 7 Outlet MasterPiece HOMEOFFICE Power Control Center"/>
    <n v="1704.56"/>
    <n v="13"/>
    <n v="511.37"/>
  </r>
  <r>
    <d v="2017-12-18T00:00:00"/>
    <x v="11"/>
    <x v="3"/>
    <x v="724"/>
    <x v="20"/>
    <x v="0"/>
    <x v="4"/>
    <s v="Sanford Pocket Accent Highlighters"/>
    <n v="3.2"/>
    <n v="2"/>
    <n v="1.38"/>
  </r>
  <r>
    <d v="2017-12-18T00:00:00"/>
    <x v="11"/>
    <x v="3"/>
    <x v="257"/>
    <x v="20"/>
    <x v="1"/>
    <x v="8"/>
    <s v="DAX Charcoal/Nickel-Tone Document Frame, 5 x 7"/>
    <n v="18.96"/>
    <n v="2"/>
    <n v="8.5299999999999994"/>
  </r>
  <r>
    <d v="2017-12-18T00:00:00"/>
    <x v="11"/>
    <x v="3"/>
    <x v="287"/>
    <x v="3"/>
    <x v="0"/>
    <x v="4"/>
    <s v="Newell 327"/>
    <n v="6.63"/>
    <n v="3"/>
    <n v="1.79"/>
  </r>
  <r>
    <d v="2017-12-18T00:00:00"/>
    <x v="11"/>
    <x v="3"/>
    <x v="287"/>
    <x v="3"/>
    <x v="0"/>
    <x v="0"/>
    <s v="Xerox 1996"/>
    <n v="12.96"/>
    <n v="2"/>
    <n v="6.22"/>
  </r>
  <r>
    <d v="2017-12-18T00:00:00"/>
    <x v="11"/>
    <x v="3"/>
    <x v="287"/>
    <x v="3"/>
    <x v="0"/>
    <x v="0"/>
    <s v="Xerox 213"/>
    <n v="32.4"/>
    <n v="5"/>
    <n v="15.55"/>
  </r>
  <r>
    <d v="2017-12-18T00:00:00"/>
    <x v="11"/>
    <x v="3"/>
    <x v="160"/>
    <x v="2"/>
    <x v="0"/>
    <x v="4"/>
    <s v="Avery Fluorescent Highlighter Four-Color Set"/>
    <n v="18.7"/>
    <n v="7"/>
    <n v="2.34"/>
  </r>
  <r>
    <d v="2017-12-18T00:00:00"/>
    <x v="11"/>
    <x v="3"/>
    <x v="769"/>
    <x v="25"/>
    <x v="0"/>
    <x v="4"/>
    <s v="Newell 310"/>
    <n v="12.67"/>
    <n v="9"/>
    <n v="1.43"/>
  </r>
  <r>
    <d v="2017-12-18T00:00:00"/>
    <x v="11"/>
    <x v="3"/>
    <x v="722"/>
    <x v="3"/>
    <x v="0"/>
    <x v="4"/>
    <s v="Newell 335"/>
    <n v="5.76"/>
    <n v="2"/>
    <n v="1.67"/>
  </r>
  <r>
    <d v="2017-12-18T00:00:00"/>
    <x v="11"/>
    <x v="3"/>
    <x v="443"/>
    <x v="10"/>
    <x v="0"/>
    <x v="3"/>
    <s v="Fellowes Twister Kit, Gray/Clear, 3/pkg"/>
    <n v="7.24"/>
    <n v="3"/>
    <n v="-6.03"/>
  </r>
  <r>
    <d v="2017-12-18T00:00:00"/>
    <x v="11"/>
    <x v="3"/>
    <x v="443"/>
    <x v="10"/>
    <x v="0"/>
    <x v="7"/>
    <s v="Ideal Clamps"/>
    <n v="4.82"/>
    <n v="3"/>
    <n v="1.75"/>
  </r>
  <r>
    <d v="2017-12-18T00:00:00"/>
    <x v="11"/>
    <x v="3"/>
    <x v="443"/>
    <x v="10"/>
    <x v="0"/>
    <x v="0"/>
    <s v="Xerox Color Copier Paper, 11&quot; x 17&quot;, Ream"/>
    <n v="91.36"/>
    <n v="5"/>
    <n v="29.69"/>
  </r>
  <r>
    <d v="2017-12-18T00:00:00"/>
    <x v="11"/>
    <x v="3"/>
    <x v="443"/>
    <x v="10"/>
    <x v="0"/>
    <x v="12"/>
    <s v="Kensington 4 Outlet MasterPiece Compact Power Control Center"/>
    <n v="130.11000000000001"/>
    <n v="2"/>
    <n v="13.01"/>
  </r>
  <r>
    <d v="2017-12-18T00:00:00"/>
    <x v="11"/>
    <x v="3"/>
    <x v="736"/>
    <x v="21"/>
    <x v="1"/>
    <x v="8"/>
    <s v="Tensor Track Tree Floor Lamp"/>
    <n v="99.95"/>
    <n v="5"/>
    <n v="22.99"/>
  </r>
  <r>
    <d v="2017-12-18T00:00:00"/>
    <x v="11"/>
    <x v="3"/>
    <x v="736"/>
    <x v="21"/>
    <x v="2"/>
    <x v="9"/>
    <s v="Maxell 74 Minute CDR, 10/Pack"/>
    <n v="29.34"/>
    <n v="3"/>
    <n v="10.86"/>
  </r>
  <r>
    <d v="2017-12-19T00:00:00"/>
    <x v="11"/>
    <x v="3"/>
    <x v="13"/>
    <x v="3"/>
    <x v="0"/>
    <x v="3"/>
    <s v="Deluxe Heavy-Duty Vinyl Round Ring Binder"/>
    <n v="36.67"/>
    <n v="2"/>
    <n v="11.46"/>
  </r>
  <r>
    <d v="2017-12-19T00:00:00"/>
    <x v="11"/>
    <x v="3"/>
    <x v="482"/>
    <x v="8"/>
    <x v="0"/>
    <x v="14"/>
    <s v="Martin Yale Chadless Opener Electric Letter Opener"/>
    <n v="1665.62"/>
    <n v="2"/>
    <n v="33.31"/>
  </r>
  <r>
    <d v="2017-12-19T00:00:00"/>
    <x v="11"/>
    <x v="3"/>
    <x v="578"/>
    <x v="26"/>
    <x v="1"/>
    <x v="8"/>
    <s v="OIC Stacking Trays"/>
    <n v="13.36"/>
    <n v="5"/>
    <n v="4.01"/>
  </r>
  <r>
    <d v="2017-12-19T00:00:00"/>
    <x v="11"/>
    <x v="3"/>
    <x v="578"/>
    <x v="26"/>
    <x v="0"/>
    <x v="2"/>
    <s v="Tennsco Industrial Shelving"/>
    <n v="78.260000000000005"/>
    <n v="2"/>
    <n v="-17.61"/>
  </r>
  <r>
    <d v="2017-12-19T00:00:00"/>
    <x v="11"/>
    <x v="3"/>
    <x v="578"/>
    <x v="26"/>
    <x v="1"/>
    <x v="11"/>
    <s v="O'Sullivan 2-Shelf Heavy-Duty Bookcases"/>
    <n v="102.02"/>
    <n v="7"/>
    <n v="-183.63"/>
  </r>
  <r>
    <d v="2017-12-20T00:00:00"/>
    <x v="11"/>
    <x v="3"/>
    <x v="78"/>
    <x v="20"/>
    <x v="0"/>
    <x v="0"/>
    <s v="Xerox 227"/>
    <n v="6.48"/>
    <n v="1"/>
    <n v="3.11"/>
  </r>
  <r>
    <d v="2017-12-20T00:00:00"/>
    <x v="11"/>
    <x v="3"/>
    <x v="78"/>
    <x v="20"/>
    <x v="0"/>
    <x v="3"/>
    <s v="Wilson Jones Leather-Like Binders with DublLock Round Rings"/>
    <n v="6.98"/>
    <n v="1"/>
    <n v="2.36"/>
  </r>
  <r>
    <d v="2017-12-20T00:00:00"/>
    <x v="11"/>
    <x v="3"/>
    <x v="553"/>
    <x v="20"/>
    <x v="0"/>
    <x v="0"/>
    <s v="Xerox 1908"/>
    <n v="279.89999999999998"/>
    <n v="5"/>
    <n v="137.15"/>
  </r>
  <r>
    <d v="2017-12-20T00:00:00"/>
    <x v="11"/>
    <x v="3"/>
    <x v="553"/>
    <x v="20"/>
    <x v="0"/>
    <x v="3"/>
    <s v="GBC Premium Transparent Covers with Diagonal Lined Pattern"/>
    <n v="50.35"/>
    <n v="3"/>
    <n v="17.62"/>
  </r>
  <r>
    <d v="2017-12-20T00:00:00"/>
    <x v="11"/>
    <x v="3"/>
    <x v="553"/>
    <x v="20"/>
    <x v="0"/>
    <x v="0"/>
    <s v="Xerox 188"/>
    <n v="34.020000000000003"/>
    <n v="3"/>
    <n v="16.670000000000002"/>
  </r>
  <r>
    <d v="2017-12-21T00:00:00"/>
    <x v="11"/>
    <x v="3"/>
    <x v="84"/>
    <x v="3"/>
    <x v="0"/>
    <x v="4"/>
    <s v="Newell 327"/>
    <n v="6.63"/>
    <n v="3"/>
    <n v="1.79"/>
  </r>
  <r>
    <d v="2017-12-21T00:00:00"/>
    <x v="11"/>
    <x v="3"/>
    <x v="84"/>
    <x v="3"/>
    <x v="0"/>
    <x v="4"/>
    <s v="Newell 317"/>
    <n v="5.88"/>
    <n v="2"/>
    <n v="1.71"/>
  </r>
  <r>
    <d v="2017-12-21T00:00:00"/>
    <x v="11"/>
    <x v="3"/>
    <x v="598"/>
    <x v="3"/>
    <x v="0"/>
    <x v="2"/>
    <s v="Letter Size Cart"/>
    <n v="1000.02"/>
    <n v="7"/>
    <n v="290.01"/>
  </r>
  <r>
    <d v="2017-12-21T00:00:00"/>
    <x v="11"/>
    <x v="3"/>
    <x v="622"/>
    <x v="23"/>
    <x v="2"/>
    <x v="6"/>
    <s v="Jabra SPEAK 410"/>
    <n v="281.97000000000003"/>
    <n v="3"/>
    <n v="78.95"/>
  </r>
  <r>
    <d v="2017-12-21T00:00:00"/>
    <x v="11"/>
    <x v="3"/>
    <x v="622"/>
    <x v="23"/>
    <x v="0"/>
    <x v="14"/>
    <s v="Acme Hot Forged Carbon Steel Scissors with Nickel-Plated Handles, 3 7/8&quot; Cut, 8&quot;L"/>
    <n v="69.5"/>
    <n v="5"/>
    <n v="20.16"/>
  </r>
  <r>
    <d v="2017-12-21T00:00:00"/>
    <x v="11"/>
    <x v="3"/>
    <x v="622"/>
    <x v="23"/>
    <x v="0"/>
    <x v="0"/>
    <s v="Xerox 1913"/>
    <n v="166.44"/>
    <n v="3"/>
    <n v="79.89"/>
  </r>
  <r>
    <d v="2017-12-21T00:00:00"/>
    <x v="11"/>
    <x v="3"/>
    <x v="449"/>
    <x v="5"/>
    <x v="2"/>
    <x v="9"/>
    <s v="Memorex Froggy Flash Drive 8 GB"/>
    <n v="71"/>
    <n v="4"/>
    <n v="27.69"/>
  </r>
  <r>
    <d v="2017-12-21T00:00:00"/>
    <x v="11"/>
    <x v="3"/>
    <x v="145"/>
    <x v="3"/>
    <x v="0"/>
    <x v="2"/>
    <s v="Fellowes Mobile File Cart, Black"/>
    <n v="124.36"/>
    <n v="2"/>
    <n v="33.58"/>
  </r>
  <r>
    <d v="2017-12-21T00:00:00"/>
    <x v="11"/>
    <x v="3"/>
    <x v="500"/>
    <x v="9"/>
    <x v="0"/>
    <x v="3"/>
    <s v="Ibico Presentation Index for Binding Systems"/>
    <n v="23.88"/>
    <n v="6"/>
    <n v="11.22"/>
  </r>
  <r>
    <d v="2017-12-21T00:00:00"/>
    <x v="11"/>
    <x v="3"/>
    <x v="81"/>
    <x v="40"/>
    <x v="1"/>
    <x v="8"/>
    <s v="Staple-based wall hangings"/>
    <n v="15.92"/>
    <n v="2"/>
    <n v="7"/>
  </r>
  <r>
    <d v="2017-12-21T00:00:00"/>
    <x v="11"/>
    <x v="3"/>
    <x v="760"/>
    <x v="18"/>
    <x v="0"/>
    <x v="2"/>
    <s v="Tennsco Single-Tier Lockers"/>
    <n v="375.34"/>
    <n v="1"/>
    <n v="18.77"/>
  </r>
  <r>
    <d v="2017-12-22T00:00:00"/>
    <x v="11"/>
    <x v="3"/>
    <x v="707"/>
    <x v="24"/>
    <x v="0"/>
    <x v="12"/>
    <s v="Sanyo 2.5 Cubic Foot Mid-Size Office Refrigerators"/>
    <n v="839.43"/>
    <n v="3"/>
    <n v="218.25"/>
  </r>
  <r>
    <d v="2017-12-22T00:00:00"/>
    <x v="11"/>
    <x v="3"/>
    <x v="355"/>
    <x v="16"/>
    <x v="0"/>
    <x v="10"/>
    <s v="Staple envelope"/>
    <n v="7.82"/>
    <n v="1"/>
    <n v="2.93"/>
  </r>
  <r>
    <d v="2017-12-22T00:00:00"/>
    <x v="11"/>
    <x v="3"/>
    <x v="633"/>
    <x v="14"/>
    <x v="2"/>
    <x v="9"/>
    <s v="Microsoft Wireless Mobile Mouse 4000"/>
    <n v="199.95"/>
    <n v="5"/>
    <n v="63.98"/>
  </r>
  <r>
    <d v="2017-12-22T00:00:00"/>
    <x v="11"/>
    <x v="3"/>
    <x v="633"/>
    <x v="14"/>
    <x v="1"/>
    <x v="5"/>
    <s v="Hon GuestStacker Chair"/>
    <n v="1586.69"/>
    <n v="7"/>
    <n v="412.54"/>
  </r>
  <r>
    <d v="2017-12-22T00:00:00"/>
    <x v="11"/>
    <x v="3"/>
    <x v="633"/>
    <x v="14"/>
    <x v="2"/>
    <x v="9"/>
    <s v="LogitechÂ Gaming G510s - Keyboard"/>
    <n v="84.99"/>
    <n v="1"/>
    <n v="30.6"/>
  </r>
  <r>
    <d v="2017-12-22T00:00:00"/>
    <x v="11"/>
    <x v="3"/>
    <x v="633"/>
    <x v="14"/>
    <x v="1"/>
    <x v="13"/>
    <s v="Bevis 44 x 96 Conference Tables"/>
    <n v="411.8"/>
    <n v="2"/>
    <n v="70.010000000000005"/>
  </r>
  <r>
    <d v="2017-12-22T00:00:00"/>
    <x v="11"/>
    <x v="3"/>
    <x v="140"/>
    <x v="31"/>
    <x v="0"/>
    <x v="4"/>
    <s v="Design Ebony Sketching Pencil"/>
    <n v="4.17"/>
    <n v="3"/>
    <n v="1.08"/>
  </r>
  <r>
    <d v="2017-12-22T00:00:00"/>
    <x v="11"/>
    <x v="3"/>
    <x v="140"/>
    <x v="31"/>
    <x v="2"/>
    <x v="6"/>
    <s v="iKross Bluetooth Portable Keyboard + Cell Phone Stand Holder + Brush for Apple iPhone 5S 5C 5, 4S 4"/>
    <n v="67.040000000000006"/>
    <n v="4"/>
    <n v="6.7"/>
  </r>
  <r>
    <d v="2017-12-22T00:00:00"/>
    <x v="11"/>
    <x v="3"/>
    <x v="140"/>
    <x v="31"/>
    <x v="0"/>
    <x v="2"/>
    <s v="Eldon Simplefile Box Office"/>
    <n v="37.32"/>
    <n v="3"/>
    <n v="10.45"/>
  </r>
  <r>
    <d v="2017-12-22T00:00:00"/>
    <x v="11"/>
    <x v="3"/>
    <x v="140"/>
    <x v="31"/>
    <x v="0"/>
    <x v="1"/>
    <s v="Avery 517"/>
    <n v="18.45"/>
    <n v="5"/>
    <n v="8.67"/>
  </r>
  <r>
    <d v="2017-12-22T00:00:00"/>
    <x v="11"/>
    <x v="3"/>
    <x v="779"/>
    <x v="10"/>
    <x v="0"/>
    <x v="3"/>
    <s v="Angle-D Ring Binders"/>
    <n v="1.64"/>
    <n v="1"/>
    <n v="-1.31"/>
  </r>
  <r>
    <d v="2017-12-22T00:00:00"/>
    <x v="11"/>
    <x v="3"/>
    <x v="779"/>
    <x v="10"/>
    <x v="2"/>
    <x v="6"/>
    <s v="Panasonic KX-TG9541B DECT 6.0 Digital 2-Line Expandable Cordless Phone With Digital Answering System"/>
    <n v="629.96"/>
    <n v="7"/>
    <n v="94.49"/>
  </r>
  <r>
    <d v="2017-12-22T00:00:00"/>
    <x v="11"/>
    <x v="3"/>
    <x v="739"/>
    <x v="43"/>
    <x v="0"/>
    <x v="14"/>
    <s v="Premier Electric Letter Opener"/>
    <n v="695.16"/>
    <n v="6"/>
    <n v="34.76"/>
  </r>
  <r>
    <d v="2017-12-22T00:00:00"/>
    <x v="11"/>
    <x v="3"/>
    <x v="739"/>
    <x v="43"/>
    <x v="1"/>
    <x v="11"/>
    <s v="Bush Cubix Collection Bookcases, Fully Assembled"/>
    <n v="220.98"/>
    <n v="1"/>
    <n v="50.83"/>
  </r>
  <r>
    <d v="2017-12-22T00:00:00"/>
    <x v="11"/>
    <x v="3"/>
    <x v="769"/>
    <x v="0"/>
    <x v="0"/>
    <x v="0"/>
    <s v="Xerox 1931"/>
    <n v="25.92"/>
    <n v="5"/>
    <n v="9.07"/>
  </r>
  <r>
    <d v="2017-12-22T00:00:00"/>
    <x v="11"/>
    <x v="3"/>
    <x v="769"/>
    <x v="0"/>
    <x v="0"/>
    <x v="3"/>
    <s v="Cardinal HOLDit! Binder Insert Strips,Extra Strips"/>
    <n v="6.33"/>
    <n v="5"/>
    <n v="-9.81"/>
  </r>
  <r>
    <d v="2017-12-22T00:00:00"/>
    <x v="11"/>
    <x v="3"/>
    <x v="769"/>
    <x v="0"/>
    <x v="0"/>
    <x v="0"/>
    <s v="Xerox 1887"/>
    <n v="75.88"/>
    <n v="5"/>
    <n v="26.56"/>
  </r>
  <r>
    <d v="2017-12-22T00:00:00"/>
    <x v="11"/>
    <x v="3"/>
    <x v="253"/>
    <x v="33"/>
    <x v="1"/>
    <x v="5"/>
    <s v="Situations Contoured Folding Chairs, 4/Set"/>
    <n v="141.96"/>
    <n v="2"/>
    <n v="35.49"/>
  </r>
  <r>
    <d v="2017-12-22T00:00:00"/>
    <x v="11"/>
    <x v="3"/>
    <x v="769"/>
    <x v="12"/>
    <x v="1"/>
    <x v="13"/>
    <s v="Lesro Round Back Collection Coffee Table, End Table"/>
    <n v="182.55"/>
    <n v="2"/>
    <n v="-135.09"/>
  </r>
  <r>
    <d v="2017-12-22T00:00:00"/>
    <x v="11"/>
    <x v="3"/>
    <x v="626"/>
    <x v="3"/>
    <x v="2"/>
    <x v="9"/>
    <s v="Kensington Expert Mouse Optical USB Trackball for PC or Mac"/>
    <n v="474.95"/>
    <n v="5"/>
    <n v="142.49"/>
  </r>
  <r>
    <d v="2017-12-22T00:00:00"/>
    <x v="11"/>
    <x v="3"/>
    <x v="693"/>
    <x v="28"/>
    <x v="1"/>
    <x v="13"/>
    <s v="Office Impressions End Table, 20-1/2&quot;H x 24&quot;W x 20&quot;D"/>
    <n v="607.52"/>
    <n v="2"/>
    <n v="97.2"/>
  </r>
  <r>
    <d v="2017-12-22T00:00:00"/>
    <x v="11"/>
    <x v="3"/>
    <x v="693"/>
    <x v="28"/>
    <x v="0"/>
    <x v="2"/>
    <s v="Personal File Boxes with Fold-Down Carry Handle"/>
    <n v="31.16"/>
    <n v="2"/>
    <n v="7.79"/>
  </r>
  <r>
    <d v="2017-12-22T00:00:00"/>
    <x v="11"/>
    <x v="3"/>
    <x v="304"/>
    <x v="15"/>
    <x v="1"/>
    <x v="13"/>
    <s v="Bevis Round Bullnose 29&quot; High Table Top"/>
    <n v="934.96"/>
    <n v="6"/>
    <n v="-249.32"/>
  </r>
  <r>
    <d v="2017-12-22T00:00:00"/>
    <x v="11"/>
    <x v="3"/>
    <x v="304"/>
    <x v="15"/>
    <x v="2"/>
    <x v="9"/>
    <s v="Logitech ClearChat Comfort/USB Headset H390"/>
    <n v="46.86"/>
    <n v="2"/>
    <n v="7.62"/>
  </r>
  <r>
    <d v="2017-12-22T00:00:00"/>
    <x v="11"/>
    <x v="3"/>
    <x v="304"/>
    <x v="15"/>
    <x v="0"/>
    <x v="2"/>
    <s v="Crate-A-Files"/>
    <n v="26.16"/>
    <n v="3"/>
    <n v="1.96"/>
  </r>
  <r>
    <d v="2017-12-22T00:00:00"/>
    <x v="11"/>
    <x v="3"/>
    <x v="304"/>
    <x v="15"/>
    <x v="0"/>
    <x v="4"/>
    <s v="Newell 325"/>
    <n v="23.13"/>
    <n v="7"/>
    <n v="2.89"/>
  </r>
  <r>
    <d v="2017-12-22T00:00:00"/>
    <x v="11"/>
    <x v="3"/>
    <x v="304"/>
    <x v="15"/>
    <x v="0"/>
    <x v="12"/>
    <s v="Holmes Replacement Filter for HEPA Air Cleaner, Large Room"/>
    <n v="59.24"/>
    <n v="5"/>
    <n v="16.29"/>
  </r>
  <r>
    <d v="2017-12-23T00:00:00"/>
    <x v="11"/>
    <x v="3"/>
    <x v="333"/>
    <x v="3"/>
    <x v="0"/>
    <x v="4"/>
    <s v="Binney &amp; Smith Crayola Metallic Crayons, 16-Color Pack"/>
    <n v="13.48"/>
    <n v="4"/>
    <n v="5.93"/>
  </r>
  <r>
    <d v="2017-12-23T00:00:00"/>
    <x v="11"/>
    <x v="3"/>
    <x v="76"/>
    <x v="37"/>
    <x v="1"/>
    <x v="8"/>
    <s v="Tenex Traditional Chairmats for Medium Pile Carpet, Standard Lip, 36&quot; x 48&quot;"/>
    <n v="181.95"/>
    <n v="3"/>
    <n v="38.21"/>
  </r>
  <r>
    <d v="2017-12-23T00:00:00"/>
    <x v="11"/>
    <x v="3"/>
    <x v="13"/>
    <x v="0"/>
    <x v="0"/>
    <x v="0"/>
    <s v="Spiral Phone Message Books with Labels by Adams"/>
    <n v="28.67"/>
    <n v="8"/>
    <n v="10.39"/>
  </r>
  <r>
    <d v="2017-12-23T00:00:00"/>
    <x v="11"/>
    <x v="3"/>
    <x v="13"/>
    <x v="0"/>
    <x v="0"/>
    <x v="12"/>
    <s v="Acco 6 Outlet Guardian Premium Plus Surge Suppressor"/>
    <n v="29.31"/>
    <n v="8"/>
    <n v="-74.75"/>
  </r>
  <r>
    <d v="2017-12-23T00:00:00"/>
    <x v="11"/>
    <x v="3"/>
    <x v="536"/>
    <x v="15"/>
    <x v="1"/>
    <x v="8"/>
    <s v="Executive Impressions 14&quot; Two-Color Numerals Wall Clock"/>
    <n v="72.7"/>
    <n v="4"/>
    <n v="19.079999999999998"/>
  </r>
  <r>
    <d v="2017-12-23T00:00:00"/>
    <x v="11"/>
    <x v="3"/>
    <x v="536"/>
    <x v="15"/>
    <x v="0"/>
    <x v="4"/>
    <s v="Pencil and Crayon Sharpener"/>
    <n v="12.26"/>
    <n v="7"/>
    <n v="1.07"/>
  </r>
  <r>
    <d v="2017-12-23T00:00:00"/>
    <x v="11"/>
    <x v="3"/>
    <x v="536"/>
    <x v="15"/>
    <x v="0"/>
    <x v="2"/>
    <s v="Safco Industrial Wire Shelving System"/>
    <n v="218.35"/>
    <n v="3"/>
    <n v="-54.59"/>
  </r>
  <r>
    <d v="2017-12-23T00:00:00"/>
    <x v="11"/>
    <x v="3"/>
    <x v="407"/>
    <x v="13"/>
    <x v="0"/>
    <x v="2"/>
    <s v="Personal Filing Tote with Lid, Black/Gray"/>
    <n v="62.04"/>
    <n v="4"/>
    <n v="17.37"/>
  </r>
  <r>
    <d v="2017-12-23T00:00:00"/>
    <x v="11"/>
    <x v="3"/>
    <x v="407"/>
    <x v="13"/>
    <x v="2"/>
    <x v="6"/>
    <s v="Ativa D5772 2-Line 5.8GHz Digital Expandable Corded/Cordless Phone System with Answering &amp; Caller ID/Call Waiting, Black/Silver"/>
    <n v="494.97"/>
    <n v="3"/>
    <n v="148.49"/>
  </r>
  <r>
    <d v="2017-12-23T00:00:00"/>
    <x v="11"/>
    <x v="3"/>
    <x v="407"/>
    <x v="13"/>
    <x v="0"/>
    <x v="2"/>
    <s v="Gould Plastics 18-Pocket Panel Bin, 34w x 5-1/4d x 20-1/2h"/>
    <n v="367.96"/>
    <n v="4"/>
    <n v="14.72"/>
  </r>
  <r>
    <d v="2017-12-23T00:00:00"/>
    <x v="11"/>
    <x v="3"/>
    <x v="407"/>
    <x v="13"/>
    <x v="0"/>
    <x v="0"/>
    <s v="Ink Jet Note and Greeting Cards, 8-1/2&quot; x 5-1/2&quot; Card Size"/>
    <n v="44.96"/>
    <n v="2"/>
    <n v="20.68"/>
  </r>
  <r>
    <d v="2017-12-23T00:00:00"/>
    <x v="11"/>
    <x v="3"/>
    <x v="407"/>
    <x v="13"/>
    <x v="0"/>
    <x v="10"/>
    <s v="Tyvek Interoffice Envelopes, 9 1/2&quot; x 12 1/2&quot;, 100/Box"/>
    <n v="182.94"/>
    <n v="3"/>
    <n v="85.98"/>
  </r>
  <r>
    <d v="2017-12-23T00:00:00"/>
    <x v="11"/>
    <x v="3"/>
    <x v="403"/>
    <x v="1"/>
    <x v="0"/>
    <x v="3"/>
    <s v="Wilson Jones International Size A4 Ring Binders"/>
    <n v="13.84"/>
    <n v="4"/>
    <n v="-22.14"/>
  </r>
  <r>
    <d v="2017-12-23T00:00:00"/>
    <x v="11"/>
    <x v="3"/>
    <x v="403"/>
    <x v="1"/>
    <x v="0"/>
    <x v="0"/>
    <s v="Xerox 1940"/>
    <n v="175.87"/>
    <n v="4"/>
    <n v="63.75"/>
  </r>
  <r>
    <d v="2017-12-23T00:00:00"/>
    <x v="11"/>
    <x v="3"/>
    <x v="640"/>
    <x v="37"/>
    <x v="1"/>
    <x v="8"/>
    <s v="DAX Wood Document Frame"/>
    <n v="27.46"/>
    <n v="2"/>
    <n v="9.89"/>
  </r>
  <r>
    <d v="2017-12-24T00:00:00"/>
    <x v="11"/>
    <x v="3"/>
    <x v="503"/>
    <x v="20"/>
    <x v="0"/>
    <x v="12"/>
    <s v="Staple holder"/>
    <n v="35.909999999999997"/>
    <n v="3"/>
    <n v="9.6999999999999993"/>
  </r>
  <r>
    <d v="2017-12-24T00:00:00"/>
    <x v="11"/>
    <x v="3"/>
    <x v="539"/>
    <x v="20"/>
    <x v="0"/>
    <x v="3"/>
    <s v="Acco Four Pocket Poly Ring Binder with Label Holder, Smoke, 1&quot;"/>
    <n v="17.88"/>
    <n v="3"/>
    <n v="5.59"/>
  </r>
  <r>
    <d v="2017-12-24T00:00:00"/>
    <x v="11"/>
    <x v="3"/>
    <x v="545"/>
    <x v="22"/>
    <x v="0"/>
    <x v="2"/>
    <s v="Office Impressions Heavy Duty Welded Shelving &amp; Multimedia Storage Drawers"/>
    <n v="1003.62"/>
    <n v="6"/>
    <n v="0"/>
  </r>
  <r>
    <d v="2017-12-24T00:00:00"/>
    <x v="11"/>
    <x v="3"/>
    <x v="459"/>
    <x v="20"/>
    <x v="1"/>
    <x v="5"/>
    <s v="DMI Arturo Collection Mission-style Design Wood Chair"/>
    <n v="271.76"/>
    <n v="2"/>
    <n v="48.31"/>
  </r>
  <r>
    <d v="2017-12-24T00:00:00"/>
    <x v="11"/>
    <x v="3"/>
    <x v="459"/>
    <x v="20"/>
    <x v="0"/>
    <x v="3"/>
    <s v="DXL Angle-View Binders with Locking Rings, Black"/>
    <n v="14.38"/>
    <n v="3"/>
    <n v="4.8499999999999996"/>
  </r>
  <r>
    <d v="2017-12-24T00:00:00"/>
    <x v="11"/>
    <x v="3"/>
    <x v="689"/>
    <x v="20"/>
    <x v="1"/>
    <x v="8"/>
    <s v="Eldon Delta Triangular Chair Mat, 52&quot; x 58&quot;, Clear"/>
    <n v="37.93"/>
    <n v="1"/>
    <n v="6.83"/>
  </r>
  <r>
    <d v="2017-12-24T00:00:00"/>
    <x v="11"/>
    <x v="3"/>
    <x v="349"/>
    <x v="8"/>
    <x v="2"/>
    <x v="15"/>
    <s v="DYMO CardScan Personal V9 Business Card Scanner"/>
    <n v="479.97"/>
    <n v="3"/>
    <n v="239.99"/>
  </r>
  <r>
    <d v="2017-12-24T00:00:00"/>
    <x v="11"/>
    <x v="3"/>
    <x v="349"/>
    <x v="8"/>
    <x v="1"/>
    <x v="5"/>
    <s v="Iceberg Nesting Folding Chair, 19w x 6d x 43h"/>
    <n v="232.88"/>
    <n v="4"/>
    <n v="60.55"/>
  </r>
  <r>
    <d v="2017-12-24T00:00:00"/>
    <x v="11"/>
    <x v="3"/>
    <x v="508"/>
    <x v="3"/>
    <x v="2"/>
    <x v="16"/>
    <s v="Hewlett Packard LaserJet 3310 Copier"/>
    <n v="2879.95"/>
    <n v="6"/>
    <n v="1007.98"/>
  </r>
  <r>
    <d v="2017-12-24T00:00:00"/>
    <x v="11"/>
    <x v="3"/>
    <x v="508"/>
    <x v="3"/>
    <x v="0"/>
    <x v="3"/>
    <s v="Vinyl Sectional Post Binders"/>
    <n v="90.48"/>
    <n v="3"/>
    <n v="33.93"/>
  </r>
  <r>
    <d v="2017-12-24T00:00:00"/>
    <x v="11"/>
    <x v="3"/>
    <x v="594"/>
    <x v="12"/>
    <x v="1"/>
    <x v="8"/>
    <s v="Acrylic Self-Standing Desk Frames"/>
    <n v="8.5399999999999991"/>
    <n v="4"/>
    <n v="1.92"/>
  </r>
  <r>
    <d v="2017-12-24T00:00:00"/>
    <x v="11"/>
    <x v="3"/>
    <x v="594"/>
    <x v="12"/>
    <x v="1"/>
    <x v="5"/>
    <s v="Global Leather Executive Chair"/>
    <n v="842.38"/>
    <n v="3"/>
    <n v="105.3"/>
  </r>
  <r>
    <d v="2017-12-24T00:00:00"/>
    <x v="11"/>
    <x v="3"/>
    <x v="777"/>
    <x v="0"/>
    <x v="0"/>
    <x v="2"/>
    <s v="Economy Rollaway Files"/>
    <n v="264.32"/>
    <n v="2"/>
    <n v="19.82"/>
  </r>
  <r>
    <d v="2017-12-24T00:00:00"/>
    <x v="11"/>
    <x v="3"/>
    <x v="679"/>
    <x v="34"/>
    <x v="0"/>
    <x v="3"/>
    <s v="GBC Instant Index System for Binding Systems"/>
    <n v="21.31"/>
    <n v="3"/>
    <n v="7.99"/>
  </r>
  <r>
    <d v="2017-12-24T00:00:00"/>
    <x v="11"/>
    <x v="3"/>
    <x v="317"/>
    <x v="32"/>
    <x v="0"/>
    <x v="0"/>
    <s v="Xerox 214"/>
    <n v="19.440000000000001"/>
    <n v="3"/>
    <n v="9.33"/>
  </r>
  <r>
    <d v="2017-12-24T00:00:00"/>
    <x v="11"/>
    <x v="3"/>
    <x v="317"/>
    <x v="32"/>
    <x v="0"/>
    <x v="3"/>
    <s v="Avery Triangle Shaped Sheet Lifters, Black, 2/Pack"/>
    <n v="12.3"/>
    <n v="5"/>
    <n v="6.15"/>
  </r>
  <r>
    <d v="2017-12-25T00:00:00"/>
    <x v="11"/>
    <x v="3"/>
    <x v="755"/>
    <x v="20"/>
    <x v="1"/>
    <x v="8"/>
    <s v="Magnifier Swing Arm Lamp"/>
    <n v="41.96"/>
    <n v="2"/>
    <n v="10.91"/>
  </r>
  <r>
    <d v="2017-12-25T00:00:00"/>
    <x v="11"/>
    <x v="3"/>
    <x v="565"/>
    <x v="20"/>
    <x v="1"/>
    <x v="11"/>
    <s v="Bush Andora Bookcase, Maple/Graphite Gray Finish"/>
    <n v="191.98"/>
    <n v="2"/>
    <n v="4.8"/>
  </r>
  <r>
    <d v="2017-12-25T00:00:00"/>
    <x v="11"/>
    <x v="3"/>
    <x v="677"/>
    <x v="5"/>
    <x v="0"/>
    <x v="2"/>
    <s v="Fellowes Bankers Box Stor/Drawer Steel Plus"/>
    <n v="95.94"/>
    <n v="3"/>
    <n v="9.59"/>
  </r>
  <r>
    <d v="2017-12-25T00:00:00"/>
    <x v="11"/>
    <x v="3"/>
    <x v="677"/>
    <x v="5"/>
    <x v="1"/>
    <x v="5"/>
    <s v="Global Value Mid-Back Manager's Chair, Gray"/>
    <n v="304.45"/>
    <n v="5"/>
    <n v="76.11"/>
  </r>
  <r>
    <d v="2017-12-25T00:00:00"/>
    <x v="11"/>
    <x v="3"/>
    <x v="743"/>
    <x v="10"/>
    <x v="2"/>
    <x v="9"/>
    <s v="Maxell 4.7GB DVD-R"/>
    <n v="158.93"/>
    <n v="7"/>
    <n v="41.72"/>
  </r>
  <r>
    <d v="2017-12-25T00:00:00"/>
    <x v="11"/>
    <x v="3"/>
    <x v="743"/>
    <x v="10"/>
    <x v="0"/>
    <x v="3"/>
    <s v="Satellite Sectional Post Binders"/>
    <n v="13.02"/>
    <n v="1"/>
    <n v="-10.42"/>
  </r>
  <r>
    <d v="2017-12-25T00:00:00"/>
    <x v="11"/>
    <x v="3"/>
    <x v="743"/>
    <x v="10"/>
    <x v="1"/>
    <x v="13"/>
    <s v="Hon Rectangular Conference Tables"/>
    <n v="273.06"/>
    <n v="2"/>
    <n v="-104.67"/>
  </r>
  <r>
    <d v="2017-12-25T00:00:00"/>
    <x v="11"/>
    <x v="3"/>
    <x v="743"/>
    <x v="10"/>
    <x v="0"/>
    <x v="7"/>
    <s v="Staples"/>
    <n v="39.31"/>
    <n v="13"/>
    <n v="12.78"/>
  </r>
  <r>
    <d v="2017-12-25T00:00:00"/>
    <x v="11"/>
    <x v="3"/>
    <x v="772"/>
    <x v="33"/>
    <x v="0"/>
    <x v="0"/>
    <s v="14-7/8 x 11 Blue Bar Computer Printout Paper"/>
    <n v="96.08"/>
    <n v="2"/>
    <n v="46.12"/>
  </r>
  <r>
    <d v="2017-12-25T00:00:00"/>
    <x v="11"/>
    <x v="3"/>
    <x v="772"/>
    <x v="33"/>
    <x v="0"/>
    <x v="7"/>
    <s v="Assorted Color Push Pins"/>
    <n v="3.62"/>
    <n v="2"/>
    <n v="1.19"/>
  </r>
  <r>
    <d v="2017-12-25T00:00:00"/>
    <x v="11"/>
    <x v="3"/>
    <x v="772"/>
    <x v="33"/>
    <x v="0"/>
    <x v="0"/>
    <s v="Xerox 1915"/>
    <n v="629.1"/>
    <n v="6"/>
    <n v="301.97000000000003"/>
  </r>
  <r>
    <d v="2017-12-25T00:00:00"/>
    <x v="11"/>
    <x v="3"/>
    <x v="772"/>
    <x v="33"/>
    <x v="2"/>
    <x v="6"/>
    <s v="AT&amp;T 17929 Lendline Telephone"/>
    <n v="90.48"/>
    <n v="2"/>
    <n v="23.52"/>
  </r>
  <r>
    <d v="2017-12-25T00:00:00"/>
    <x v="11"/>
    <x v="3"/>
    <x v="470"/>
    <x v="3"/>
    <x v="0"/>
    <x v="3"/>
    <s v="GBC DocuBind P50 Personal Binding Machine"/>
    <n v="153.55000000000001"/>
    <n v="3"/>
    <n v="51.82"/>
  </r>
  <r>
    <d v="2017-12-25T00:00:00"/>
    <x v="11"/>
    <x v="3"/>
    <x v="470"/>
    <x v="3"/>
    <x v="0"/>
    <x v="2"/>
    <s v="Tennsco Stur-D-Stor Boltless Shelving, 5 Shelves, 24&quot; Deep, Sand"/>
    <n v="270.62"/>
    <n v="2"/>
    <n v="2.71"/>
  </r>
  <r>
    <d v="2017-12-25T00:00:00"/>
    <x v="11"/>
    <x v="3"/>
    <x v="186"/>
    <x v="22"/>
    <x v="0"/>
    <x v="3"/>
    <s v="Tuff Stuff Recycled Round Ring Binders"/>
    <n v="3.86"/>
    <n v="1"/>
    <n v="1.4"/>
  </r>
  <r>
    <d v="2017-12-25T00:00:00"/>
    <x v="11"/>
    <x v="3"/>
    <x v="41"/>
    <x v="0"/>
    <x v="0"/>
    <x v="3"/>
    <s v="Wilson Jones Legal Size Ring Binders"/>
    <n v="39.58"/>
    <n v="9"/>
    <n v="-59.37"/>
  </r>
  <r>
    <d v="2017-12-25T00:00:00"/>
    <x v="11"/>
    <x v="3"/>
    <x v="41"/>
    <x v="0"/>
    <x v="0"/>
    <x v="14"/>
    <s v="Staple remover"/>
    <n v="44.69"/>
    <n v="7"/>
    <n v="5.03"/>
  </r>
  <r>
    <d v="2017-12-25T00:00:00"/>
    <x v="11"/>
    <x v="3"/>
    <x v="41"/>
    <x v="0"/>
    <x v="0"/>
    <x v="4"/>
    <s v="Newell 34"/>
    <n v="31.74"/>
    <n v="2"/>
    <n v="2.38"/>
  </r>
  <r>
    <d v="2017-12-25T00:00:00"/>
    <x v="11"/>
    <x v="3"/>
    <x v="41"/>
    <x v="0"/>
    <x v="0"/>
    <x v="3"/>
    <s v="Wilson Jones Ledger-Size, Piano-Hinge Binder, 2&quot;, Blue"/>
    <n v="40.98"/>
    <n v="5"/>
    <n v="-65.569999999999993"/>
  </r>
  <r>
    <d v="2017-12-25T00:00:00"/>
    <x v="11"/>
    <x v="3"/>
    <x v="41"/>
    <x v="0"/>
    <x v="0"/>
    <x v="3"/>
    <s v="Wilson Jones 1&quot; Hanging DublLock Ring Binders"/>
    <n v="3.17"/>
    <n v="3"/>
    <n v="-5.07"/>
  </r>
  <r>
    <d v="2017-12-25T00:00:00"/>
    <x v="11"/>
    <x v="3"/>
    <x v="54"/>
    <x v="16"/>
    <x v="1"/>
    <x v="8"/>
    <s v="Eldon 400 Class Desk Accessories, Black Carbon"/>
    <n v="21"/>
    <n v="3"/>
    <n v="5.78"/>
  </r>
  <r>
    <d v="2017-12-25T00:00:00"/>
    <x v="11"/>
    <x v="3"/>
    <x v="54"/>
    <x v="16"/>
    <x v="2"/>
    <x v="15"/>
    <s v="Lexmark 20R1285 X6650 Wireless All-in-One Printer"/>
    <n v="120"/>
    <n v="2"/>
    <n v="-7.2"/>
  </r>
  <r>
    <d v="2017-12-25T00:00:00"/>
    <x v="11"/>
    <x v="3"/>
    <x v="99"/>
    <x v="23"/>
    <x v="2"/>
    <x v="9"/>
    <s v="Memorex Micro Travel Drive 4 GB"/>
    <n v="31.8"/>
    <n v="3"/>
    <n v="13.67"/>
  </r>
  <r>
    <d v="2017-12-26T00:00:00"/>
    <x v="11"/>
    <x v="3"/>
    <x v="487"/>
    <x v="30"/>
    <x v="0"/>
    <x v="0"/>
    <s v="Recycled Desk Saver Line &quot;While You Were Out&quot; Book, 5 1/2&quot; X 4&quot;"/>
    <n v="44.75"/>
    <n v="5"/>
    <n v="20.59"/>
  </r>
  <r>
    <d v="2017-12-26T00:00:00"/>
    <x v="11"/>
    <x v="3"/>
    <x v="492"/>
    <x v="10"/>
    <x v="0"/>
    <x v="3"/>
    <s v="Acco Economy Flexible Poly Round Ring Binder"/>
    <n v="3.13"/>
    <n v="2"/>
    <n v="-2.61"/>
  </r>
  <r>
    <d v="2017-12-26T00:00:00"/>
    <x v="11"/>
    <x v="3"/>
    <x v="515"/>
    <x v="40"/>
    <x v="0"/>
    <x v="2"/>
    <s v="Tennsco Single-Tier Lockers"/>
    <n v="750.68"/>
    <n v="2"/>
    <n v="37.53"/>
  </r>
  <r>
    <d v="2017-12-26T00:00:00"/>
    <x v="11"/>
    <x v="3"/>
    <x v="119"/>
    <x v="0"/>
    <x v="0"/>
    <x v="0"/>
    <s v="Xerox 1959"/>
    <n v="16.03"/>
    <n v="3"/>
    <n v="5.61"/>
  </r>
  <r>
    <d v="2017-12-27T00:00:00"/>
    <x v="11"/>
    <x v="3"/>
    <x v="696"/>
    <x v="10"/>
    <x v="2"/>
    <x v="6"/>
    <s v="AT&amp;T 1080 Corded phone"/>
    <n v="164.39"/>
    <n v="2"/>
    <n v="-35.619999999999997"/>
  </r>
  <r>
    <d v="2017-12-27T00:00:00"/>
    <x v="11"/>
    <x v="3"/>
    <x v="696"/>
    <x v="10"/>
    <x v="0"/>
    <x v="4"/>
    <s v="BIC Brite Liner Highlighters"/>
    <n v="13.25"/>
    <n v="4"/>
    <n v="3.64"/>
  </r>
  <r>
    <d v="2017-12-28T00:00:00"/>
    <x v="11"/>
    <x v="3"/>
    <x v="94"/>
    <x v="3"/>
    <x v="0"/>
    <x v="2"/>
    <s v="Adjustable Depth Letter/Legal Cart"/>
    <n v="725.84"/>
    <n v="4"/>
    <n v="210.49"/>
  </r>
  <r>
    <d v="2017-12-28T00:00:00"/>
    <x v="11"/>
    <x v="3"/>
    <x v="259"/>
    <x v="20"/>
    <x v="0"/>
    <x v="1"/>
    <s v="Avery 473"/>
    <n v="72.45"/>
    <n v="7"/>
    <n v="34.78"/>
  </r>
  <r>
    <d v="2017-12-28T00:00:00"/>
    <x v="11"/>
    <x v="3"/>
    <x v="259"/>
    <x v="20"/>
    <x v="0"/>
    <x v="7"/>
    <s v="OIC Bulk Pack Metal Binder Clips"/>
    <n v="13.96"/>
    <n v="4"/>
    <n v="6.42"/>
  </r>
  <r>
    <d v="2017-12-28T00:00:00"/>
    <x v="11"/>
    <x v="3"/>
    <x v="259"/>
    <x v="20"/>
    <x v="0"/>
    <x v="3"/>
    <s v="Storex Dura Pro Binders"/>
    <n v="33.26"/>
    <n v="7"/>
    <n v="11.23"/>
  </r>
  <r>
    <d v="2017-12-28T00:00:00"/>
    <x v="11"/>
    <x v="3"/>
    <x v="259"/>
    <x v="20"/>
    <x v="2"/>
    <x v="6"/>
    <s v="Cush Cases Heavy Duty Rugged Cover Case for Samsung Galaxy S5 - Purple"/>
    <n v="14.85"/>
    <n v="3"/>
    <n v="4.01"/>
  </r>
  <r>
    <d v="2017-12-28T00:00:00"/>
    <x v="11"/>
    <x v="3"/>
    <x v="714"/>
    <x v="0"/>
    <x v="0"/>
    <x v="4"/>
    <s v="Stanley Bostitch Contemporary Electric Pencil Sharpeners"/>
    <n v="27.17"/>
    <n v="2"/>
    <n v="2.72"/>
  </r>
  <r>
    <d v="2017-12-28T00:00:00"/>
    <x v="11"/>
    <x v="3"/>
    <x v="714"/>
    <x v="0"/>
    <x v="1"/>
    <x v="11"/>
    <s v="Bush Westfield Collection Bookcases, Medium Cherry Finish"/>
    <n v="78.849999999999994"/>
    <n v="2"/>
    <n v="-11.6"/>
  </r>
  <r>
    <d v="2017-12-28T00:00:00"/>
    <x v="11"/>
    <x v="3"/>
    <x v="312"/>
    <x v="22"/>
    <x v="1"/>
    <x v="8"/>
    <s v="3M Hangers With Command Adhesive"/>
    <n v="7.4"/>
    <n v="2"/>
    <n v="3.03"/>
  </r>
  <r>
    <d v="2017-12-28T00:00:00"/>
    <x v="11"/>
    <x v="3"/>
    <x v="200"/>
    <x v="15"/>
    <x v="0"/>
    <x v="2"/>
    <s v="Carina Double Wide Media Storage Towers in Natural &amp; Black"/>
    <n v="64.78"/>
    <n v="1"/>
    <n v="-12.96"/>
  </r>
  <r>
    <d v="2017-12-28T00:00:00"/>
    <x v="11"/>
    <x v="3"/>
    <x v="593"/>
    <x v="26"/>
    <x v="0"/>
    <x v="3"/>
    <s v="Avery Reinforcements for Hole-Punch Pages"/>
    <n v="1.19"/>
    <n v="2"/>
    <n v="-0.99"/>
  </r>
  <r>
    <d v="2017-12-28T00:00:00"/>
    <x v="11"/>
    <x v="3"/>
    <x v="739"/>
    <x v="3"/>
    <x v="1"/>
    <x v="5"/>
    <s v="Novimex Turbo Task Chair"/>
    <n v="340.7"/>
    <n v="6"/>
    <n v="-34.07"/>
  </r>
  <r>
    <d v="2017-12-28T00:00:00"/>
    <x v="11"/>
    <x v="3"/>
    <x v="604"/>
    <x v="1"/>
    <x v="0"/>
    <x v="3"/>
    <s v="Computer Printout Index Tabs"/>
    <n v="1.68"/>
    <n v="5"/>
    <n v="-2.69"/>
  </r>
  <r>
    <d v="2017-12-28T00:00:00"/>
    <x v="11"/>
    <x v="3"/>
    <x v="604"/>
    <x v="1"/>
    <x v="1"/>
    <x v="8"/>
    <s v="G.E. Longer-Life Indoor Recessed Floodlight Bulbs"/>
    <n v="7.97"/>
    <n v="3"/>
    <n v="-2.39"/>
  </r>
  <r>
    <d v="2017-12-28T00:00:00"/>
    <x v="11"/>
    <x v="3"/>
    <x v="604"/>
    <x v="1"/>
    <x v="1"/>
    <x v="5"/>
    <s v="Padded Folding Chairs, Black, 4/Carton"/>
    <n v="113.37"/>
    <n v="2"/>
    <n v="-3.24"/>
  </r>
  <r>
    <d v="2017-12-28T00:00:00"/>
    <x v="11"/>
    <x v="3"/>
    <x v="604"/>
    <x v="1"/>
    <x v="1"/>
    <x v="8"/>
    <s v="3M Hangers With Command Adhesive"/>
    <n v="2.96"/>
    <n v="2"/>
    <n v="-1.41"/>
  </r>
  <r>
    <d v="2017-12-28T00:00:00"/>
    <x v="11"/>
    <x v="3"/>
    <x v="431"/>
    <x v="47"/>
    <x v="0"/>
    <x v="4"/>
    <s v="Staples in misc. colors"/>
    <n v="2.48"/>
    <n v="1"/>
    <n v="0.87"/>
  </r>
  <r>
    <d v="2017-12-28T00:00:00"/>
    <x v="11"/>
    <x v="3"/>
    <x v="431"/>
    <x v="47"/>
    <x v="0"/>
    <x v="3"/>
    <s v="Wilson Jones Impact Binders"/>
    <n v="25.9"/>
    <n v="5"/>
    <n v="12.69"/>
  </r>
  <r>
    <d v="2017-12-28T00:00:00"/>
    <x v="11"/>
    <x v="3"/>
    <x v="743"/>
    <x v="31"/>
    <x v="0"/>
    <x v="2"/>
    <s v="Eldon Mobile Mega Data Cart  Mega Stackable  Add-On Trays"/>
    <n v="118.25"/>
    <n v="5"/>
    <n v="34.29"/>
  </r>
  <r>
    <d v="2017-12-28T00:00:00"/>
    <x v="11"/>
    <x v="3"/>
    <x v="743"/>
    <x v="31"/>
    <x v="0"/>
    <x v="0"/>
    <s v="Xerox 1953"/>
    <n v="4.28"/>
    <n v="1"/>
    <n v="1.93"/>
  </r>
  <r>
    <d v="2017-12-29T00:00:00"/>
    <x v="11"/>
    <x v="3"/>
    <x v="229"/>
    <x v="3"/>
    <x v="1"/>
    <x v="5"/>
    <s v="Global High-Back Leather Tilter, Burgundy"/>
    <n v="393.57"/>
    <n v="4"/>
    <n v="-44.28"/>
  </r>
  <r>
    <d v="2017-12-29T00:00:00"/>
    <x v="11"/>
    <x v="3"/>
    <x v="229"/>
    <x v="3"/>
    <x v="2"/>
    <x v="6"/>
    <s v="Adtran 1202752G1"/>
    <n v="302.38"/>
    <n v="3"/>
    <n v="22.68"/>
  </r>
  <r>
    <d v="2017-12-29T00:00:00"/>
    <x v="11"/>
    <x v="3"/>
    <x v="283"/>
    <x v="20"/>
    <x v="0"/>
    <x v="7"/>
    <s v="Ideal Clamps"/>
    <n v="6.03"/>
    <n v="3"/>
    <n v="2.95"/>
  </r>
  <r>
    <d v="2017-12-29T00:00:00"/>
    <x v="11"/>
    <x v="3"/>
    <x v="590"/>
    <x v="14"/>
    <x v="0"/>
    <x v="0"/>
    <s v="Xerox 1915"/>
    <n v="209.7"/>
    <n v="2"/>
    <n v="100.66"/>
  </r>
  <r>
    <d v="2017-12-29T00:00:00"/>
    <x v="11"/>
    <x v="3"/>
    <x v="624"/>
    <x v="3"/>
    <x v="1"/>
    <x v="8"/>
    <s v="Nu-Dell Executive Frame"/>
    <n v="101.12"/>
    <n v="8"/>
    <n v="37.409999999999997"/>
  </r>
  <r>
    <d v="2017-12-29T00:00:00"/>
    <x v="11"/>
    <x v="3"/>
    <x v="206"/>
    <x v="22"/>
    <x v="0"/>
    <x v="7"/>
    <s v="Acco Glide Clips"/>
    <n v="19.600000000000001"/>
    <n v="5"/>
    <n v="9.6"/>
  </r>
  <r>
    <d v="2017-12-29T00:00:00"/>
    <x v="11"/>
    <x v="3"/>
    <x v="206"/>
    <x v="22"/>
    <x v="1"/>
    <x v="8"/>
    <s v="Hand-Finished Solid Wood Document Frame"/>
    <n v="68.459999999999994"/>
    <n v="2"/>
    <n v="20.54"/>
  </r>
  <r>
    <d v="2017-12-29T00:00:00"/>
    <x v="11"/>
    <x v="3"/>
    <x v="175"/>
    <x v="5"/>
    <x v="1"/>
    <x v="5"/>
    <s v="DMI Arturo Collection Mission-style Design Wood Chair"/>
    <n v="1207.8399999999999"/>
    <n v="8"/>
    <n v="314.04000000000002"/>
  </r>
  <r>
    <d v="2017-12-29T00:00:00"/>
    <x v="11"/>
    <x v="3"/>
    <x v="175"/>
    <x v="5"/>
    <x v="0"/>
    <x v="3"/>
    <s v="GBC ProClick Spines for 32-Hole Punch"/>
    <n v="12.53"/>
    <n v="1"/>
    <n v="5.89"/>
  </r>
  <r>
    <d v="2017-12-29T00:00:00"/>
    <x v="11"/>
    <x v="3"/>
    <x v="175"/>
    <x v="5"/>
    <x v="0"/>
    <x v="4"/>
    <s v="Panasonic KP-350BK Electric Pencil Sharpener with Auto Stop"/>
    <n v="34.58"/>
    <n v="1"/>
    <n v="10.029999999999999"/>
  </r>
  <r>
    <d v="2017-12-29T00:00:00"/>
    <x v="11"/>
    <x v="3"/>
    <x v="175"/>
    <x v="5"/>
    <x v="1"/>
    <x v="5"/>
    <s v="Global Leather and Oak Executive Chair, Black"/>
    <n v="300.98"/>
    <n v="1"/>
    <n v="87.28"/>
  </r>
  <r>
    <d v="2017-12-29T00:00:00"/>
    <x v="11"/>
    <x v="3"/>
    <x v="175"/>
    <x v="5"/>
    <x v="1"/>
    <x v="5"/>
    <s v="Harbour Creations Steel Folding Chair"/>
    <n v="258.75"/>
    <n v="3"/>
    <n v="77.63"/>
  </r>
  <r>
    <d v="2017-12-30T00:00:00"/>
    <x v="11"/>
    <x v="3"/>
    <x v="684"/>
    <x v="18"/>
    <x v="0"/>
    <x v="12"/>
    <s v="Eureka The Boss Plus 12-Amp Hard Box Upright Vacuum, Red"/>
    <n v="209.3"/>
    <n v="2"/>
    <n v="56.51"/>
  </r>
  <r>
    <d v="2017-12-30T00:00:00"/>
    <x v="11"/>
    <x v="3"/>
    <x v="99"/>
    <x v="20"/>
    <x v="1"/>
    <x v="11"/>
    <s v="Bush Westfield Collection Bookcases, Fully Assembled"/>
    <n v="323.14"/>
    <n v="4"/>
    <n v="12.12"/>
  </r>
  <r>
    <d v="2017-12-30T00:00:00"/>
    <x v="11"/>
    <x v="3"/>
    <x v="99"/>
    <x v="20"/>
    <x v="2"/>
    <x v="6"/>
    <s v="Gear Head AU3700S Headset"/>
    <n v="90.93"/>
    <n v="7"/>
    <n v="2.73"/>
  </r>
  <r>
    <d v="2017-12-30T00:00:00"/>
    <x v="11"/>
    <x v="3"/>
    <x v="99"/>
    <x v="20"/>
    <x v="0"/>
    <x v="3"/>
    <s v="Wilson Jones Legal Size Ring Binders"/>
    <n v="52.78"/>
    <n v="3"/>
    <n v="19.79"/>
  </r>
  <r>
    <d v="2017-12-30T00:00:00"/>
    <x v="11"/>
    <x v="3"/>
    <x v="732"/>
    <x v="3"/>
    <x v="0"/>
    <x v="3"/>
    <s v="Cardinal Slant-D Ring Binder, Heavy Gauge Vinyl"/>
    <n v="13.9"/>
    <n v="2"/>
    <n v="4.5199999999999996"/>
  </r>
  <r>
    <d v="2017-12-30T00:00:00"/>
    <x v="11"/>
    <x v="3"/>
    <x v="732"/>
    <x v="3"/>
    <x v="0"/>
    <x v="3"/>
    <s v="GBC Binding covers"/>
    <n v="20.72"/>
    <n v="2"/>
    <n v="6.48"/>
  </r>
  <r>
    <d v="2017-12-30T00:00:00"/>
    <x v="11"/>
    <x v="3"/>
    <x v="747"/>
    <x v="26"/>
    <x v="0"/>
    <x v="7"/>
    <s v="Bagged Rubber Bands"/>
    <n v="3.02"/>
    <n v="3"/>
    <n v="-0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93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0"/>
    <x v="31"/>
  </r>
  <r>
    <x v="0"/>
    <x v="32"/>
  </r>
  <r>
    <x v="0"/>
    <x v="33"/>
  </r>
  <r>
    <x v="0"/>
    <x v="34"/>
  </r>
  <r>
    <x v="0"/>
    <x v="35"/>
  </r>
  <r>
    <x v="0"/>
    <x v="36"/>
  </r>
  <r>
    <x v="0"/>
    <x v="37"/>
  </r>
  <r>
    <x v="0"/>
    <x v="38"/>
  </r>
  <r>
    <x v="0"/>
    <x v="39"/>
  </r>
  <r>
    <x v="0"/>
    <x v="40"/>
  </r>
  <r>
    <x v="0"/>
    <x v="41"/>
  </r>
  <r>
    <x v="0"/>
    <x v="42"/>
  </r>
  <r>
    <x v="0"/>
    <x v="43"/>
  </r>
  <r>
    <x v="0"/>
    <x v="44"/>
  </r>
  <r>
    <x v="0"/>
    <x v="45"/>
  </r>
  <r>
    <x v="0"/>
    <x v="46"/>
  </r>
  <r>
    <x v="0"/>
    <x v="47"/>
  </r>
  <r>
    <x v="0"/>
    <x v="48"/>
  </r>
  <r>
    <x v="0"/>
    <x v="49"/>
  </r>
  <r>
    <x v="0"/>
    <x v="50"/>
  </r>
  <r>
    <x v="0"/>
    <x v="51"/>
  </r>
  <r>
    <x v="0"/>
    <x v="52"/>
  </r>
  <r>
    <x v="0"/>
    <x v="53"/>
  </r>
  <r>
    <x v="0"/>
    <x v="54"/>
  </r>
  <r>
    <x v="0"/>
    <x v="55"/>
  </r>
  <r>
    <x v="0"/>
    <x v="56"/>
  </r>
  <r>
    <x v="0"/>
    <x v="57"/>
  </r>
  <r>
    <x v="0"/>
    <x v="58"/>
  </r>
  <r>
    <x v="0"/>
    <x v="59"/>
  </r>
  <r>
    <x v="0"/>
    <x v="60"/>
  </r>
  <r>
    <x v="0"/>
    <x v="61"/>
  </r>
  <r>
    <x v="0"/>
    <x v="62"/>
  </r>
  <r>
    <x v="0"/>
    <x v="63"/>
  </r>
  <r>
    <x v="0"/>
    <x v="64"/>
  </r>
  <r>
    <x v="0"/>
    <x v="65"/>
  </r>
  <r>
    <x v="0"/>
    <x v="66"/>
  </r>
  <r>
    <x v="0"/>
    <x v="67"/>
  </r>
  <r>
    <x v="0"/>
    <x v="68"/>
  </r>
  <r>
    <x v="0"/>
    <x v="69"/>
  </r>
  <r>
    <x v="0"/>
    <x v="70"/>
  </r>
  <r>
    <x v="0"/>
    <x v="71"/>
  </r>
  <r>
    <x v="0"/>
    <x v="72"/>
  </r>
  <r>
    <x v="0"/>
    <x v="73"/>
  </r>
  <r>
    <x v="0"/>
    <x v="74"/>
  </r>
  <r>
    <x v="0"/>
    <x v="75"/>
  </r>
  <r>
    <x v="0"/>
    <x v="76"/>
  </r>
  <r>
    <x v="0"/>
    <x v="77"/>
  </r>
  <r>
    <x v="0"/>
    <x v="78"/>
  </r>
  <r>
    <x v="0"/>
    <x v="79"/>
  </r>
  <r>
    <x v="0"/>
    <x v="80"/>
  </r>
  <r>
    <x v="0"/>
    <x v="81"/>
  </r>
  <r>
    <x v="0"/>
    <x v="82"/>
  </r>
  <r>
    <x v="0"/>
    <x v="83"/>
  </r>
  <r>
    <x v="0"/>
    <x v="84"/>
  </r>
  <r>
    <x v="0"/>
    <x v="85"/>
  </r>
  <r>
    <x v="0"/>
    <x v="86"/>
  </r>
  <r>
    <x v="0"/>
    <x v="87"/>
  </r>
  <r>
    <x v="0"/>
    <x v="88"/>
  </r>
  <r>
    <x v="0"/>
    <x v="89"/>
  </r>
  <r>
    <x v="0"/>
    <x v="90"/>
  </r>
  <r>
    <x v="0"/>
    <x v="91"/>
  </r>
  <r>
    <x v="0"/>
    <x v="92"/>
  </r>
  <r>
    <x v="0"/>
    <x v="93"/>
  </r>
  <r>
    <x v="0"/>
    <x v="94"/>
  </r>
  <r>
    <x v="0"/>
    <x v="95"/>
  </r>
  <r>
    <x v="0"/>
    <x v="96"/>
  </r>
  <r>
    <x v="0"/>
    <x v="97"/>
  </r>
  <r>
    <x v="0"/>
    <x v="98"/>
  </r>
  <r>
    <x v="0"/>
    <x v="99"/>
  </r>
  <r>
    <x v="0"/>
    <x v="100"/>
  </r>
  <r>
    <x v="0"/>
    <x v="101"/>
  </r>
  <r>
    <x v="0"/>
    <x v="102"/>
  </r>
  <r>
    <x v="0"/>
    <x v="103"/>
  </r>
  <r>
    <x v="0"/>
    <x v="104"/>
  </r>
  <r>
    <x v="0"/>
    <x v="105"/>
  </r>
  <r>
    <x v="0"/>
    <x v="106"/>
  </r>
  <r>
    <x v="0"/>
    <x v="107"/>
  </r>
  <r>
    <x v="0"/>
    <x v="108"/>
  </r>
  <r>
    <x v="0"/>
    <x v="109"/>
  </r>
  <r>
    <x v="0"/>
    <x v="110"/>
  </r>
  <r>
    <x v="0"/>
    <x v="111"/>
  </r>
  <r>
    <x v="0"/>
    <x v="112"/>
  </r>
  <r>
    <x v="0"/>
    <x v="113"/>
  </r>
  <r>
    <x v="0"/>
    <x v="114"/>
  </r>
  <r>
    <x v="0"/>
    <x v="115"/>
  </r>
  <r>
    <x v="0"/>
    <x v="116"/>
  </r>
  <r>
    <x v="0"/>
    <x v="117"/>
  </r>
  <r>
    <x v="0"/>
    <x v="118"/>
  </r>
  <r>
    <x v="0"/>
    <x v="119"/>
  </r>
  <r>
    <x v="0"/>
    <x v="120"/>
  </r>
  <r>
    <x v="0"/>
    <x v="121"/>
  </r>
  <r>
    <x v="0"/>
    <x v="122"/>
  </r>
  <r>
    <x v="0"/>
    <x v="123"/>
  </r>
  <r>
    <x v="0"/>
    <x v="124"/>
  </r>
  <r>
    <x v="0"/>
    <x v="125"/>
  </r>
  <r>
    <x v="0"/>
    <x v="126"/>
  </r>
  <r>
    <x v="0"/>
    <x v="127"/>
  </r>
  <r>
    <x v="0"/>
    <x v="128"/>
  </r>
  <r>
    <x v="0"/>
    <x v="129"/>
  </r>
  <r>
    <x v="0"/>
    <x v="130"/>
  </r>
  <r>
    <x v="0"/>
    <x v="131"/>
  </r>
  <r>
    <x v="0"/>
    <x v="132"/>
  </r>
  <r>
    <x v="0"/>
    <x v="133"/>
  </r>
  <r>
    <x v="0"/>
    <x v="134"/>
  </r>
  <r>
    <x v="0"/>
    <x v="135"/>
  </r>
  <r>
    <x v="0"/>
    <x v="136"/>
  </r>
  <r>
    <x v="0"/>
    <x v="137"/>
  </r>
  <r>
    <x v="0"/>
    <x v="138"/>
  </r>
  <r>
    <x v="0"/>
    <x v="139"/>
  </r>
  <r>
    <x v="0"/>
    <x v="140"/>
  </r>
  <r>
    <x v="0"/>
    <x v="141"/>
  </r>
  <r>
    <x v="0"/>
    <x v="142"/>
  </r>
  <r>
    <x v="0"/>
    <x v="143"/>
  </r>
  <r>
    <x v="0"/>
    <x v="144"/>
  </r>
  <r>
    <x v="0"/>
    <x v="145"/>
  </r>
  <r>
    <x v="0"/>
    <x v="146"/>
  </r>
  <r>
    <x v="0"/>
    <x v="147"/>
  </r>
  <r>
    <x v="0"/>
    <x v="148"/>
  </r>
  <r>
    <x v="0"/>
    <x v="149"/>
  </r>
  <r>
    <x v="0"/>
    <x v="150"/>
  </r>
  <r>
    <x v="0"/>
    <x v="151"/>
  </r>
  <r>
    <x v="0"/>
    <x v="152"/>
  </r>
  <r>
    <x v="0"/>
    <x v="153"/>
  </r>
  <r>
    <x v="0"/>
    <x v="154"/>
  </r>
  <r>
    <x v="0"/>
    <x v="155"/>
  </r>
  <r>
    <x v="0"/>
    <x v="156"/>
  </r>
  <r>
    <x v="0"/>
    <x v="157"/>
  </r>
  <r>
    <x v="0"/>
    <x v="158"/>
  </r>
  <r>
    <x v="0"/>
    <x v="159"/>
  </r>
  <r>
    <x v="0"/>
    <x v="160"/>
  </r>
  <r>
    <x v="0"/>
    <x v="161"/>
  </r>
  <r>
    <x v="0"/>
    <x v="162"/>
  </r>
  <r>
    <x v="0"/>
    <x v="163"/>
  </r>
  <r>
    <x v="0"/>
    <x v="164"/>
  </r>
  <r>
    <x v="0"/>
    <x v="165"/>
  </r>
  <r>
    <x v="0"/>
    <x v="166"/>
  </r>
  <r>
    <x v="0"/>
    <x v="167"/>
  </r>
  <r>
    <x v="0"/>
    <x v="168"/>
  </r>
  <r>
    <x v="0"/>
    <x v="169"/>
  </r>
  <r>
    <x v="0"/>
    <x v="170"/>
  </r>
  <r>
    <x v="0"/>
    <x v="171"/>
  </r>
  <r>
    <x v="0"/>
    <x v="172"/>
  </r>
  <r>
    <x v="0"/>
    <x v="173"/>
  </r>
  <r>
    <x v="0"/>
    <x v="174"/>
  </r>
  <r>
    <x v="0"/>
    <x v="175"/>
  </r>
  <r>
    <x v="0"/>
    <x v="176"/>
  </r>
  <r>
    <x v="0"/>
    <x v="177"/>
  </r>
  <r>
    <x v="0"/>
    <x v="178"/>
  </r>
  <r>
    <x v="0"/>
    <x v="179"/>
  </r>
  <r>
    <x v="0"/>
    <x v="180"/>
  </r>
  <r>
    <x v="0"/>
    <x v="181"/>
  </r>
  <r>
    <x v="0"/>
    <x v="182"/>
  </r>
  <r>
    <x v="0"/>
    <x v="183"/>
  </r>
  <r>
    <x v="0"/>
    <x v="184"/>
  </r>
  <r>
    <x v="0"/>
    <x v="185"/>
  </r>
  <r>
    <x v="0"/>
    <x v="186"/>
  </r>
  <r>
    <x v="0"/>
    <x v="187"/>
  </r>
  <r>
    <x v="0"/>
    <x v="188"/>
  </r>
  <r>
    <x v="0"/>
    <x v="189"/>
  </r>
  <r>
    <x v="0"/>
    <x v="190"/>
  </r>
  <r>
    <x v="0"/>
    <x v="191"/>
  </r>
  <r>
    <x v="0"/>
    <x v="192"/>
  </r>
  <r>
    <x v="0"/>
    <x v="193"/>
  </r>
  <r>
    <x v="0"/>
    <x v="194"/>
  </r>
  <r>
    <x v="0"/>
    <x v="195"/>
  </r>
  <r>
    <x v="0"/>
    <x v="196"/>
  </r>
  <r>
    <x v="0"/>
    <x v="197"/>
  </r>
  <r>
    <x v="0"/>
    <x v="198"/>
  </r>
  <r>
    <x v="0"/>
    <x v="199"/>
  </r>
  <r>
    <x v="0"/>
    <x v="200"/>
  </r>
  <r>
    <x v="0"/>
    <x v="201"/>
  </r>
  <r>
    <x v="0"/>
    <x v="202"/>
  </r>
  <r>
    <x v="0"/>
    <x v="203"/>
  </r>
  <r>
    <x v="0"/>
    <x v="204"/>
  </r>
  <r>
    <x v="0"/>
    <x v="205"/>
  </r>
  <r>
    <x v="0"/>
    <x v="206"/>
  </r>
  <r>
    <x v="0"/>
    <x v="207"/>
  </r>
  <r>
    <x v="0"/>
    <x v="208"/>
  </r>
  <r>
    <x v="0"/>
    <x v="209"/>
  </r>
  <r>
    <x v="0"/>
    <x v="210"/>
  </r>
  <r>
    <x v="0"/>
    <x v="211"/>
  </r>
  <r>
    <x v="0"/>
    <x v="212"/>
  </r>
  <r>
    <x v="0"/>
    <x v="213"/>
  </r>
  <r>
    <x v="0"/>
    <x v="214"/>
  </r>
  <r>
    <x v="0"/>
    <x v="215"/>
  </r>
  <r>
    <x v="0"/>
    <x v="216"/>
  </r>
  <r>
    <x v="0"/>
    <x v="217"/>
  </r>
  <r>
    <x v="0"/>
    <x v="218"/>
  </r>
  <r>
    <x v="0"/>
    <x v="219"/>
  </r>
  <r>
    <x v="0"/>
    <x v="220"/>
  </r>
  <r>
    <x v="0"/>
    <x v="221"/>
  </r>
  <r>
    <x v="0"/>
    <x v="222"/>
  </r>
  <r>
    <x v="0"/>
    <x v="223"/>
  </r>
  <r>
    <x v="0"/>
    <x v="224"/>
  </r>
  <r>
    <x v="0"/>
    <x v="225"/>
  </r>
  <r>
    <x v="0"/>
    <x v="226"/>
  </r>
  <r>
    <x v="0"/>
    <x v="227"/>
  </r>
  <r>
    <x v="0"/>
    <x v="228"/>
  </r>
  <r>
    <x v="0"/>
    <x v="229"/>
  </r>
  <r>
    <x v="0"/>
    <x v="230"/>
  </r>
  <r>
    <x v="0"/>
    <x v="231"/>
  </r>
  <r>
    <x v="0"/>
    <x v="232"/>
  </r>
  <r>
    <x v="0"/>
    <x v="233"/>
  </r>
  <r>
    <x v="0"/>
    <x v="234"/>
  </r>
  <r>
    <x v="0"/>
    <x v="235"/>
  </r>
  <r>
    <x v="0"/>
    <x v="236"/>
  </r>
  <r>
    <x v="0"/>
    <x v="237"/>
  </r>
  <r>
    <x v="0"/>
    <x v="238"/>
  </r>
  <r>
    <x v="0"/>
    <x v="239"/>
  </r>
  <r>
    <x v="0"/>
    <x v="240"/>
  </r>
  <r>
    <x v="0"/>
    <x v="241"/>
  </r>
  <r>
    <x v="0"/>
    <x v="242"/>
  </r>
  <r>
    <x v="0"/>
    <x v="243"/>
  </r>
  <r>
    <x v="0"/>
    <x v="244"/>
  </r>
  <r>
    <x v="0"/>
    <x v="245"/>
  </r>
  <r>
    <x v="0"/>
    <x v="246"/>
  </r>
  <r>
    <x v="0"/>
    <x v="247"/>
  </r>
  <r>
    <x v="0"/>
    <x v="248"/>
  </r>
  <r>
    <x v="0"/>
    <x v="249"/>
  </r>
  <r>
    <x v="0"/>
    <x v="250"/>
  </r>
  <r>
    <x v="0"/>
    <x v="251"/>
  </r>
  <r>
    <x v="0"/>
    <x v="252"/>
  </r>
  <r>
    <x v="0"/>
    <x v="253"/>
  </r>
  <r>
    <x v="0"/>
    <x v="254"/>
  </r>
  <r>
    <x v="0"/>
    <x v="255"/>
  </r>
  <r>
    <x v="0"/>
    <x v="256"/>
  </r>
  <r>
    <x v="0"/>
    <x v="257"/>
  </r>
  <r>
    <x v="0"/>
    <x v="258"/>
  </r>
  <r>
    <x v="0"/>
    <x v="259"/>
  </r>
  <r>
    <x v="0"/>
    <x v="260"/>
  </r>
  <r>
    <x v="0"/>
    <x v="261"/>
  </r>
  <r>
    <x v="0"/>
    <x v="262"/>
  </r>
  <r>
    <x v="0"/>
    <x v="263"/>
  </r>
  <r>
    <x v="0"/>
    <x v="264"/>
  </r>
  <r>
    <x v="0"/>
    <x v="265"/>
  </r>
  <r>
    <x v="0"/>
    <x v="266"/>
  </r>
  <r>
    <x v="0"/>
    <x v="267"/>
  </r>
  <r>
    <x v="0"/>
    <x v="268"/>
  </r>
  <r>
    <x v="0"/>
    <x v="269"/>
  </r>
  <r>
    <x v="0"/>
    <x v="270"/>
  </r>
  <r>
    <x v="0"/>
    <x v="271"/>
  </r>
  <r>
    <x v="0"/>
    <x v="272"/>
  </r>
  <r>
    <x v="0"/>
    <x v="273"/>
  </r>
  <r>
    <x v="0"/>
    <x v="274"/>
  </r>
  <r>
    <x v="0"/>
    <x v="275"/>
  </r>
  <r>
    <x v="0"/>
    <x v="276"/>
  </r>
  <r>
    <x v="0"/>
    <x v="277"/>
  </r>
  <r>
    <x v="0"/>
    <x v="278"/>
  </r>
  <r>
    <x v="0"/>
    <x v="279"/>
  </r>
  <r>
    <x v="0"/>
    <x v="280"/>
  </r>
  <r>
    <x v="0"/>
    <x v="281"/>
  </r>
  <r>
    <x v="0"/>
    <x v="282"/>
  </r>
  <r>
    <x v="0"/>
    <x v="283"/>
  </r>
  <r>
    <x v="0"/>
    <x v="284"/>
  </r>
  <r>
    <x v="0"/>
    <x v="285"/>
  </r>
  <r>
    <x v="0"/>
    <x v="286"/>
  </r>
  <r>
    <x v="0"/>
    <x v="287"/>
  </r>
  <r>
    <x v="0"/>
    <x v="288"/>
  </r>
  <r>
    <x v="0"/>
    <x v="289"/>
  </r>
  <r>
    <x v="0"/>
    <x v="290"/>
  </r>
  <r>
    <x v="0"/>
    <x v="291"/>
  </r>
  <r>
    <x v="0"/>
    <x v="292"/>
  </r>
  <r>
    <x v="0"/>
    <x v="293"/>
  </r>
  <r>
    <x v="0"/>
    <x v="294"/>
  </r>
  <r>
    <x v="0"/>
    <x v="295"/>
  </r>
  <r>
    <x v="0"/>
    <x v="296"/>
  </r>
  <r>
    <x v="0"/>
    <x v="297"/>
  </r>
  <r>
    <x v="0"/>
    <x v="298"/>
  </r>
  <r>
    <x v="0"/>
    <x v="299"/>
  </r>
  <r>
    <x v="0"/>
    <x v="300"/>
  </r>
  <r>
    <x v="0"/>
    <x v="301"/>
  </r>
  <r>
    <x v="0"/>
    <x v="302"/>
  </r>
  <r>
    <x v="0"/>
    <x v="303"/>
  </r>
  <r>
    <x v="0"/>
    <x v="304"/>
  </r>
  <r>
    <x v="0"/>
    <x v="305"/>
  </r>
  <r>
    <x v="0"/>
    <x v="306"/>
  </r>
  <r>
    <x v="0"/>
    <x v="307"/>
  </r>
  <r>
    <x v="0"/>
    <x v="308"/>
  </r>
  <r>
    <x v="0"/>
    <x v="309"/>
  </r>
  <r>
    <x v="0"/>
    <x v="310"/>
  </r>
  <r>
    <x v="0"/>
    <x v="311"/>
  </r>
  <r>
    <x v="0"/>
    <x v="312"/>
  </r>
  <r>
    <x v="0"/>
    <x v="313"/>
  </r>
  <r>
    <x v="0"/>
    <x v="314"/>
  </r>
  <r>
    <x v="0"/>
    <x v="315"/>
  </r>
  <r>
    <x v="0"/>
    <x v="316"/>
  </r>
  <r>
    <x v="0"/>
    <x v="317"/>
  </r>
  <r>
    <x v="0"/>
    <x v="318"/>
  </r>
  <r>
    <x v="0"/>
    <x v="319"/>
  </r>
  <r>
    <x v="0"/>
    <x v="320"/>
  </r>
  <r>
    <x v="0"/>
    <x v="321"/>
  </r>
  <r>
    <x v="0"/>
    <x v="322"/>
  </r>
  <r>
    <x v="0"/>
    <x v="323"/>
  </r>
  <r>
    <x v="0"/>
    <x v="324"/>
  </r>
  <r>
    <x v="0"/>
    <x v="325"/>
  </r>
  <r>
    <x v="0"/>
    <x v="326"/>
  </r>
  <r>
    <x v="0"/>
    <x v="327"/>
  </r>
  <r>
    <x v="0"/>
    <x v="328"/>
  </r>
  <r>
    <x v="0"/>
    <x v="329"/>
  </r>
  <r>
    <x v="0"/>
    <x v="330"/>
  </r>
  <r>
    <x v="0"/>
    <x v="331"/>
  </r>
  <r>
    <x v="0"/>
    <x v="332"/>
  </r>
  <r>
    <x v="0"/>
    <x v="333"/>
  </r>
  <r>
    <x v="0"/>
    <x v="334"/>
  </r>
  <r>
    <x v="0"/>
    <x v="335"/>
  </r>
  <r>
    <x v="0"/>
    <x v="336"/>
  </r>
  <r>
    <x v="0"/>
    <x v="337"/>
  </r>
  <r>
    <x v="0"/>
    <x v="338"/>
  </r>
  <r>
    <x v="0"/>
    <x v="339"/>
  </r>
  <r>
    <x v="0"/>
    <x v="340"/>
  </r>
  <r>
    <x v="0"/>
    <x v="341"/>
  </r>
  <r>
    <x v="0"/>
    <x v="342"/>
  </r>
  <r>
    <x v="0"/>
    <x v="343"/>
  </r>
  <r>
    <x v="0"/>
    <x v="344"/>
  </r>
  <r>
    <x v="0"/>
    <x v="345"/>
  </r>
  <r>
    <x v="0"/>
    <x v="346"/>
  </r>
  <r>
    <x v="0"/>
    <x v="347"/>
  </r>
  <r>
    <x v="0"/>
    <x v="348"/>
  </r>
  <r>
    <x v="0"/>
    <x v="349"/>
  </r>
  <r>
    <x v="0"/>
    <x v="350"/>
  </r>
  <r>
    <x v="0"/>
    <x v="351"/>
  </r>
  <r>
    <x v="0"/>
    <x v="352"/>
  </r>
  <r>
    <x v="0"/>
    <x v="353"/>
  </r>
  <r>
    <x v="0"/>
    <x v="354"/>
  </r>
  <r>
    <x v="0"/>
    <x v="355"/>
  </r>
  <r>
    <x v="0"/>
    <x v="356"/>
  </r>
  <r>
    <x v="0"/>
    <x v="357"/>
  </r>
  <r>
    <x v="0"/>
    <x v="358"/>
  </r>
  <r>
    <x v="0"/>
    <x v="359"/>
  </r>
  <r>
    <x v="0"/>
    <x v="360"/>
  </r>
  <r>
    <x v="0"/>
    <x v="361"/>
  </r>
  <r>
    <x v="0"/>
    <x v="362"/>
  </r>
  <r>
    <x v="0"/>
    <x v="363"/>
  </r>
  <r>
    <x v="0"/>
    <x v="364"/>
  </r>
  <r>
    <x v="0"/>
    <x v="365"/>
  </r>
  <r>
    <x v="0"/>
    <x v="366"/>
  </r>
  <r>
    <x v="0"/>
    <x v="367"/>
  </r>
  <r>
    <x v="0"/>
    <x v="368"/>
  </r>
  <r>
    <x v="0"/>
    <x v="369"/>
  </r>
  <r>
    <x v="0"/>
    <x v="370"/>
  </r>
  <r>
    <x v="0"/>
    <x v="371"/>
  </r>
  <r>
    <x v="0"/>
    <x v="372"/>
  </r>
  <r>
    <x v="0"/>
    <x v="373"/>
  </r>
  <r>
    <x v="0"/>
    <x v="374"/>
  </r>
  <r>
    <x v="0"/>
    <x v="375"/>
  </r>
  <r>
    <x v="0"/>
    <x v="376"/>
  </r>
  <r>
    <x v="0"/>
    <x v="377"/>
  </r>
  <r>
    <x v="0"/>
    <x v="378"/>
  </r>
  <r>
    <x v="0"/>
    <x v="379"/>
  </r>
  <r>
    <x v="0"/>
    <x v="380"/>
  </r>
  <r>
    <x v="0"/>
    <x v="381"/>
  </r>
  <r>
    <x v="0"/>
    <x v="382"/>
  </r>
  <r>
    <x v="0"/>
    <x v="383"/>
  </r>
  <r>
    <x v="0"/>
    <x v="384"/>
  </r>
  <r>
    <x v="0"/>
    <x v="385"/>
  </r>
  <r>
    <x v="0"/>
    <x v="386"/>
  </r>
  <r>
    <x v="0"/>
    <x v="387"/>
  </r>
  <r>
    <x v="0"/>
    <x v="388"/>
  </r>
  <r>
    <x v="0"/>
    <x v="389"/>
  </r>
  <r>
    <x v="0"/>
    <x v="390"/>
  </r>
  <r>
    <x v="0"/>
    <x v="391"/>
  </r>
  <r>
    <x v="0"/>
    <x v="392"/>
  </r>
  <r>
    <x v="0"/>
    <x v="393"/>
  </r>
  <r>
    <x v="0"/>
    <x v="394"/>
  </r>
  <r>
    <x v="0"/>
    <x v="395"/>
  </r>
  <r>
    <x v="0"/>
    <x v="396"/>
  </r>
  <r>
    <x v="0"/>
    <x v="397"/>
  </r>
  <r>
    <x v="0"/>
    <x v="398"/>
  </r>
  <r>
    <x v="0"/>
    <x v="399"/>
  </r>
  <r>
    <x v="0"/>
    <x v="400"/>
  </r>
  <r>
    <x v="0"/>
    <x v="401"/>
  </r>
  <r>
    <x v="0"/>
    <x v="402"/>
  </r>
  <r>
    <x v="0"/>
    <x v="403"/>
  </r>
  <r>
    <x v="0"/>
    <x v="404"/>
  </r>
  <r>
    <x v="0"/>
    <x v="405"/>
  </r>
  <r>
    <x v="0"/>
    <x v="406"/>
  </r>
  <r>
    <x v="0"/>
    <x v="407"/>
  </r>
  <r>
    <x v="0"/>
    <x v="408"/>
  </r>
  <r>
    <x v="0"/>
    <x v="409"/>
  </r>
  <r>
    <x v="0"/>
    <x v="410"/>
  </r>
  <r>
    <x v="0"/>
    <x v="411"/>
  </r>
  <r>
    <x v="0"/>
    <x v="412"/>
  </r>
  <r>
    <x v="0"/>
    <x v="413"/>
  </r>
  <r>
    <x v="0"/>
    <x v="414"/>
  </r>
  <r>
    <x v="0"/>
    <x v="415"/>
  </r>
  <r>
    <x v="0"/>
    <x v="416"/>
  </r>
  <r>
    <x v="0"/>
    <x v="417"/>
  </r>
  <r>
    <x v="0"/>
    <x v="418"/>
  </r>
  <r>
    <x v="0"/>
    <x v="419"/>
  </r>
  <r>
    <x v="0"/>
    <x v="420"/>
  </r>
  <r>
    <x v="0"/>
    <x v="421"/>
  </r>
  <r>
    <x v="0"/>
    <x v="422"/>
  </r>
  <r>
    <x v="0"/>
    <x v="423"/>
  </r>
  <r>
    <x v="0"/>
    <x v="424"/>
  </r>
  <r>
    <x v="0"/>
    <x v="425"/>
  </r>
  <r>
    <x v="0"/>
    <x v="426"/>
  </r>
  <r>
    <x v="0"/>
    <x v="427"/>
  </r>
  <r>
    <x v="0"/>
    <x v="428"/>
  </r>
  <r>
    <x v="0"/>
    <x v="429"/>
  </r>
  <r>
    <x v="0"/>
    <x v="430"/>
  </r>
  <r>
    <x v="0"/>
    <x v="431"/>
  </r>
  <r>
    <x v="0"/>
    <x v="432"/>
  </r>
  <r>
    <x v="0"/>
    <x v="433"/>
  </r>
  <r>
    <x v="0"/>
    <x v="434"/>
  </r>
  <r>
    <x v="0"/>
    <x v="435"/>
  </r>
  <r>
    <x v="0"/>
    <x v="436"/>
  </r>
  <r>
    <x v="0"/>
    <x v="437"/>
  </r>
  <r>
    <x v="0"/>
    <x v="438"/>
  </r>
  <r>
    <x v="0"/>
    <x v="439"/>
  </r>
  <r>
    <x v="0"/>
    <x v="440"/>
  </r>
  <r>
    <x v="0"/>
    <x v="441"/>
  </r>
  <r>
    <x v="0"/>
    <x v="442"/>
  </r>
  <r>
    <x v="0"/>
    <x v="443"/>
  </r>
  <r>
    <x v="0"/>
    <x v="444"/>
  </r>
  <r>
    <x v="0"/>
    <x v="445"/>
  </r>
  <r>
    <x v="0"/>
    <x v="446"/>
  </r>
  <r>
    <x v="0"/>
    <x v="447"/>
  </r>
  <r>
    <x v="0"/>
    <x v="448"/>
  </r>
  <r>
    <x v="0"/>
    <x v="449"/>
  </r>
  <r>
    <x v="0"/>
    <x v="450"/>
  </r>
  <r>
    <x v="0"/>
    <x v="451"/>
  </r>
  <r>
    <x v="0"/>
    <x v="452"/>
  </r>
  <r>
    <x v="0"/>
    <x v="453"/>
  </r>
  <r>
    <x v="0"/>
    <x v="454"/>
  </r>
  <r>
    <x v="0"/>
    <x v="455"/>
  </r>
  <r>
    <x v="0"/>
    <x v="456"/>
  </r>
  <r>
    <x v="0"/>
    <x v="457"/>
  </r>
  <r>
    <x v="0"/>
    <x v="458"/>
  </r>
  <r>
    <x v="0"/>
    <x v="459"/>
  </r>
  <r>
    <x v="0"/>
    <x v="460"/>
  </r>
  <r>
    <x v="0"/>
    <x v="461"/>
  </r>
  <r>
    <x v="0"/>
    <x v="462"/>
  </r>
  <r>
    <x v="0"/>
    <x v="463"/>
  </r>
  <r>
    <x v="0"/>
    <x v="464"/>
  </r>
  <r>
    <x v="0"/>
    <x v="465"/>
  </r>
  <r>
    <x v="0"/>
    <x v="466"/>
  </r>
  <r>
    <x v="0"/>
    <x v="467"/>
  </r>
  <r>
    <x v="0"/>
    <x v="468"/>
  </r>
  <r>
    <x v="0"/>
    <x v="469"/>
  </r>
  <r>
    <x v="0"/>
    <x v="470"/>
  </r>
  <r>
    <x v="0"/>
    <x v="471"/>
  </r>
  <r>
    <x v="0"/>
    <x v="472"/>
  </r>
  <r>
    <x v="0"/>
    <x v="473"/>
  </r>
  <r>
    <x v="0"/>
    <x v="474"/>
  </r>
  <r>
    <x v="0"/>
    <x v="475"/>
  </r>
  <r>
    <x v="0"/>
    <x v="476"/>
  </r>
  <r>
    <x v="0"/>
    <x v="477"/>
  </r>
  <r>
    <x v="0"/>
    <x v="478"/>
  </r>
  <r>
    <x v="0"/>
    <x v="479"/>
  </r>
  <r>
    <x v="0"/>
    <x v="480"/>
  </r>
  <r>
    <x v="0"/>
    <x v="481"/>
  </r>
  <r>
    <x v="0"/>
    <x v="482"/>
  </r>
  <r>
    <x v="0"/>
    <x v="483"/>
  </r>
  <r>
    <x v="0"/>
    <x v="484"/>
  </r>
  <r>
    <x v="0"/>
    <x v="485"/>
  </r>
  <r>
    <x v="0"/>
    <x v="486"/>
  </r>
  <r>
    <x v="0"/>
    <x v="487"/>
  </r>
  <r>
    <x v="0"/>
    <x v="488"/>
  </r>
  <r>
    <x v="0"/>
    <x v="489"/>
  </r>
  <r>
    <x v="0"/>
    <x v="490"/>
  </r>
  <r>
    <x v="0"/>
    <x v="491"/>
  </r>
  <r>
    <x v="0"/>
    <x v="492"/>
  </r>
  <r>
    <x v="0"/>
    <x v="493"/>
  </r>
  <r>
    <x v="0"/>
    <x v="494"/>
  </r>
  <r>
    <x v="0"/>
    <x v="495"/>
  </r>
  <r>
    <x v="0"/>
    <x v="496"/>
  </r>
  <r>
    <x v="0"/>
    <x v="497"/>
  </r>
  <r>
    <x v="0"/>
    <x v="498"/>
  </r>
  <r>
    <x v="0"/>
    <x v="499"/>
  </r>
  <r>
    <x v="0"/>
    <x v="500"/>
  </r>
  <r>
    <x v="0"/>
    <x v="501"/>
  </r>
  <r>
    <x v="0"/>
    <x v="502"/>
  </r>
  <r>
    <x v="0"/>
    <x v="503"/>
  </r>
  <r>
    <x v="0"/>
    <x v="504"/>
  </r>
  <r>
    <x v="0"/>
    <x v="505"/>
  </r>
  <r>
    <x v="0"/>
    <x v="506"/>
  </r>
  <r>
    <x v="0"/>
    <x v="507"/>
  </r>
  <r>
    <x v="0"/>
    <x v="508"/>
  </r>
  <r>
    <x v="0"/>
    <x v="509"/>
  </r>
  <r>
    <x v="0"/>
    <x v="510"/>
  </r>
  <r>
    <x v="0"/>
    <x v="511"/>
  </r>
  <r>
    <x v="0"/>
    <x v="512"/>
  </r>
  <r>
    <x v="0"/>
    <x v="513"/>
  </r>
  <r>
    <x v="0"/>
    <x v="514"/>
  </r>
  <r>
    <x v="0"/>
    <x v="515"/>
  </r>
  <r>
    <x v="0"/>
    <x v="516"/>
  </r>
  <r>
    <x v="0"/>
    <x v="517"/>
  </r>
  <r>
    <x v="0"/>
    <x v="518"/>
  </r>
  <r>
    <x v="0"/>
    <x v="519"/>
  </r>
  <r>
    <x v="0"/>
    <x v="520"/>
  </r>
  <r>
    <x v="0"/>
    <x v="521"/>
  </r>
  <r>
    <x v="0"/>
    <x v="522"/>
  </r>
  <r>
    <x v="0"/>
    <x v="523"/>
  </r>
  <r>
    <x v="0"/>
    <x v="524"/>
  </r>
  <r>
    <x v="0"/>
    <x v="525"/>
  </r>
  <r>
    <x v="0"/>
    <x v="526"/>
  </r>
  <r>
    <x v="0"/>
    <x v="527"/>
  </r>
  <r>
    <x v="0"/>
    <x v="528"/>
  </r>
  <r>
    <x v="0"/>
    <x v="529"/>
  </r>
  <r>
    <x v="0"/>
    <x v="530"/>
  </r>
  <r>
    <x v="0"/>
    <x v="531"/>
  </r>
  <r>
    <x v="0"/>
    <x v="532"/>
  </r>
  <r>
    <x v="0"/>
    <x v="533"/>
  </r>
  <r>
    <x v="0"/>
    <x v="534"/>
  </r>
  <r>
    <x v="0"/>
    <x v="535"/>
  </r>
  <r>
    <x v="0"/>
    <x v="536"/>
  </r>
  <r>
    <x v="0"/>
    <x v="537"/>
  </r>
  <r>
    <x v="0"/>
    <x v="538"/>
  </r>
  <r>
    <x v="0"/>
    <x v="539"/>
  </r>
  <r>
    <x v="0"/>
    <x v="540"/>
  </r>
  <r>
    <x v="0"/>
    <x v="541"/>
  </r>
  <r>
    <x v="0"/>
    <x v="542"/>
  </r>
  <r>
    <x v="0"/>
    <x v="543"/>
  </r>
  <r>
    <x v="0"/>
    <x v="544"/>
  </r>
  <r>
    <x v="0"/>
    <x v="545"/>
  </r>
  <r>
    <x v="0"/>
    <x v="546"/>
  </r>
  <r>
    <x v="0"/>
    <x v="547"/>
  </r>
  <r>
    <x v="0"/>
    <x v="548"/>
  </r>
  <r>
    <x v="0"/>
    <x v="549"/>
  </r>
  <r>
    <x v="0"/>
    <x v="550"/>
  </r>
  <r>
    <x v="0"/>
    <x v="551"/>
  </r>
  <r>
    <x v="0"/>
    <x v="552"/>
  </r>
  <r>
    <x v="0"/>
    <x v="553"/>
  </r>
  <r>
    <x v="0"/>
    <x v="554"/>
  </r>
  <r>
    <x v="0"/>
    <x v="555"/>
  </r>
  <r>
    <x v="0"/>
    <x v="556"/>
  </r>
  <r>
    <x v="0"/>
    <x v="557"/>
  </r>
  <r>
    <x v="0"/>
    <x v="558"/>
  </r>
  <r>
    <x v="0"/>
    <x v="559"/>
  </r>
  <r>
    <x v="0"/>
    <x v="560"/>
  </r>
  <r>
    <x v="0"/>
    <x v="561"/>
  </r>
  <r>
    <x v="0"/>
    <x v="562"/>
  </r>
  <r>
    <x v="0"/>
    <x v="563"/>
  </r>
  <r>
    <x v="0"/>
    <x v="564"/>
  </r>
  <r>
    <x v="0"/>
    <x v="565"/>
  </r>
  <r>
    <x v="0"/>
    <x v="566"/>
  </r>
  <r>
    <x v="0"/>
    <x v="567"/>
  </r>
  <r>
    <x v="0"/>
    <x v="568"/>
  </r>
  <r>
    <x v="0"/>
    <x v="569"/>
  </r>
  <r>
    <x v="0"/>
    <x v="570"/>
  </r>
  <r>
    <x v="0"/>
    <x v="571"/>
  </r>
  <r>
    <x v="0"/>
    <x v="572"/>
  </r>
  <r>
    <x v="0"/>
    <x v="573"/>
  </r>
  <r>
    <x v="0"/>
    <x v="574"/>
  </r>
  <r>
    <x v="0"/>
    <x v="575"/>
  </r>
  <r>
    <x v="0"/>
    <x v="576"/>
  </r>
  <r>
    <x v="0"/>
    <x v="577"/>
  </r>
  <r>
    <x v="0"/>
    <x v="578"/>
  </r>
  <r>
    <x v="0"/>
    <x v="579"/>
  </r>
  <r>
    <x v="0"/>
    <x v="580"/>
  </r>
  <r>
    <x v="0"/>
    <x v="581"/>
  </r>
  <r>
    <x v="0"/>
    <x v="582"/>
  </r>
  <r>
    <x v="0"/>
    <x v="583"/>
  </r>
  <r>
    <x v="0"/>
    <x v="584"/>
  </r>
  <r>
    <x v="0"/>
    <x v="585"/>
  </r>
  <r>
    <x v="0"/>
    <x v="586"/>
  </r>
  <r>
    <x v="0"/>
    <x v="587"/>
  </r>
  <r>
    <x v="0"/>
    <x v="588"/>
  </r>
  <r>
    <x v="0"/>
    <x v="589"/>
  </r>
  <r>
    <x v="0"/>
    <x v="590"/>
  </r>
  <r>
    <x v="0"/>
    <x v="591"/>
  </r>
  <r>
    <x v="0"/>
    <x v="592"/>
  </r>
  <r>
    <x v="0"/>
    <x v="593"/>
  </r>
  <r>
    <x v="0"/>
    <x v="594"/>
  </r>
  <r>
    <x v="1"/>
    <x v="197"/>
  </r>
  <r>
    <x v="1"/>
    <x v="595"/>
  </r>
  <r>
    <x v="1"/>
    <x v="472"/>
  </r>
  <r>
    <x v="1"/>
    <x v="596"/>
  </r>
  <r>
    <x v="1"/>
    <x v="10"/>
  </r>
  <r>
    <x v="1"/>
    <x v="597"/>
  </r>
  <r>
    <x v="1"/>
    <x v="50"/>
  </r>
  <r>
    <x v="1"/>
    <x v="196"/>
  </r>
  <r>
    <x v="1"/>
    <x v="594"/>
  </r>
  <r>
    <x v="1"/>
    <x v="386"/>
  </r>
  <r>
    <x v="1"/>
    <x v="96"/>
  </r>
  <r>
    <x v="1"/>
    <x v="13"/>
  </r>
  <r>
    <x v="1"/>
    <x v="598"/>
  </r>
  <r>
    <x v="1"/>
    <x v="599"/>
  </r>
  <r>
    <x v="1"/>
    <x v="300"/>
  </r>
  <r>
    <x v="1"/>
    <x v="600"/>
  </r>
  <r>
    <x v="1"/>
    <x v="179"/>
  </r>
  <r>
    <x v="1"/>
    <x v="134"/>
  </r>
  <r>
    <x v="1"/>
    <x v="181"/>
  </r>
  <r>
    <x v="1"/>
    <x v="249"/>
  </r>
  <r>
    <x v="1"/>
    <x v="601"/>
  </r>
  <r>
    <x v="1"/>
    <x v="551"/>
  </r>
  <r>
    <x v="1"/>
    <x v="9"/>
  </r>
  <r>
    <x v="1"/>
    <x v="573"/>
  </r>
  <r>
    <x v="1"/>
    <x v="343"/>
  </r>
  <r>
    <x v="1"/>
    <x v="355"/>
  </r>
  <r>
    <x v="1"/>
    <x v="309"/>
  </r>
  <r>
    <x v="1"/>
    <x v="366"/>
  </r>
  <r>
    <x v="1"/>
    <x v="158"/>
  </r>
  <r>
    <x v="1"/>
    <x v="602"/>
  </r>
  <r>
    <x v="1"/>
    <x v="484"/>
  </r>
  <r>
    <x v="1"/>
    <x v="251"/>
  </r>
  <r>
    <x v="1"/>
    <x v="203"/>
  </r>
  <r>
    <x v="1"/>
    <x v="325"/>
  </r>
  <r>
    <x v="1"/>
    <x v="603"/>
  </r>
  <r>
    <x v="1"/>
    <x v="604"/>
  </r>
  <r>
    <x v="1"/>
    <x v="105"/>
  </r>
  <r>
    <x v="1"/>
    <x v="384"/>
  </r>
  <r>
    <x v="1"/>
    <x v="248"/>
  </r>
  <r>
    <x v="1"/>
    <x v="279"/>
  </r>
  <r>
    <x v="1"/>
    <x v="410"/>
  </r>
  <r>
    <x v="1"/>
    <x v="605"/>
  </r>
  <r>
    <x v="1"/>
    <x v="453"/>
  </r>
  <r>
    <x v="1"/>
    <x v="555"/>
  </r>
  <r>
    <x v="1"/>
    <x v="207"/>
  </r>
  <r>
    <x v="1"/>
    <x v="132"/>
  </r>
  <r>
    <x v="1"/>
    <x v="176"/>
  </r>
  <r>
    <x v="1"/>
    <x v="569"/>
  </r>
  <r>
    <x v="1"/>
    <x v="122"/>
  </r>
  <r>
    <x v="1"/>
    <x v="518"/>
  </r>
  <r>
    <x v="1"/>
    <x v="606"/>
  </r>
  <r>
    <x v="1"/>
    <x v="272"/>
  </r>
  <r>
    <x v="1"/>
    <x v="75"/>
  </r>
  <r>
    <x v="1"/>
    <x v="364"/>
  </r>
  <r>
    <x v="1"/>
    <x v="517"/>
  </r>
  <r>
    <x v="1"/>
    <x v="577"/>
  </r>
  <r>
    <x v="1"/>
    <x v="607"/>
  </r>
  <r>
    <x v="1"/>
    <x v="567"/>
  </r>
  <r>
    <x v="1"/>
    <x v="478"/>
  </r>
  <r>
    <x v="1"/>
    <x v="442"/>
  </r>
  <r>
    <x v="1"/>
    <x v="608"/>
  </r>
  <r>
    <x v="1"/>
    <x v="329"/>
  </r>
  <r>
    <x v="1"/>
    <x v="43"/>
  </r>
  <r>
    <x v="1"/>
    <x v="526"/>
  </r>
  <r>
    <x v="1"/>
    <x v="218"/>
  </r>
  <r>
    <x v="1"/>
    <x v="71"/>
  </r>
  <r>
    <x v="1"/>
    <x v="609"/>
  </r>
  <r>
    <x v="1"/>
    <x v="610"/>
  </r>
  <r>
    <x v="1"/>
    <x v="205"/>
  </r>
  <r>
    <x v="1"/>
    <x v="321"/>
  </r>
  <r>
    <x v="1"/>
    <x v="582"/>
  </r>
  <r>
    <x v="1"/>
    <x v="549"/>
  </r>
  <r>
    <x v="1"/>
    <x v="611"/>
  </r>
  <r>
    <x v="1"/>
    <x v="30"/>
  </r>
  <r>
    <x v="1"/>
    <x v="612"/>
  </r>
  <r>
    <x v="1"/>
    <x v="389"/>
  </r>
  <r>
    <x v="1"/>
    <x v="315"/>
  </r>
  <r>
    <x v="1"/>
    <x v="306"/>
  </r>
  <r>
    <x v="1"/>
    <x v="613"/>
  </r>
  <r>
    <x v="1"/>
    <x v="278"/>
  </r>
  <r>
    <x v="1"/>
    <x v="452"/>
  </r>
  <r>
    <x v="1"/>
    <x v="270"/>
  </r>
  <r>
    <x v="1"/>
    <x v="614"/>
  </r>
  <r>
    <x v="1"/>
    <x v="18"/>
  </r>
  <r>
    <x v="1"/>
    <x v="127"/>
  </r>
  <r>
    <x v="1"/>
    <x v="615"/>
  </r>
  <r>
    <x v="1"/>
    <x v="438"/>
  </r>
  <r>
    <x v="1"/>
    <x v="387"/>
  </r>
  <r>
    <x v="1"/>
    <x v="155"/>
  </r>
  <r>
    <x v="1"/>
    <x v="287"/>
  </r>
  <r>
    <x v="1"/>
    <x v="170"/>
  </r>
  <r>
    <x v="1"/>
    <x v="616"/>
  </r>
  <r>
    <x v="1"/>
    <x v="617"/>
  </r>
  <r>
    <x v="1"/>
    <x v="407"/>
  </r>
  <r>
    <x v="1"/>
    <x v="102"/>
  </r>
  <r>
    <x v="1"/>
    <x v="412"/>
  </r>
  <r>
    <x v="1"/>
    <x v="535"/>
  </r>
  <r>
    <x v="1"/>
    <x v="618"/>
  </r>
  <r>
    <x v="1"/>
    <x v="470"/>
  </r>
  <r>
    <x v="1"/>
    <x v="328"/>
  </r>
  <r>
    <x v="1"/>
    <x v="284"/>
  </r>
  <r>
    <x v="1"/>
    <x v="411"/>
  </r>
  <r>
    <x v="1"/>
    <x v="41"/>
  </r>
  <r>
    <x v="1"/>
    <x v="619"/>
  </r>
  <r>
    <x v="1"/>
    <x v="620"/>
  </r>
  <r>
    <x v="1"/>
    <x v="519"/>
  </r>
  <r>
    <x v="1"/>
    <x v="240"/>
  </r>
  <r>
    <x v="1"/>
    <x v="621"/>
  </r>
  <r>
    <x v="1"/>
    <x v="622"/>
  </r>
  <r>
    <x v="1"/>
    <x v="131"/>
  </r>
  <r>
    <x v="1"/>
    <x v="514"/>
  </r>
  <r>
    <x v="1"/>
    <x v="623"/>
  </r>
  <r>
    <x v="1"/>
    <x v="587"/>
  </r>
  <r>
    <x v="1"/>
    <x v="427"/>
  </r>
  <r>
    <x v="1"/>
    <x v="320"/>
  </r>
  <r>
    <x v="1"/>
    <x v="244"/>
  </r>
  <r>
    <x v="1"/>
    <x v="450"/>
  </r>
  <r>
    <x v="1"/>
    <x v="285"/>
  </r>
  <r>
    <x v="1"/>
    <x v="624"/>
  </r>
  <r>
    <x v="1"/>
    <x v="552"/>
  </r>
  <r>
    <x v="1"/>
    <x v="625"/>
  </r>
  <r>
    <x v="1"/>
    <x v="344"/>
  </r>
  <r>
    <x v="1"/>
    <x v="227"/>
  </r>
  <r>
    <x v="1"/>
    <x v="436"/>
  </r>
  <r>
    <x v="1"/>
    <x v="20"/>
  </r>
  <r>
    <x v="1"/>
    <x v="513"/>
  </r>
  <r>
    <x v="1"/>
    <x v="74"/>
  </r>
  <r>
    <x v="1"/>
    <x v="209"/>
  </r>
  <r>
    <x v="1"/>
    <x v="421"/>
  </r>
  <r>
    <x v="1"/>
    <x v="445"/>
  </r>
  <r>
    <x v="1"/>
    <x v="77"/>
  </r>
  <r>
    <x v="1"/>
    <x v="83"/>
  </r>
  <r>
    <x v="1"/>
    <x v="626"/>
  </r>
  <r>
    <x v="1"/>
    <x v="108"/>
  </r>
  <r>
    <x v="1"/>
    <x v="290"/>
  </r>
  <r>
    <x v="1"/>
    <x v="627"/>
  </r>
  <r>
    <x v="1"/>
    <x v="568"/>
  </r>
  <r>
    <x v="1"/>
    <x v="628"/>
  </r>
  <r>
    <x v="1"/>
    <x v="115"/>
  </r>
  <r>
    <x v="1"/>
    <x v="480"/>
  </r>
  <r>
    <x v="1"/>
    <x v="243"/>
  </r>
  <r>
    <x v="1"/>
    <x v="27"/>
  </r>
  <r>
    <x v="1"/>
    <x v="259"/>
  </r>
  <r>
    <x v="1"/>
    <x v="426"/>
  </r>
  <r>
    <x v="1"/>
    <x v="294"/>
  </r>
  <r>
    <x v="1"/>
    <x v="184"/>
  </r>
  <r>
    <x v="1"/>
    <x v="365"/>
  </r>
  <r>
    <x v="1"/>
    <x v="144"/>
  </r>
  <r>
    <x v="1"/>
    <x v="260"/>
  </r>
  <r>
    <x v="1"/>
    <x v="466"/>
  </r>
  <r>
    <x v="1"/>
    <x v="441"/>
  </r>
  <r>
    <x v="1"/>
    <x v="469"/>
  </r>
  <r>
    <x v="1"/>
    <x v="145"/>
  </r>
  <r>
    <x v="1"/>
    <x v="378"/>
  </r>
  <r>
    <x v="1"/>
    <x v="539"/>
  </r>
  <r>
    <x v="1"/>
    <x v="629"/>
  </r>
  <r>
    <x v="1"/>
    <x v="456"/>
  </r>
  <r>
    <x v="1"/>
    <x v="630"/>
  </r>
  <r>
    <x v="1"/>
    <x v="631"/>
  </r>
  <r>
    <x v="1"/>
    <x v="331"/>
  </r>
  <r>
    <x v="1"/>
    <x v="632"/>
  </r>
  <r>
    <x v="1"/>
    <x v="433"/>
  </r>
  <r>
    <x v="1"/>
    <x v="558"/>
  </r>
  <r>
    <x v="1"/>
    <x v="633"/>
  </r>
  <r>
    <x v="1"/>
    <x v="161"/>
  </r>
  <r>
    <x v="1"/>
    <x v="396"/>
  </r>
  <r>
    <x v="1"/>
    <x v="417"/>
  </r>
  <r>
    <x v="1"/>
    <x v="172"/>
  </r>
  <r>
    <x v="1"/>
    <x v="491"/>
  </r>
  <r>
    <x v="1"/>
    <x v="208"/>
  </r>
  <r>
    <x v="1"/>
    <x v="401"/>
  </r>
  <r>
    <x v="1"/>
    <x v="0"/>
  </r>
  <r>
    <x v="1"/>
    <x v="439"/>
  </r>
  <r>
    <x v="1"/>
    <x v="334"/>
  </r>
  <r>
    <x v="1"/>
    <x v="354"/>
  </r>
  <r>
    <x v="1"/>
    <x v="180"/>
  </r>
  <r>
    <x v="1"/>
    <x v="634"/>
  </r>
  <r>
    <x v="1"/>
    <x v="190"/>
  </r>
  <r>
    <x v="1"/>
    <x v="414"/>
  </r>
  <r>
    <x v="1"/>
    <x v="635"/>
  </r>
  <r>
    <x v="1"/>
    <x v="636"/>
  </r>
  <r>
    <x v="1"/>
    <x v="86"/>
  </r>
  <r>
    <x v="1"/>
    <x v="35"/>
  </r>
  <r>
    <x v="1"/>
    <x v="65"/>
  </r>
  <r>
    <x v="1"/>
    <x v="637"/>
  </r>
  <r>
    <x v="1"/>
    <x v="264"/>
  </r>
  <r>
    <x v="1"/>
    <x v="52"/>
  </r>
  <r>
    <x v="1"/>
    <x v="217"/>
  </r>
  <r>
    <x v="1"/>
    <x v="529"/>
  </r>
  <r>
    <x v="1"/>
    <x v="277"/>
  </r>
  <r>
    <x v="1"/>
    <x v="26"/>
  </r>
  <r>
    <x v="1"/>
    <x v="152"/>
  </r>
  <r>
    <x v="1"/>
    <x v="157"/>
  </r>
  <r>
    <x v="1"/>
    <x v="638"/>
  </r>
  <r>
    <x v="1"/>
    <x v="403"/>
  </r>
  <r>
    <x v="1"/>
    <x v="639"/>
  </r>
  <r>
    <x v="1"/>
    <x v="487"/>
  </r>
  <r>
    <x v="1"/>
    <x v="479"/>
  </r>
  <r>
    <x v="1"/>
    <x v="640"/>
  </r>
  <r>
    <x v="1"/>
    <x v="149"/>
  </r>
  <r>
    <x v="1"/>
    <x v="641"/>
  </r>
  <r>
    <x v="1"/>
    <x v="464"/>
  </r>
  <r>
    <x v="1"/>
    <x v="174"/>
  </r>
  <r>
    <x v="1"/>
    <x v="123"/>
  </r>
  <r>
    <x v="1"/>
    <x v="642"/>
  </r>
  <r>
    <x v="1"/>
    <x v="643"/>
  </r>
  <r>
    <x v="1"/>
    <x v="393"/>
  </r>
  <r>
    <x v="1"/>
    <x v="392"/>
  </r>
  <r>
    <x v="1"/>
    <x v="314"/>
  </r>
  <r>
    <x v="1"/>
    <x v="262"/>
  </r>
  <r>
    <x v="1"/>
    <x v="297"/>
  </r>
  <r>
    <x v="1"/>
    <x v="106"/>
  </r>
  <r>
    <x v="1"/>
    <x v="374"/>
  </r>
  <r>
    <x v="1"/>
    <x v="644"/>
  </r>
  <r>
    <x v="1"/>
    <x v="229"/>
  </r>
  <r>
    <x v="1"/>
    <x v="151"/>
  </r>
  <r>
    <x v="1"/>
    <x v="459"/>
  </r>
  <r>
    <x v="1"/>
    <x v="128"/>
  </r>
  <r>
    <x v="1"/>
    <x v="402"/>
  </r>
  <r>
    <x v="1"/>
    <x v="265"/>
  </r>
  <r>
    <x v="1"/>
    <x v="8"/>
  </r>
  <r>
    <x v="1"/>
    <x v="311"/>
  </r>
  <r>
    <x v="1"/>
    <x v="418"/>
  </r>
  <r>
    <x v="1"/>
    <x v="400"/>
  </r>
  <r>
    <x v="1"/>
    <x v="185"/>
  </r>
  <r>
    <x v="1"/>
    <x v="94"/>
  </r>
  <r>
    <x v="1"/>
    <x v="39"/>
  </r>
  <r>
    <x v="1"/>
    <x v="6"/>
  </r>
  <r>
    <x v="1"/>
    <x v="645"/>
  </r>
  <r>
    <x v="1"/>
    <x v="70"/>
  </r>
  <r>
    <x v="1"/>
    <x v="563"/>
  </r>
  <r>
    <x v="1"/>
    <x v="22"/>
  </r>
  <r>
    <x v="1"/>
    <x v="255"/>
  </r>
  <r>
    <x v="1"/>
    <x v="646"/>
  </r>
  <r>
    <x v="1"/>
    <x v="282"/>
  </r>
  <r>
    <x v="1"/>
    <x v="335"/>
  </r>
  <r>
    <x v="1"/>
    <x v="379"/>
  </r>
  <r>
    <x v="1"/>
    <x v="570"/>
  </r>
  <r>
    <x v="1"/>
    <x v="647"/>
  </r>
  <r>
    <x v="1"/>
    <x v="648"/>
  </r>
  <r>
    <x v="1"/>
    <x v="153"/>
  </r>
  <r>
    <x v="1"/>
    <x v="90"/>
  </r>
  <r>
    <x v="1"/>
    <x v="51"/>
  </r>
  <r>
    <x v="1"/>
    <x v="649"/>
  </r>
  <r>
    <x v="1"/>
    <x v="650"/>
  </r>
  <r>
    <x v="1"/>
    <x v="362"/>
  </r>
  <r>
    <x v="1"/>
    <x v="124"/>
  </r>
  <r>
    <x v="1"/>
    <x v="63"/>
  </r>
  <r>
    <x v="1"/>
    <x v="651"/>
  </r>
  <r>
    <x v="1"/>
    <x v="492"/>
  </r>
  <r>
    <x v="1"/>
    <x v="652"/>
  </r>
  <r>
    <x v="1"/>
    <x v="653"/>
  </r>
  <r>
    <x v="1"/>
    <x v="654"/>
  </r>
  <r>
    <x v="1"/>
    <x v="198"/>
  </r>
  <r>
    <x v="1"/>
    <x v="585"/>
  </r>
  <r>
    <x v="1"/>
    <x v="408"/>
  </r>
  <r>
    <x v="1"/>
    <x v="120"/>
  </r>
  <r>
    <x v="1"/>
    <x v="655"/>
  </r>
  <r>
    <x v="1"/>
    <x v="12"/>
  </r>
  <r>
    <x v="1"/>
    <x v="458"/>
  </r>
  <r>
    <x v="1"/>
    <x v="656"/>
  </r>
  <r>
    <x v="1"/>
    <x v="224"/>
  </r>
  <r>
    <x v="1"/>
    <x v="657"/>
  </r>
  <r>
    <x v="1"/>
    <x v="381"/>
  </r>
  <r>
    <x v="1"/>
    <x v="302"/>
  </r>
  <r>
    <x v="1"/>
    <x v="658"/>
  </r>
  <r>
    <x v="1"/>
    <x v="525"/>
  </r>
  <r>
    <x v="1"/>
    <x v="482"/>
  </r>
  <r>
    <x v="1"/>
    <x v="271"/>
  </r>
  <r>
    <x v="1"/>
    <x v="3"/>
  </r>
  <r>
    <x v="1"/>
    <x v="164"/>
  </r>
  <r>
    <x v="1"/>
    <x v="659"/>
  </r>
  <r>
    <x v="1"/>
    <x v="100"/>
  </r>
  <r>
    <x v="1"/>
    <x v="348"/>
  </r>
  <r>
    <x v="1"/>
    <x v="564"/>
  </r>
  <r>
    <x v="1"/>
    <x v="5"/>
  </r>
  <r>
    <x v="1"/>
    <x v="307"/>
  </r>
  <r>
    <x v="1"/>
    <x v="367"/>
  </r>
  <r>
    <x v="1"/>
    <x v="660"/>
  </r>
  <r>
    <x v="1"/>
    <x v="288"/>
  </r>
  <r>
    <x v="1"/>
    <x v="318"/>
  </r>
  <r>
    <x v="1"/>
    <x v="53"/>
  </r>
  <r>
    <x v="1"/>
    <x v="661"/>
  </r>
  <r>
    <x v="1"/>
    <x v="247"/>
  </r>
  <r>
    <x v="1"/>
    <x v="349"/>
  </r>
  <r>
    <x v="1"/>
    <x v="211"/>
  </r>
  <r>
    <x v="1"/>
    <x v="662"/>
  </r>
  <r>
    <x v="1"/>
    <x v="524"/>
  </r>
  <r>
    <x v="1"/>
    <x v="360"/>
  </r>
  <r>
    <x v="1"/>
    <x v="114"/>
  </r>
  <r>
    <x v="1"/>
    <x v="236"/>
  </r>
  <r>
    <x v="1"/>
    <x v="147"/>
  </r>
  <r>
    <x v="1"/>
    <x v="82"/>
  </r>
  <r>
    <x v="1"/>
    <x v="663"/>
  </r>
  <r>
    <x v="1"/>
    <x v="664"/>
  </r>
  <r>
    <x v="1"/>
    <x v="486"/>
  </r>
  <r>
    <x v="1"/>
    <x v="576"/>
  </r>
  <r>
    <x v="1"/>
    <x v="425"/>
  </r>
  <r>
    <x v="1"/>
    <x v="665"/>
  </r>
  <r>
    <x v="1"/>
    <x v="363"/>
  </r>
  <r>
    <x v="1"/>
    <x v="138"/>
  </r>
  <r>
    <x v="1"/>
    <x v="666"/>
  </r>
  <r>
    <x v="1"/>
    <x v="406"/>
  </r>
  <r>
    <x v="1"/>
    <x v="542"/>
  </r>
  <r>
    <x v="1"/>
    <x v="550"/>
  </r>
  <r>
    <x v="1"/>
    <x v="148"/>
  </r>
  <r>
    <x v="1"/>
    <x v="281"/>
  </r>
  <r>
    <x v="1"/>
    <x v="584"/>
  </r>
  <r>
    <x v="1"/>
    <x v="59"/>
  </r>
  <r>
    <x v="1"/>
    <x v="477"/>
  </r>
  <r>
    <x v="1"/>
    <x v="556"/>
  </r>
  <r>
    <x v="1"/>
    <x v="667"/>
  </r>
  <r>
    <x v="1"/>
    <x v="11"/>
  </r>
  <r>
    <x v="1"/>
    <x v="37"/>
  </r>
  <r>
    <x v="1"/>
    <x v="588"/>
  </r>
  <r>
    <x v="1"/>
    <x v="668"/>
  </r>
  <r>
    <x v="1"/>
    <x v="385"/>
  </r>
  <r>
    <x v="1"/>
    <x v="137"/>
  </r>
  <r>
    <x v="1"/>
    <x v="669"/>
  </r>
  <r>
    <x v="1"/>
    <x v="670"/>
  </r>
  <r>
    <x v="1"/>
    <x v="7"/>
  </r>
  <r>
    <x v="1"/>
    <x v="301"/>
  </r>
  <r>
    <x v="1"/>
    <x v="237"/>
  </r>
  <r>
    <x v="1"/>
    <x v="289"/>
  </r>
  <r>
    <x v="1"/>
    <x v="446"/>
  </r>
  <r>
    <x v="1"/>
    <x v="273"/>
  </r>
  <r>
    <x v="1"/>
    <x v="454"/>
  </r>
  <r>
    <x v="1"/>
    <x v="38"/>
  </r>
  <r>
    <x v="1"/>
    <x v="369"/>
  </r>
  <r>
    <x v="1"/>
    <x v="292"/>
  </r>
  <r>
    <x v="1"/>
    <x v="356"/>
  </r>
  <r>
    <x v="1"/>
    <x v="444"/>
  </r>
  <r>
    <x v="1"/>
    <x v="571"/>
  </r>
  <r>
    <x v="1"/>
    <x v="142"/>
  </r>
  <r>
    <x v="1"/>
    <x v="261"/>
  </r>
  <r>
    <x v="1"/>
    <x v="671"/>
  </r>
  <r>
    <x v="1"/>
    <x v="536"/>
  </r>
  <r>
    <x v="1"/>
    <x v="468"/>
  </r>
  <r>
    <x v="1"/>
    <x v="672"/>
  </r>
  <r>
    <x v="1"/>
    <x v="232"/>
  </r>
  <r>
    <x v="1"/>
    <x v="673"/>
  </r>
  <r>
    <x v="1"/>
    <x v="674"/>
  </r>
  <r>
    <x v="1"/>
    <x v="171"/>
  </r>
  <r>
    <x v="1"/>
    <x v="201"/>
  </r>
  <r>
    <x v="1"/>
    <x v="141"/>
  </r>
  <r>
    <x v="1"/>
    <x v="57"/>
  </r>
  <r>
    <x v="1"/>
    <x v="488"/>
  </r>
  <r>
    <x v="1"/>
    <x v="494"/>
  </r>
  <r>
    <x v="1"/>
    <x v="220"/>
  </r>
  <r>
    <x v="1"/>
    <x v="675"/>
  </r>
  <r>
    <x v="1"/>
    <x v="565"/>
  </r>
  <r>
    <x v="1"/>
    <x v="28"/>
  </r>
  <r>
    <x v="1"/>
    <x v="394"/>
  </r>
  <r>
    <x v="1"/>
    <x v="676"/>
  </r>
  <r>
    <x v="1"/>
    <x v="238"/>
  </r>
  <r>
    <x v="1"/>
    <x v="522"/>
  </r>
  <r>
    <x v="1"/>
    <x v="677"/>
  </r>
  <r>
    <x v="1"/>
    <x v="678"/>
  </r>
  <r>
    <x v="1"/>
    <x v="327"/>
  </r>
  <r>
    <x v="1"/>
    <x v="88"/>
  </r>
  <r>
    <x v="1"/>
    <x v="679"/>
  </r>
  <r>
    <x v="1"/>
    <x v="680"/>
  </r>
  <r>
    <x v="1"/>
    <x v="210"/>
  </r>
  <r>
    <x v="1"/>
    <x v="681"/>
  </r>
  <r>
    <x v="1"/>
    <x v="92"/>
  </r>
  <r>
    <x v="1"/>
    <x v="682"/>
  </r>
  <r>
    <x v="1"/>
    <x v="483"/>
  </r>
  <r>
    <x v="1"/>
    <x v="371"/>
  </r>
  <r>
    <x v="1"/>
    <x v="413"/>
  </r>
  <r>
    <x v="1"/>
    <x v="177"/>
  </r>
  <r>
    <x v="1"/>
    <x v="511"/>
  </r>
  <r>
    <x v="1"/>
    <x v="440"/>
  </r>
  <r>
    <x v="1"/>
    <x v="520"/>
  </r>
  <r>
    <x v="1"/>
    <x v="110"/>
  </r>
  <r>
    <x v="1"/>
    <x v="326"/>
  </r>
  <r>
    <x v="1"/>
    <x v="316"/>
  </r>
  <r>
    <x v="1"/>
    <x v="683"/>
  </r>
  <r>
    <x v="1"/>
    <x v="581"/>
  </r>
  <r>
    <x v="1"/>
    <x v="165"/>
  </r>
  <r>
    <x v="1"/>
    <x v="684"/>
  </r>
  <r>
    <x v="1"/>
    <x v="538"/>
  </r>
  <r>
    <x v="1"/>
    <x v="14"/>
  </r>
  <r>
    <x v="1"/>
    <x v="340"/>
  </r>
  <r>
    <x v="1"/>
    <x v="382"/>
  </r>
  <r>
    <x v="1"/>
    <x v="451"/>
  </r>
  <r>
    <x v="1"/>
    <x v="685"/>
  </r>
  <r>
    <x v="1"/>
    <x v="69"/>
  </r>
  <r>
    <x v="1"/>
    <x v="150"/>
  </r>
  <r>
    <x v="1"/>
    <x v="686"/>
  </r>
  <r>
    <x v="1"/>
    <x v="592"/>
  </r>
  <r>
    <x v="1"/>
    <x v="191"/>
  </r>
  <r>
    <x v="1"/>
    <x v="286"/>
  </r>
  <r>
    <x v="1"/>
    <x v="169"/>
  </r>
  <r>
    <x v="1"/>
    <x v="194"/>
  </r>
  <r>
    <x v="1"/>
    <x v="583"/>
  </r>
  <r>
    <x v="1"/>
    <x v="173"/>
  </r>
  <r>
    <x v="1"/>
    <x v="481"/>
  </r>
  <r>
    <x v="1"/>
    <x v="687"/>
  </r>
  <r>
    <x v="1"/>
    <x v="103"/>
  </r>
  <r>
    <x v="1"/>
    <x v="537"/>
  </r>
  <r>
    <x v="1"/>
    <x v="189"/>
  </r>
  <r>
    <x v="1"/>
    <x v="688"/>
  </r>
  <r>
    <x v="1"/>
    <x v="689"/>
  </r>
  <r>
    <x v="1"/>
    <x v="32"/>
  </r>
  <r>
    <x v="1"/>
    <x v="463"/>
  </r>
  <r>
    <x v="1"/>
    <x v="690"/>
  </r>
  <r>
    <x v="1"/>
    <x v="471"/>
  </r>
  <r>
    <x v="1"/>
    <x v="691"/>
  </r>
  <r>
    <x v="1"/>
    <x v="692"/>
  </r>
  <r>
    <x v="1"/>
    <x v="693"/>
  </r>
  <r>
    <x v="1"/>
    <x v="62"/>
  </r>
  <r>
    <x v="1"/>
    <x v="60"/>
  </r>
  <r>
    <x v="1"/>
    <x v="167"/>
  </r>
  <r>
    <x v="1"/>
    <x v="199"/>
  </r>
  <r>
    <x v="1"/>
    <x v="498"/>
  </r>
  <r>
    <x v="1"/>
    <x v="497"/>
  </r>
  <r>
    <x v="1"/>
    <x v="330"/>
  </r>
  <r>
    <x v="1"/>
    <x v="33"/>
  </r>
  <r>
    <x v="1"/>
    <x v="347"/>
  </r>
  <r>
    <x v="1"/>
    <x v="694"/>
  </r>
  <r>
    <x v="1"/>
    <x v="528"/>
  </r>
  <r>
    <x v="1"/>
    <x v="695"/>
  </r>
  <r>
    <x v="1"/>
    <x v="111"/>
  </r>
  <r>
    <x v="1"/>
    <x v="337"/>
  </r>
  <r>
    <x v="1"/>
    <x v="509"/>
  </r>
  <r>
    <x v="1"/>
    <x v="1"/>
  </r>
  <r>
    <x v="1"/>
    <x v="696"/>
  </r>
  <r>
    <x v="1"/>
    <x v="15"/>
  </r>
  <r>
    <x v="1"/>
    <x v="562"/>
  </r>
  <r>
    <x v="1"/>
    <x v="44"/>
  </r>
  <r>
    <x v="1"/>
    <x v="246"/>
  </r>
  <r>
    <x v="1"/>
    <x v="697"/>
  </r>
  <r>
    <x v="1"/>
    <x v="698"/>
  </r>
  <r>
    <x v="1"/>
    <x v="295"/>
  </r>
  <r>
    <x v="1"/>
    <x v="531"/>
  </r>
  <r>
    <x v="1"/>
    <x v="508"/>
  </r>
  <r>
    <x v="1"/>
    <x v="699"/>
  </r>
  <r>
    <x v="1"/>
    <x v="359"/>
  </r>
  <r>
    <x v="1"/>
    <x v="431"/>
  </r>
  <r>
    <x v="1"/>
    <x v="700"/>
  </r>
  <r>
    <x v="1"/>
    <x v="126"/>
  </r>
  <r>
    <x v="1"/>
    <x v="206"/>
  </r>
  <r>
    <x v="1"/>
    <x v="561"/>
  </r>
  <r>
    <x v="1"/>
    <x v="116"/>
  </r>
  <r>
    <x v="1"/>
    <x v="701"/>
  </r>
  <r>
    <x v="1"/>
    <x v="467"/>
  </r>
  <r>
    <x v="1"/>
    <x v="702"/>
  </r>
  <r>
    <x v="1"/>
    <x v="560"/>
  </r>
  <r>
    <x v="1"/>
    <x v="291"/>
  </r>
  <r>
    <x v="1"/>
    <x v="256"/>
  </r>
  <r>
    <x v="1"/>
    <x v="547"/>
  </r>
  <r>
    <x v="1"/>
    <x v="703"/>
  </r>
  <r>
    <x v="1"/>
    <x v="489"/>
  </r>
  <r>
    <x v="1"/>
    <x v="192"/>
  </r>
  <r>
    <x v="1"/>
    <x v="704"/>
  </r>
  <r>
    <x v="1"/>
    <x v="61"/>
  </r>
  <r>
    <x v="1"/>
    <x v="405"/>
  </r>
  <r>
    <x v="1"/>
    <x v="178"/>
  </r>
  <r>
    <x v="1"/>
    <x v="235"/>
  </r>
  <r>
    <x v="1"/>
    <x v="705"/>
  </r>
  <r>
    <x v="1"/>
    <x v="428"/>
  </r>
  <r>
    <x v="1"/>
    <x v="252"/>
  </r>
  <r>
    <x v="1"/>
    <x v="706"/>
  </r>
  <r>
    <x v="1"/>
    <x v="45"/>
  </r>
  <r>
    <x v="1"/>
    <x v="187"/>
  </r>
  <r>
    <x v="1"/>
    <x v="73"/>
  </r>
  <r>
    <x v="1"/>
    <x v="707"/>
  </r>
  <r>
    <x v="1"/>
    <x v="139"/>
  </r>
  <r>
    <x v="1"/>
    <x v="87"/>
  </r>
  <r>
    <x v="1"/>
    <x v="493"/>
  </r>
  <r>
    <x v="1"/>
    <x v="117"/>
  </r>
  <r>
    <x v="1"/>
    <x v="708"/>
  </r>
  <r>
    <x v="1"/>
    <x v="308"/>
  </r>
  <r>
    <x v="1"/>
    <x v="341"/>
  </r>
  <r>
    <x v="1"/>
    <x v="323"/>
  </r>
  <r>
    <x v="1"/>
    <x v="709"/>
  </r>
  <r>
    <x v="1"/>
    <x v="241"/>
  </r>
  <r>
    <x v="1"/>
    <x v="534"/>
  </r>
  <r>
    <x v="1"/>
    <x v="710"/>
  </r>
  <r>
    <x v="1"/>
    <x v="711"/>
  </r>
  <r>
    <x v="1"/>
    <x v="119"/>
  </r>
  <r>
    <x v="1"/>
    <x v="85"/>
  </r>
  <r>
    <x v="1"/>
    <x v="712"/>
  </r>
  <r>
    <x v="1"/>
    <x v="579"/>
  </r>
  <r>
    <x v="1"/>
    <x v="276"/>
  </r>
  <r>
    <x v="1"/>
    <x v="713"/>
  </r>
  <r>
    <x v="1"/>
    <x v="42"/>
  </r>
  <r>
    <x v="1"/>
    <x v="257"/>
  </r>
  <r>
    <x v="1"/>
    <x v="435"/>
  </r>
  <r>
    <x v="1"/>
    <x v="423"/>
  </r>
  <r>
    <x v="1"/>
    <x v="222"/>
  </r>
  <r>
    <x v="1"/>
    <x v="545"/>
  </r>
  <r>
    <x v="1"/>
    <x v="66"/>
  </r>
  <r>
    <x v="1"/>
    <x v="515"/>
  </r>
  <r>
    <x v="1"/>
    <x v="299"/>
  </r>
  <r>
    <x v="1"/>
    <x v="225"/>
  </r>
  <r>
    <x v="1"/>
    <x v="473"/>
  </r>
  <r>
    <x v="1"/>
    <x v="333"/>
  </r>
  <r>
    <x v="1"/>
    <x v="78"/>
  </r>
  <r>
    <x v="1"/>
    <x v="223"/>
  </r>
  <r>
    <x v="1"/>
    <x v="109"/>
  </r>
  <r>
    <x v="1"/>
    <x v="91"/>
  </r>
  <r>
    <x v="1"/>
    <x v="130"/>
  </r>
  <r>
    <x v="1"/>
    <x v="714"/>
  </r>
  <r>
    <x v="1"/>
    <x v="267"/>
  </r>
  <r>
    <x v="1"/>
    <x v="266"/>
  </r>
  <r>
    <x v="1"/>
    <x v="166"/>
  </r>
  <r>
    <x v="1"/>
    <x v="375"/>
  </r>
  <r>
    <x v="1"/>
    <x v="275"/>
  </r>
  <r>
    <x v="1"/>
    <x v="715"/>
  </r>
  <r>
    <x v="1"/>
    <x v="716"/>
  </r>
  <r>
    <x v="1"/>
    <x v="268"/>
  </r>
  <r>
    <x v="1"/>
    <x v="228"/>
  </r>
  <r>
    <x v="1"/>
    <x v="64"/>
  </r>
  <r>
    <x v="1"/>
    <x v="372"/>
  </r>
  <r>
    <x v="1"/>
    <x v="133"/>
  </r>
  <r>
    <x v="1"/>
    <x v="572"/>
  </r>
  <r>
    <x v="1"/>
    <x v="101"/>
  </r>
  <r>
    <x v="1"/>
    <x v="586"/>
  </r>
  <r>
    <x v="1"/>
    <x v="188"/>
  </r>
  <r>
    <x v="1"/>
    <x v="338"/>
  </r>
  <r>
    <x v="1"/>
    <x v="717"/>
  </r>
  <r>
    <x v="1"/>
    <x v="231"/>
  </r>
  <r>
    <x v="1"/>
    <x v="415"/>
  </r>
  <r>
    <x v="1"/>
    <x v="89"/>
  </r>
  <r>
    <x v="1"/>
    <x v="195"/>
  </r>
  <r>
    <x v="1"/>
    <x v="219"/>
  </r>
  <r>
    <x v="1"/>
    <x v="336"/>
  </r>
  <r>
    <x v="1"/>
    <x v="391"/>
  </r>
  <r>
    <x v="1"/>
    <x v="544"/>
  </r>
  <r>
    <x v="1"/>
    <x v="419"/>
  </r>
  <r>
    <x v="1"/>
    <x v="718"/>
  </r>
  <r>
    <x v="1"/>
    <x v="312"/>
  </r>
  <r>
    <x v="1"/>
    <x v="501"/>
  </r>
  <r>
    <x v="1"/>
    <x v="719"/>
  </r>
  <r>
    <x v="1"/>
    <x v="720"/>
  </r>
  <r>
    <x v="1"/>
    <x v="449"/>
  </r>
  <r>
    <x v="1"/>
    <x v="390"/>
  </r>
  <r>
    <x v="1"/>
    <x v="258"/>
  </r>
  <r>
    <x v="1"/>
    <x v="380"/>
  </r>
  <r>
    <x v="1"/>
    <x v="25"/>
  </r>
  <r>
    <x v="1"/>
    <x v="721"/>
  </r>
  <r>
    <x v="1"/>
    <x v="722"/>
  </r>
  <r>
    <x v="1"/>
    <x v="590"/>
  </r>
  <r>
    <x v="1"/>
    <x v="580"/>
  </r>
  <r>
    <x v="1"/>
    <x v="723"/>
  </r>
  <r>
    <x v="1"/>
    <x v="557"/>
  </r>
  <r>
    <x v="1"/>
    <x v="21"/>
  </r>
  <r>
    <x v="1"/>
    <x v="104"/>
  </r>
  <r>
    <x v="1"/>
    <x v="502"/>
  </r>
  <r>
    <x v="1"/>
    <x v="724"/>
  </r>
  <r>
    <x v="1"/>
    <x v="504"/>
  </r>
  <r>
    <x v="1"/>
    <x v="40"/>
  </r>
  <r>
    <x v="1"/>
    <x v="154"/>
  </r>
  <r>
    <x v="1"/>
    <x v="521"/>
  </r>
  <r>
    <x v="1"/>
    <x v="357"/>
  </r>
  <r>
    <x v="1"/>
    <x v="725"/>
  </r>
  <r>
    <x v="1"/>
    <x v="726"/>
  </r>
  <r>
    <x v="1"/>
    <x v="143"/>
  </r>
  <r>
    <x v="1"/>
    <x v="727"/>
  </r>
  <r>
    <x v="1"/>
    <x v="462"/>
  </r>
  <r>
    <x v="1"/>
    <x v="310"/>
  </r>
  <r>
    <x v="1"/>
    <x v="512"/>
  </r>
  <r>
    <x v="1"/>
    <x v="728"/>
  </r>
  <r>
    <x v="1"/>
    <x v="388"/>
  </r>
  <r>
    <x v="1"/>
    <x v="729"/>
  </r>
  <r>
    <x v="1"/>
    <x v="352"/>
  </r>
  <r>
    <x v="1"/>
    <x v="447"/>
  </r>
  <r>
    <x v="1"/>
    <x v="496"/>
  </r>
  <r>
    <x v="1"/>
    <x v="730"/>
  </r>
  <r>
    <x v="1"/>
    <x v="160"/>
  </r>
  <r>
    <x v="1"/>
    <x v="503"/>
  </r>
  <r>
    <x v="1"/>
    <x v="68"/>
  </r>
  <r>
    <x v="2"/>
    <x v="688"/>
  </r>
  <r>
    <x v="2"/>
    <x v="336"/>
  </r>
  <r>
    <x v="2"/>
    <x v="305"/>
  </r>
  <r>
    <x v="2"/>
    <x v="731"/>
  </r>
  <r>
    <x v="2"/>
    <x v="732"/>
  </r>
  <r>
    <x v="2"/>
    <x v="624"/>
  </r>
  <r>
    <x v="2"/>
    <x v="202"/>
  </r>
  <r>
    <x v="2"/>
    <x v="233"/>
  </r>
  <r>
    <x v="2"/>
    <x v="685"/>
  </r>
  <r>
    <x v="2"/>
    <x v="4"/>
  </r>
  <r>
    <x v="2"/>
    <x v="6"/>
  </r>
  <r>
    <x v="2"/>
    <x v="174"/>
  </r>
  <r>
    <x v="2"/>
    <x v="591"/>
  </r>
  <r>
    <x v="2"/>
    <x v="127"/>
  </r>
  <r>
    <x v="2"/>
    <x v="733"/>
  </r>
  <r>
    <x v="2"/>
    <x v="354"/>
  </r>
  <r>
    <x v="2"/>
    <x v="114"/>
  </r>
  <r>
    <x v="2"/>
    <x v="643"/>
  </r>
  <r>
    <x v="2"/>
    <x v="222"/>
  </r>
  <r>
    <x v="2"/>
    <x v="554"/>
  </r>
  <r>
    <x v="2"/>
    <x v="494"/>
  </r>
  <r>
    <x v="2"/>
    <x v="734"/>
  </r>
  <r>
    <x v="2"/>
    <x v="281"/>
  </r>
  <r>
    <x v="2"/>
    <x v="684"/>
  </r>
  <r>
    <x v="2"/>
    <x v="729"/>
  </r>
  <r>
    <x v="2"/>
    <x v="210"/>
  </r>
  <r>
    <x v="2"/>
    <x v="194"/>
  </r>
  <r>
    <x v="2"/>
    <x v="695"/>
  </r>
  <r>
    <x v="2"/>
    <x v="387"/>
  </r>
  <r>
    <x v="2"/>
    <x v="558"/>
  </r>
  <r>
    <x v="2"/>
    <x v="214"/>
  </r>
  <r>
    <x v="2"/>
    <x v="263"/>
  </r>
  <r>
    <x v="2"/>
    <x v="710"/>
  </r>
  <r>
    <x v="2"/>
    <x v="595"/>
  </r>
  <r>
    <x v="2"/>
    <x v="418"/>
  </r>
  <r>
    <x v="2"/>
    <x v="735"/>
  </r>
  <r>
    <x v="2"/>
    <x v="104"/>
  </r>
  <r>
    <x v="2"/>
    <x v="467"/>
  </r>
  <r>
    <x v="2"/>
    <x v="236"/>
  </r>
  <r>
    <x v="2"/>
    <x v="560"/>
  </r>
  <r>
    <x v="2"/>
    <x v="736"/>
  </r>
  <r>
    <x v="2"/>
    <x v="447"/>
  </r>
  <r>
    <x v="2"/>
    <x v="90"/>
  </r>
  <r>
    <x v="2"/>
    <x v="69"/>
  </r>
  <r>
    <x v="2"/>
    <x v="527"/>
  </r>
  <r>
    <x v="2"/>
    <x v="151"/>
  </r>
  <r>
    <x v="2"/>
    <x v="38"/>
  </r>
  <r>
    <x v="2"/>
    <x v="436"/>
  </r>
  <r>
    <x v="2"/>
    <x v="579"/>
  </r>
  <r>
    <x v="2"/>
    <x v="145"/>
  </r>
  <r>
    <x v="2"/>
    <x v="270"/>
  </r>
  <r>
    <x v="2"/>
    <x v="31"/>
  </r>
  <r>
    <x v="2"/>
    <x v="463"/>
  </r>
  <r>
    <x v="2"/>
    <x v="389"/>
  </r>
  <r>
    <x v="2"/>
    <x v="403"/>
  </r>
  <r>
    <x v="2"/>
    <x v="367"/>
  </r>
  <r>
    <x v="2"/>
    <x v="86"/>
  </r>
  <r>
    <x v="2"/>
    <x v="119"/>
  </r>
  <r>
    <x v="2"/>
    <x v="103"/>
  </r>
  <r>
    <x v="2"/>
    <x v="737"/>
  </r>
  <r>
    <x v="2"/>
    <x v="662"/>
  </r>
  <r>
    <x v="2"/>
    <x v="36"/>
  </r>
  <r>
    <x v="2"/>
    <x v="691"/>
  </r>
  <r>
    <x v="2"/>
    <x v="532"/>
  </r>
  <r>
    <x v="2"/>
    <x v="143"/>
  </r>
  <r>
    <x v="2"/>
    <x v="476"/>
  </r>
  <r>
    <x v="2"/>
    <x v="610"/>
  </r>
  <r>
    <x v="2"/>
    <x v="667"/>
  </r>
  <r>
    <x v="2"/>
    <x v="190"/>
  </r>
  <r>
    <x v="2"/>
    <x v="400"/>
  </r>
  <r>
    <x v="2"/>
    <x v="628"/>
  </r>
  <r>
    <x v="2"/>
    <x v="60"/>
  </r>
  <r>
    <x v="2"/>
    <x v="453"/>
  </r>
  <r>
    <x v="2"/>
    <x v="217"/>
  </r>
  <r>
    <x v="2"/>
    <x v="545"/>
  </r>
  <r>
    <x v="2"/>
    <x v="543"/>
  </r>
  <r>
    <x v="2"/>
    <x v="625"/>
  </r>
  <r>
    <x v="2"/>
    <x v="607"/>
  </r>
  <r>
    <x v="2"/>
    <x v="298"/>
  </r>
  <r>
    <x v="2"/>
    <x v="501"/>
  </r>
  <r>
    <x v="2"/>
    <x v="296"/>
  </r>
  <r>
    <x v="2"/>
    <x v="664"/>
  </r>
  <r>
    <x v="2"/>
    <x v="275"/>
  </r>
  <r>
    <x v="2"/>
    <x v="34"/>
  </r>
  <r>
    <x v="2"/>
    <x v="738"/>
  </r>
  <r>
    <x v="2"/>
    <x v="390"/>
  </r>
  <r>
    <x v="2"/>
    <x v="641"/>
  </r>
  <r>
    <x v="2"/>
    <x v="502"/>
  </r>
  <r>
    <x v="2"/>
    <x v="402"/>
  </r>
  <r>
    <x v="2"/>
    <x v="248"/>
  </r>
  <r>
    <x v="2"/>
    <x v="739"/>
  </r>
  <r>
    <x v="2"/>
    <x v="583"/>
  </r>
  <r>
    <x v="2"/>
    <x v="393"/>
  </r>
  <r>
    <x v="2"/>
    <x v="161"/>
  </r>
  <r>
    <x v="2"/>
    <x v="116"/>
  </r>
  <r>
    <x v="2"/>
    <x v="588"/>
  </r>
  <r>
    <x v="2"/>
    <x v="211"/>
  </r>
  <r>
    <x v="2"/>
    <x v="247"/>
  </r>
  <r>
    <x v="2"/>
    <x v="654"/>
  </r>
  <r>
    <x v="2"/>
    <x v="274"/>
  </r>
  <r>
    <x v="2"/>
    <x v="640"/>
  </r>
  <r>
    <x v="2"/>
    <x v="290"/>
  </r>
  <r>
    <x v="2"/>
    <x v="456"/>
  </r>
  <r>
    <x v="2"/>
    <x v="280"/>
  </r>
  <r>
    <x v="2"/>
    <x v="656"/>
  </r>
  <r>
    <x v="2"/>
    <x v="694"/>
  </r>
  <r>
    <x v="2"/>
    <x v="153"/>
  </r>
  <r>
    <x v="2"/>
    <x v="81"/>
  </r>
  <r>
    <x v="2"/>
    <x v="255"/>
  </r>
  <r>
    <x v="2"/>
    <x v="740"/>
  </r>
  <r>
    <x v="2"/>
    <x v="741"/>
  </r>
  <r>
    <x v="2"/>
    <x v="432"/>
  </r>
  <r>
    <x v="2"/>
    <x v="511"/>
  </r>
  <r>
    <x v="2"/>
    <x v="223"/>
  </r>
  <r>
    <x v="2"/>
    <x v="2"/>
  </r>
  <r>
    <x v="2"/>
    <x v="425"/>
  </r>
  <r>
    <x v="2"/>
    <x v="730"/>
  </r>
  <r>
    <x v="2"/>
    <x v="411"/>
  </r>
  <r>
    <x v="2"/>
    <x v="584"/>
  </r>
  <r>
    <x v="2"/>
    <x v="78"/>
  </r>
  <r>
    <x v="2"/>
    <x v="308"/>
  </r>
  <r>
    <x v="2"/>
    <x v="581"/>
  </r>
  <r>
    <x v="2"/>
    <x v="235"/>
  </r>
  <r>
    <x v="2"/>
    <x v="692"/>
  </r>
  <r>
    <x v="2"/>
    <x v="150"/>
  </r>
  <r>
    <x v="2"/>
    <x v="660"/>
  </r>
  <r>
    <x v="2"/>
    <x v="524"/>
  </r>
  <r>
    <x v="2"/>
    <x v="742"/>
  </r>
  <r>
    <x v="2"/>
    <x v="22"/>
  </r>
  <r>
    <x v="2"/>
    <x v="457"/>
  </r>
  <r>
    <x v="2"/>
    <x v="485"/>
  </r>
  <r>
    <x v="2"/>
    <x v="452"/>
  </r>
  <r>
    <x v="2"/>
    <x v="168"/>
  </r>
  <r>
    <x v="2"/>
    <x v="349"/>
  </r>
  <r>
    <x v="2"/>
    <x v="98"/>
  </r>
  <r>
    <x v="2"/>
    <x v="333"/>
  </r>
  <r>
    <x v="2"/>
    <x v="461"/>
  </r>
  <r>
    <x v="2"/>
    <x v="644"/>
  </r>
  <r>
    <x v="2"/>
    <x v="56"/>
  </r>
  <r>
    <x v="2"/>
    <x v="239"/>
  </r>
  <r>
    <x v="2"/>
    <x v="743"/>
  </r>
  <r>
    <x v="2"/>
    <x v="369"/>
  </r>
  <r>
    <x v="2"/>
    <x v="510"/>
  </r>
  <r>
    <x v="2"/>
    <x v="629"/>
  </r>
  <r>
    <x v="2"/>
    <x v="160"/>
  </r>
  <r>
    <x v="2"/>
    <x v="388"/>
  </r>
  <r>
    <x v="2"/>
    <x v="441"/>
  </r>
  <r>
    <x v="2"/>
    <x v="357"/>
  </r>
  <r>
    <x v="2"/>
    <x v="696"/>
  </r>
  <r>
    <x v="2"/>
    <x v="422"/>
  </r>
  <r>
    <x v="2"/>
    <x v="284"/>
  </r>
  <r>
    <x v="2"/>
    <x v="105"/>
  </r>
  <r>
    <x v="2"/>
    <x v="622"/>
  </r>
  <r>
    <x v="2"/>
    <x v="20"/>
  </r>
  <r>
    <x v="2"/>
    <x v="171"/>
  </r>
  <r>
    <x v="2"/>
    <x v="322"/>
  </r>
  <r>
    <x v="2"/>
    <x v="5"/>
  </r>
  <r>
    <x v="2"/>
    <x v="744"/>
  </r>
  <r>
    <x v="2"/>
    <x v="47"/>
  </r>
  <r>
    <x v="2"/>
    <x v="552"/>
  </r>
  <r>
    <x v="2"/>
    <x v="246"/>
  </r>
  <r>
    <x v="2"/>
    <x v="15"/>
  </r>
  <r>
    <x v="2"/>
    <x v="745"/>
  </r>
  <r>
    <x v="2"/>
    <x v="323"/>
  </r>
  <r>
    <x v="2"/>
    <x v="559"/>
  </r>
  <r>
    <x v="2"/>
    <x v="474"/>
  </r>
  <r>
    <x v="2"/>
    <x v="561"/>
  </r>
  <r>
    <x v="2"/>
    <x v="368"/>
  </r>
  <r>
    <x v="2"/>
    <x v="50"/>
  </r>
  <r>
    <x v="2"/>
    <x v="216"/>
  </r>
  <r>
    <x v="2"/>
    <x v="288"/>
  </r>
  <r>
    <x v="2"/>
    <x v="146"/>
  </r>
  <r>
    <x v="2"/>
    <x v="645"/>
  </r>
  <r>
    <x v="2"/>
    <x v="139"/>
  </r>
  <r>
    <x v="2"/>
    <x v="515"/>
  </r>
  <r>
    <x v="2"/>
    <x v="112"/>
  </r>
  <r>
    <x v="2"/>
    <x v="582"/>
  </r>
  <r>
    <x v="2"/>
    <x v="442"/>
  </r>
  <r>
    <x v="2"/>
    <x v="83"/>
  </r>
  <r>
    <x v="2"/>
    <x v="506"/>
  </r>
  <r>
    <x v="2"/>
    <x v="391"/>
  </r>
  <r>
    <x v="2"/>
    <x v="469"/>
  </r>
  <r>
    <x v="2"/>
    <x v="195"/>
  </r>
  <r>
    <x v="2"/>
    <x v="79"/>
  </r>
  <r>
    <x v="2"/>
    <x v="615"/>
  </r>
  <r>
    <x v="2"/>
    <x v="746"/>
  </r>
  <r>
    <x v="2"/>
    <x v="221"/>
  </r>
  <r>
    <x v="2"/>
    <x v="76"/>
  </r>
  <r>
    <x v="2"/>
    <x v="542"/>
  </r>
  <r>
    <x v="2"/>
    <x v="87"/>
  </r>
  <r>
    <x v="2"/>
    <x v="12"/>
  </r>
  <r>
    <x v="2"/>
    <x v="443"/>
  </r>
  <r>
    <x v="2"/>
    <x v="80"/>
  </r>
  <r>
    <x v="2"/>
    <x v="530"/>
  </r>
  <r>
    <x v="2"/>
    <x v="300"/>
  </r>
  <r>
    <x v="2"/>
    <x v="23"/>
  </r>
  <r>
    <x v="2"/>
    <x v="747"/>
  </r>
  <r>
    <x v="2"/>
    <x v="237"/>
  </r>
  <r>
    <x v="2"/>
    <x v="649"/>
  </r>
  <r>
    <x v="2"/>
    <x v="488"/>
  </r>
  <r>
    <x v="2"/>
    <x v="358"/>
  </r>
  <r>
    <x v="2"/>
    <x v="183"/>
  </r>
  <r>
    <x v="2"/>
    <x v="240"/>
  </r>
  <r>
    <x v="2"/>
    <x v="500"/>
  </r>
  <r>
    <x v="2"/>
    <x v="401"/>
  </r>
  <r>
    <x v="2"/>
    <x v="345"/>
  </r>
  <r>
    <x v="2"/>
    <x v="748"/>
  </r>
  <r>
    <x v="2"/>
    <x v="503"/>
  </r>
  <r>
    <x v="2"/>
    <x v="424"/>
  </r>
  <r>
    <x v="2"/>
    <x v="599"/>
  </r>
  <r>
    <x v="2"/>
    <x v="117"/>
  </r>
  <r>
    <x v="2"/>
    <x v="111"/>
  </r>
  <r>
    <x v="2"/>
    <x v="416"/>
  </r>
  <r>
    <x v="2"/>
    <x v="451"/>
  </r>
  <r>
    <x v="2"/>
    <x v="749"/>
  </r>
  <r>
    <x v="2"/>
    <x v="722"/>
  </r>
  <r>
    <x v="2"/>
    <x v="13"/>
  </r>
  <r>
    <x v="2"/>
    <x v="271"/>
  </r>
  <r>
    <x v="2"/>
    <x v="252"/>
  </r>
  <r>
    <x v="2"/>
    <x v="655"/>
  </r>
  <r>
    <x v="2"/>
    <x v="721"/>
  </r>
  <r>
    <x v="2"/>
    <x v="683"/>
  </r>
  <r>
    <x v="2"/>
    <x v="304"/>
  </r>
  <r>
    <x v="2"/>
    <x v="750"/>
  </r>
  <r>
    <x v="2"/>
    <x v="315"/>
  </r>
  <r>
    <x v="2"/>
    <x v="555"/>
  </r>
  <r>
    <x v="2"/>
    <x v="200"/>
  </r>
  <r>
    <x v="2"/>
    <x v="751"/>
  </r>
  <r>
    <x v="2"/>
    <x v="154"/>
  </r>
  <r>
    <x v="2"/>
    <x v="687"/>
  </r>
  <r>
    <x v="2"/>
    <x v="752"/>
  </r>
  <r>
    <x v="2"/>
    <x v="204"/>
  </r>
  <r>
    <x v="2"/>
    <x v="423"/>
  </r>
  <r>
    <x v="2"/>
    <x v="245"/>
  </r>
  <r>
    <x v="2"/>
    <x v="753"/>
  </r>
  <r>
    <x v="2"/>
    <x v="11"/>
  </r>
  <r>
    <x v="2"/>
    <x v="225"/>
  </r>
  <r>
    <x v="2"/>
    <x v="429"/>
  </r>
  <r>
    <x v="2"/>
    <x v="406"/>
  </r>
  <r>
    <x v="2"/>
    <x v="596"/>
  </r>
  <r>
    <x v="2"/>
    <x v="754"/>
  </r>
  <r>
    <x v="2"/>
    <x v="671"/>
  </r>
  <r>
    <x v="2"/>
    <x v="344"/>
  </r>
  <r>
    <x v="2"/>
    <x v="169"/>
  </r>
  <r>
    <x v="2"/>
    <x v="68"/>
  </r>
  <r>
    <x v="2"/>
    <x v="335"/>
  </r>
  <r>
    <x v="2"/>
    <x v="331"/>
  </r>
  <r>
    <x v="2"/>
    <x v="621"/>
  </r>
  <r>
    <x v="2"/>
    <x v="152"/>
  </r>
  <r>
    <x v="2"/>
    <x v="332"/>
  </r>
  <r>
    <x v="2"/>
    <x v="433"/>
  </r>
  <r>
    <x v="2"/>
    <x v="755"/>
  </r>
  <r>
    <x v="2"/>
    <x v="310"/>
  </r>
  <r>
    <x v="2"/>
    <x v="431"/>
  </r>
  <r>
    <x v="2"/>
    <x v="207"/>
  </r>
  <r>
    <x v="2"/>
    <x v="312"/>
  </r>
  <r>
    <x v="2"/>
    <x v="564"/>
  </r>
  <r>
    <x v="2"/>
    <x v="521"/>
  </r>
  <r>
    <x v="2"/>
    <x v="495"/>
  </r>
  <r>
    <x v="2"/>
    <x v="188"/>
  </r>
  <r>
    <x v="2"/>
    <x v="426"/>
  </r>
  <r>
    <x v="2"/>
    <x v="0"/>
  </r>
  <r>
    <x v="2"/>
    <x v="46"/>
  </r>
  <r>
    <x v="2"/>
    <x v="728"/>
  </r>
  <r>
    <x v="2"/>
    <x v="445"/>
  </r>
  <r>
    <x v="2"/>
    <x v="42"/>
  </r>
  <r>
    <x v="2"/>
    <x v="132"/>
  </r>
  <r>
    <x v="2"/>
    <x v="316"/>
  </r>
  <r>
    <x v="2"/>
    <x v="399"/>
  </r>
  <r>
    <x v="2"/>
    <x v="224"/>
  </r>
  <r>
    <x v="2"/>
    <x v="84"/>
  </r>
  <r>
    <x v="2"/>
    <x v="478"/>
  </r>
  <r>
    <x v="2"/>
    <x v="123"/>
  </r>
  <r>
    <x v="2"/>
    <x v="519"/>
  </r>
  <r>
    <x v="2"/>
    <x v="49"/>
  </r>
  <r>
    <x v="2"/>
    <x v="85"/>
  </r>
  <r>
    <x v="2"/>
    <x v="756"/>
  </r>
  <r>
    <x v="2"/>
    <x v="562"/>
  </r>
  <r>
    <x v="2"/>
    <x v="458"/>
  </r>
  <r>
    <x v="2"/>
    <x v="437"/>
  </r>
  <r>
    <x v="2"/>
    <x v="318"/>
  </r>
  <r>
    <x v="2"/>
    <x v="64"/>
  </r>
  <r>
    <x v="2"/>
    <x v="757"/>
  </r>
  <r>
    <x v="2"/>
    <x v="285"/>
  </r>
  <r>
    <x v="2"/>
    <x v="102"/>
  </r>
  <r>
    <x v="2"/>
    <x v="149"/>
  </r>
  <r>
    <x v="2"/>
    <x v="267"/>
  </r>
  <r>
    <x v="2"/>
    <x v="462"/>
  </r>
  <r>
    <x v="2"/>
    <x v="329"/>
  </r>
  <r>
    <x v="2"/>
    <x v="566"/>
  </r>
  <r>
    <x v="2"/>
    <x v="556"/>
  </r>
  <r>
    <x v="2"/>
    <x v="706"/>
  </r>
  <r>
    <x v="2"/>
    <x v="758"/>
  </r>
  <r>
    <x v="2"/>
    <x v="196"/>
  </r>
  <r>
    <x v="2"/>
    <x v="176"/>
  </r>
  <r>
    <x v="2"/>
    <x v="483"/>
  </r>
  <r>
    <x v="2"/>
    <x v="306"/>
  </r>
  <r>
    <x v="2"/>
    <x v="372"/>
  </r>
  <r>
    <x v="2"/>
    <x v="385"/>
  </r>
  <r>
    <x v="2"/>
    <x v="647"/>
  </r>
  <r>
    <x v="2"/>
    <x v="179"/>
  </r>
  <r>
    <x v="2"/>
    <x v="219"/>
  </r>
  <r>
    <x v="2"/>
    <x v="74"/>
  </r>
  <r>
    <x v="2"/>
    <x v="590"/>
  </r>
  <r>
    <x v="2"/>
    <x v="759"/>
  </r>
  <r>
    <x v="2"/>
    <x v="760"/>
  </r>
  <r>
    <x v="2"/>
    <x v="365"/>
  </r>
  <r>
    <x v="2"/>
    <x v="761"/>
  </r>
  <r>
    <x v="2"/>
    <x v="193"/>
  </r>
  <r>
    <x v="2"/>
    <x v="460"/>
  </r>
  <r>
    <x v="2"/>
    <x v="499"/>
  </r>
  <r>
    <x v="2"/>
    <x v="635"/>
  </r>
  <r>
    <x v="2"/>
    <x v="126"/>
  </r>
  <r>
    <x v="2"/>
    <x v="414"/>
  </r>
  <r>
    <x v="2"/>
    <x v="9"/>
  </r>
  <r>
    <x v="2"/>
    <x v="762"/>
  </r>
  <r>
    <x v="2"/>
    <x v="675"/>
  </r>
  <r>
    <x v="2"/>
    <x v="353"/>
  </r>
  <r>
    <x v="2"/>
    <x v="299"/>
  </r>
  <r>
    <x v="2"/>
    <x v="167"/>
  </r>
  <r>
    <x v="2"/>
    <x v="763"/>
  </r>
  <r>
    <x v="2"/>
    <x v="278"/>
  </r>
  <r>
    <x v="2"/>
    <x v="594"/>
  </r>
  <r>
    <x v="2"/>
    <x v="612"/>
  </r>
  <r>
    <x v="2"/>
    <x v="764"/>
  </r>
  <r>
    <x v="2"/>
    <x v="466"/>
  </r>
  <r>
    <x v="2"/>
    <x v="30"/>
  </r>
  <r>
    <x v="2"/>
    <x v="164"/>
  </r>
  <r>
    <x v="2"/>
    <x v="491"/>
  </r>
  <r>
    <x v="2"/>
    <x v="352"/>
  </r>
  <r>
    <x v="2"/>
    <x v="679"/>
  </r>
  <r>
    <x v="2"/>
    <x v="651"/>
  </r>
  <r>
    <x v="2"/>
    <x v="576"/>
  </r>
  <r>
    <x v="2"/>
    <x v="585"/>
  </r>
  <r>
    <x v="2"/>
    <x v="131"/>
  </r>
  <r>
    <x v="2"/>
    <x v="533"/>
  </r>
  <r>
    <x v="2"/>
    <x v="19"/>
  </r>
  <r>
    <x v="2"/>
    <x v="526"/>
  </r>
  <r>
    <x v="2"/>
    <x v="130"/>
  </r>
  <r>
    <x v="2"/>
    <x v="314"/>
  </r>
  <r>
    <x v="2"/>
    <x v="765"/>
  </r>
  <r>
    <x v="2"/>
    <x v="659"/>
  </r>
  <r>
    <x v="2"/>
    <x v="512"/>
  </r>
  <r>
    <x v="2"/>
    <x v="379"/>
  </r>
  <r>
    <x v="2"/>
    <x v="766"/>
  </r>
  <r>
    <x v="2"/>
    <x v="121"/>
  </r>
  <r>
    <x v="2"/>
    <x v="334"/>
  </r>
  <r>
    <x v="2"/>
    <x v="10"/>
  </r>
  <r>
    <x v="2"/>
    <x v="652"/>
  </r>
  <r>
    <x v="2"/>
    <x v="261"/>
  </r>
  <r>
    <x v="2"/>
    <x v="413"/>
  </r>
  <r>
    <x v="2"/>
    <x v="303"/>
  </r>
  <r>
    <x v="2"/>
    <x v="705"/>
  </r>
  <r>
    <x v="2"/>
    <x v="720"/>
  </r>
  <r>
    <x v="2"/>
    <x v="327"/>
  </r>
  <r>
    <x v="2"/>
    <x v="175"/>
  </r>
  <r>
    <x v="2"/>
    <x v="606"/>
  </r>
  <r>
    <x v="2"/>
    <x v="266"/>
  </r>
  <r>
    <x v="2"/>
    <x v="571"/>
  </r>
  <r>
    <x v="2"/>
    <x v="45"/>
  </r>
  <r>
    <x v="2"/>
    <x v="570"/>
  </r>
  <r>
    <x v="2"/>
    <x v="364"/>
  </r>
  <r>
    <x v="2"/>
    <x v="158"/>
  </r>
  <r>
    <x v="2"/>
    <x v="94"/>
  </r>
  <r>
    <x v="2"/>
    <x v="633"/>
  </r>
  <r>
    <x v="2"/>
    <x v="490"/>
  </r>
  <r>
    <x v="2"/>
    <x v="663"/>
  </r>
  <r>
    <x v="2"/>
    <x v="238"/>
  </r>
  <r>
    <x v="2"/>
    <x v="767"/>
  </r>
  <r>
    <x v="2"/>
    <x v="231"/>
  </r>
  <r>
    <x v="2"/>
    <x v="450"/>
  </r>
  <r>
    <x v="2"/>
    <x v="141"/>
  </r>
  <r>
    <x v="2"/>
    <x v="212"/>
  </r>
  <r>
    <x v="2"/>
    <x v="182"/>
  </r>
  <r>
    <x v="2"/>
    <x v="380"/>
  </r>
  <r>
    <x v="2"/>
    <x v="637"/>
  </r>
  <r>
    <x v="2"/>
    <x v="359"/>
  </r>
  <r>
    <x v="2"/>
    <x v="608"/>
  </r>
  <r>
    <x v="2"/>
    <x v="646"/>
  </r>
  <r>
    <x v="2"/>
    <x v="55"/>
  </r>
  <r>
    <x v="2"/>
    <x v="492"/>
  </r>
  <r>
    <x v="2"/>
    <x v="137"/>
  </r>
  <r>
    <x v="2"/>
    <x v="61"/>
  </r>
  <r>
    <x v="2"/>
    <x v="82"/>
  </r>
  <r>
    <x v="2"/>
    <x v="325"/>
  </r>
  <r>
    <x v="2"/>
    <x v="504"/>
  </r>
  <r>
    <x v="2"/>
    <x v="229"/>
  </r>
  <r>
    <x v="2"/>
    <x v="768"/>
  </r>
  <r>
    <x v="2"/>
    <x v="484"/>
  </r>
  <r>
    <x v="2"/>
    <x v="711"/>
  </r>
  <r>
    <x v="2"/>
    <x v="307"/>
  </r>
  <r>
    <x v="2"/>
    <x v="528"/>
  </r>
  <r>
    <x v="2"/>
    <x v="580"/>
  </r>
  <r>
    <x v="2"/>
    <x v="517"/>
  </r>
  <r>
    <x v="2"/>
    <x v="718"/>
  </r>
  <r>
    <x v="2"/>
    <x v="471"/>
  </r>
  <r>
    <x v="2"/>
    <x v="113"/>
  </r>
  <r>
    <x v="2"/>
    <x v="93"/>
  </r>
  <r>
    <x v="2"/>
    <x v="769"/>
  </r>
  <r>
    <x v="2"/>
    <x v="770"/>
  </r>
  <r>
    <x v="2"/>
    <x v="565"/>
  </r>
  <r>
    <x v="2"/>
    <x v="339"/>
  </r>
  <r>
    <x v="2"/>
    <x v="272"/>
  </r>
  <r>
    <x v="2"/>
    <x v="360"/>
  </r>
  <r>
    <x v="2"/>
    <x v="619"/>
  </r>
  <r>
    <x v="2"/>
    <x v="309"/>
  </r>
  <r>
    <x v="2"/>
    <x v="454"/>
  </r>
  <r>
    <x v="2"/>
    <x v="292"/>
  </r>
  <r>
    <x v="2"/>
    <x v="428"/>
  </r>
  <r>
    <x v="2"/>
    <x v="377"/>
  </r>
  <r>
    <x v="2"/>
    <x v="35"/>
  </r>
  <r>
    <x v="2"/>
    <x v="313"/>
  </r>
  <r>
    <x v="2"/>
    <x v="459"/>
  </r>
  <r>
    <x v="2"/>
    <x v="189"/>
  </r>
  <r>
    <x v="2"/>
    <x v="546"/>
  </r>
  <r>
    <x v="2"/>
    <x v="297"/>
  </r>
  <r>
    <x v="2"/>
    <x v="563"/>
  </r>
  <r>
    <x v="2"/>
    <x v="405"/>
  </r>
  <r>
    <x v="2"/>
    <x v="771"/>
  </r>
  <r>
    <x v="2"/>
    <x v="355"/>
  </r>
  <r>
    <x v="2"/>
    <x v="698"/>
  </r>
  <r>
    <x v="2"/>
    <x v="480"/>
  </r>
  <r>
    <x v="2"/>
    <x v="40"/>
  </r>
  <r>
    <x v="2"/>
    <x v="338"/>
  </r>
  <r>
    <x v="2"/>
    <x v="218"/>
  </r>
  <r>
    <x v="2"/>
    <x v="468"/>
  </r>
  <r>
    <x v="2"/>
    <x v="144"/>
  </r>
  <r>
    <x v="2"/>
    <x v="118"/>
  </r>
  <r>
    <x v="2"/>
    <x v="320"/>
  </r>
  <r>
    <x v="2"/>
    <x v="486"/>
  </r>
  <r>
    <x v="2"/>
    <x v="529"/>
  </r>
  <r>
    <x v="2"/>
    <x v="203"/>
  </r>
  <r>
    <x v="2"/>
    <x v="772"/>
  </r>
  <r>
    <x v="2"/>
    <x v="282"/>
  </r>
  <r>
    <x v="2"/>
    <x v="351"/>
  </r>
  <r>
    <x v="2"/>
    <x v="324"/>
  </r>
  <r>
    <x v="2"/>
    <x v="301"/>
  </r>
  <r>
    <x v="2"/>
    <x v="21"/>
  </r>
  <r>
    <x v="2"/>
    <x v="642"/>
  </r>
  <r>
    <x v="2"/>
    <x v="567"/>
  </r>
  <r>
    <x v="2"/>
    <x v="551"/>
  </r>
  <r>
    <x v="2"/>
    <x v="330"/>
  </r>
  <r>
    <x v="2"/>
    <x v="717"/>
  </r>
  <r>
    <x v="2"/>
    <x v="690"/>
  </r>
  <r>
    <x v="2"/>
    <x v="487"/>
  </r>
  <r>
    <x v="2"/>
    <x v="100"/>
  </r>
  <r>
    <x v="2"/>
    <x v="409"/>
  </r>
  <r>
    <x v="2"/>
    <x v="162"/>
  </r>
  <r>
    <x v="2"/>
    <x v="381"/>
  </r>
  <r>
    <x v="2"/>
    <x v="398"/>
  </r>
  <r>
    <x v="2"/>
    <x v="614"/>
  </r>
  <r>
    <x v="2"/>
    <x v="383"/>
  </r>
  <r>
    <x v="2"/>
    <x v="125"/>
  </r>
  <r>
    <x v="2"/>
    <x v="719"/>
  </r>
  <r>
    <x v="2"/>
    <x v="107"/>
  </r>
  <r>
    <x v="2"/>
    <x v="16"/>
  </r>
  <r>
    <x v="2"/>
    <x v="24"/>
  </r>
  <r>
    <x v="2"/>
    <x v="44"/>
  </r>
  <r>
    <x v="2"/>
    <x v="29"/>
  </r>
  <r>
    <x v="2"/>
    <x v="343"/>
  </r>
  <r>
    <x v="2"/>
    <x v="286"/>
  </r>
  <r>
    <x v="2"/>
    <x v="397"/>
  </r>
  <r>
    <x v="2"/>
    <x v="496"/>
  </r>
  <r>
    <x v="2"/>
    <x v="623"/>
  </r>
  <r>
    <x v="2"/>
    <x v="727"/>
  </r>
  <r>
    <x v="2"/>
    <x v="541"/>
  </r>
  <r>
    <x v="2"/>
    <x v="366"/>
  </r>
  <r>
    <x v="2"/>
    <x v="53"/>
  </r>
  <r>
    <x v="2"/>
    <x v="350"/>
  </r>
  <r>
    <x v="2"/>
    <x v="672"/>
  </r>
  <r>
    <x v="2"/>
    <x v="73"/>
  </r>
  <r>
    <x v="2"/>
    <x v="265"/>
  </r>
  <r>
    <x v="2"/>
    <x v="708"/>
  </r>
  <r>
    <x v="2"/>
    <x v="186"/>
  </r>
  <r>
    <x v="2"/>
    <x v="632"/>
  </r>
  <r>
    <x v="2"/>
    <x v="361"/>
  </r>
  <r>
    <x v="2"/>
    <x v="199"/>
  </r>
  <r>
    <x v="2"/>
    <x v="514"/>
  </r>
  <r>
    <x v="2"/>
    <x v="475"/>
  </r>
  <r>
    <x v="2"/>
    <x v="435"/>
  </r>
  <r>
    <x v="2"/>
    <x v="234"/>
  </r>
  <r>
    <x v="2"/>
    <x v="106"/>
  </r>
  <r>
    <x v="2"/>
    <x v="14"/>
  </r>
  <r>
    <x v="2"/>
    <x v="99"/>
  </r>
  <r>
    <x v="2"/>
    <x v="700"/>
  </r>
  <r>
    <x v="2"/>
    <x v="481"/>
  </r>
  <r>
    <x v="2"/>
    <x v="226"/>
  </r>
  <r>
    <x v="2"/>
    <x v="638"/>
  </r>
  <r>
    <x v="2"/>
    <x v="26"/>
  </r>
  <r>
    <x v="2"/>
    <x v="136"/>
  </r>
  <r>
    <x v="2"/>
    <x v="129"/>
  </r>
  <r>
    <x v="2"/>
    <x v="276"/>
  </r>
  <r>
    <x v="2"/>
    <x v="631"/>
  </r>
  <r>
    <x v="2"/>
    <x v="482"/>
  </r>
  <r>
    <x v="2"/>
    <x v="326"/>
  </r>
  <r>
    <x v="2"/>
    <x v="70"/>
  </r>
  <r>
    <x v="2"/>
    <x v="254"/>
  </r>
  <r>
    <x v="2"/>
    <x v="277"/>
  </r>
  <r>
    <x v="2"/>
    <x v="507"/>
  </r>
  <r>
    <x v="2"/>
    <x v="157"/>
  </r>
  <r>
    <x v="2"/>
    <x v="62"/>
  </r>
  <r>
    <x v="2"/>
    <x v="124"/>
  </r>
  <r>
    <x v="2"/>
    <x v="578"/>
  </r>
  <r>
    <x v="2"/>
    <x v="250"/>
  </r>
  <r>
    <x v="2"/>
    <x v="59"/>
  </r>
  <r>
    <x v="2"/>
    <x v="382"/>
  </r>
  <r>
    <x v="2"/>
    <x v="291"/>
  </r>
  <r>
    <x v="2"/>
    <x v="661"/>
  </r>
  <r>
    <x v="2"/>
    <x v="539"/>
  </r>
  <r>
    <x v="2"/>
    <x v="505"/>
  </r>
  <r>
    <x v="2"/>
    <x v="605"/>
  </r>
  <r>
    <x v="2"/>
    <x v="295"/>
  </r>
  <r>
    <x v="2"/>
    <x v="676"/>
  </r>
  <r>
    <x v="2"/>
    <x v="498"/>
  </r>
  <r>
    <x v="2"/>
    <x v="185"/>
  </r>
  <r>
    <x v="2"/>
    <x v="609"/>
  </r>
  <r>
    <x v="2"/>
    <x v="108"/>
  </r>
  <r>
    <x v="2"/>
    <x v="7"/>
  </r>
  <r>
    <x v="2"/>
    <x v="657"/>
  </r>
  <r>
    <x v="2"/>
    <x v="260"/>
  </r>
  <r>
    <x v="2"/>
    <x v="620"/>
  </r>
  <r>
    <x v="2"/>
    <x v="264"/>
  </r>
  <r>
    <x v="2"/>
    <x v="725"/>
  </r>
  <r>
    <x v="2"/>
    <x v="440"/>
  </r>
  <r>
    <x v="2"/>
    <x v="634"/>
  </r>
  <r>
    <x v="2"/>
    <x v="713"/>
  </r>
  <r>
    <x v="2"/>
    <x v="287"/>
  </r>
  <r>
    <x v="2"/>
    <x v="479"/>
  </r>
  <r>
    <x v="2"/>
    <x v="180"/>
  </r>
  <r>
    <x v="2"/>
    <x v="715"/>
  </r>
  <r>
    <x v="2"/>
    <x v="33"/>
  </r>
  <r>
    <x v="2"/>
    <x v="658"/>
  </r>
  <r>
    <x v="2"/>
    <x v="321"/>
  </r>
  <r>
    <x v="2"/>
    <x v="597"/>
  </r>
  <r>
    <x v="2"/>
    <x v="773"/>
  </r>
  <r>
    <x v="2"/>
    <x v="197"/>
  </r>
  <r>
    <x v="2"/>
    <x v="493"/>
  </r>
  <r>
    <x v="2"/>
    <x v="341"/>
  </r>
  <r>
    <x v="2"/>
    <x v="65"/>
  </r>
  <r>
    <x v="2"/>
    <x v="617"/>
  </r>
  <r>
    <x v="2"/>
    <x v="244"/>
  </r>
  <r>
    <x v="2"/>
    <x v="346"/>
  </r>
  <r>
    <x v="2"/>
    <x v="205"/>
  </r>
  <r>
    <x v="2"/>
    <x v="268"/>
  </r>
  <r>
    <x v="2"/>
    <x v="668"/>
  </r>
  <r>
    <x v="2"/>
    <x v="140"/>
  </r>
  <r>
    <x v="2"/>
    <x v="682"/>
  </r>
  <r>
    <x v="2"/>
    <x v="251"/>
  </r>
  <r>
    <x v="2"/>
    <x v="472"/>
  </r>
  <r>
    <x v="2"/>
    <x v="262"/>
  </r>
  <r>
    <x v="2"/>
    <x v="384"/>
  </r>
  <r>
    <x v="2"/>
    <x v="249"/>
  </r>
  <r>
    <x v="2"/>
    <x v="415"/>
  </r>
  <r>
    <x v="2"/>
    <x v="438"/>
  </r>
  <r>
    <x v="2"/>
    <x v="395"/>
  </r>
  <r>
    <x v="2"/>
    <x v="673"/>
  </r>
  <r>
    <x v="2"/>
    <x v="577"/>
  </r>
  <r>
    <x v="2"/>
    <x v="283"/>
  </r>
  <r>
    <x v="2"/>
    <x v="704"/>
  </r>
  <r>
    <x v="2"/>
    <x v="593"/>
  </r>
  <r>
    <x v="2"/>
    <x v="587"/>
  </r>
  <r>
    <x v="2"/>
    <x v="192"/>
  </r>
  <r>
    <x v="2"/>
    <x v="666"/>
  </r>
  <r>
    <x v="2"/>
    <x v="170"/>
  </r>
  <r>
    <x v="2"/>
    <x v="48"/>
  </r>
  <r>
    <x v="2"/>
    <x v="72"/>
  </r>
  <r>
    <x v="2"/>
    <x v="653"/>
  </r>
  <r>
    <x v="2"/>
    <x v="328"/>
  </r>
  <r>
    <x v="2"/>
    <x v="269"/>
  </r>
  <r>
    <x v="2"/>
    <x v="774"/>
  </r>
  <r>
    <x v="2"/>
    <x v="775"/>
  </r>
  <r>
    <x v="2"/>
    <x v="776"/>
  </r>
  <r>
    <x v="2"/>
    <x v="337"/>
  </r>
  <r>
    <x v="2"/>
    <x v="497"/>
  </r>
  <r>
    <x v="2"/>
    <x v="191"/>
  </r>
  <r>
    <x v="2"/>
    <x v="63"/>
  </r>
  <r>
    <x v="2"/>
    <x v="724"/>
  </r>
  <r>
    <x v="2"/>
    <x v="362"/>
  </r>
  <r>
    <x v="2"/>
    <x v="156"/>
  </r>
  <r>
    <x v="2"/>
    <x v="17"/>
  </r>
  <r>
    <x v="2"/>
    <x v="302"/>
  </r>
  <r>
    <x v="2"/>
    <x v="91"/>
  </r>
  <r>
    <x v="2"/>
    <x v="373"/>
  </r>
  <r>
    <x v="2"/>
    <x v="410"/>
  </r>
  <r>
    <x v="2"/>
    <x v="122"/>
  </r>
  <r>
    <x v="2"/>
    <x v="465"/>
  </r>
  <r>
    <x v="2"/>
    <x v="342"/>
  </r>
  <r>
    <x v="2"/>
    <x v="115"/>
  </r>
  <r>
    <x v="2"/>
    <x v="538"/>
  </r>
  <r>
    <x v="2"/>
    <x v="777"/>
  </r>
  <r>
    <x v="2"/>
    <x v="778"/>
  </r>
  <r>
    <x v="2"/>
    <x v="208"/>
  </r>
  <r>
    <x v="2"/>
    <x v="569"/>
  </r>
  <r>
    <x v="2"/>
    <x v="455"/>
  </r>
  <r>
    <x v="2"/>
    <x v="294"/>
  </r>
  <r>
    <x v="2"/>
    <x v="92"/>
  </r>
  <r>
    <x v="2"/>
    <x v="779"/>
  </r>
  <r>
    <x v="2"/>
    <x v="8"/>
  </r>
  <r>
    <x v="2"/>
    <x v="317"/>
  </r>
  <r>
    <x v="2"/>
    <x v="206"/>
  </r>
  <r>
    <x v="2"/>
    <x v="319"/>
  </r>
  <r>
    <x v="2"/>
    <x v="522"/>
  </r>
  <r>
    <x v="2"/>
    <x v="67"/>
  </r>
  <r>
    <x v="2"/>
    <x v="470"/>
  </r>
  <r>
    <x v="2"/>
    <x v="575"/>
  </r>
  <r>
    <x v="2"/>
    <x v="509"/>
  </r>
  <r>
    <x v="2"/>
    <x v="464"/>
  </r>
  <r>
    <x v="2"/>
    <x v="709"/>
  </r>
  <r>
    <x v="2"/>
    <x v="95"/>
  </r>
  <r>
    <x v="2"/>
    <x v="227"/>
  </r>
  <r>
    <x v="2"/>
    <x v="780"/>
  </r>
  <r>
    <x v="2"/>
    <x v="166"/>
  </r>
  <r>
    <x v="2"/>
    <x v="109"/>
  </r>
  <r>
    <x v="2"/>
    <x v="702"/>
  </r>
  <r>
    <x v="2"/>
    <x v="386"/>
  </r>
  <r>
    <x v="2"/>
    <x v="181"/>
  </r>
  <r>
    <x v="2"/>
    <x v="421"/>
  </r>
  <r>
    <x v="2"/>
    <x v="273"/>
  </r>
  <r>
    <x v="2"/>
    <x v="574"/>
  </r>
  <r>
    <x v="2"/>
    <x v="489"/>
  </r>
  <r>
    <x v="2"/>
    <x v="394"/>
  </r>
  <r>
    <x v="2"/>
    <x v="611"/>
  </r>
  <r>
    <x v="2"/>
    <x v="135"/>
  </r>
  <r>
    <x v="2"/>
    <x v="723"/>
  </r>
  <r>
    <x v="2"/>
    <x v="550"/>
  </r>
  <r>
    <x v="2"/>
    <x v="52"/>
  </r>
  <r>
    <x v="2"/>
    <x v="27"/>
  </r>
  <r>
    <x v="2"/>
    <x v="573"/>
  </r>
  <r>
    <x v="2"/>
    <x v="531"/>
  </r>
  <r>
    <x v="2"/>
    <x v="230"/>
  </r>
  <r>
    <x v="2"/>
    <x v="603"/>
  </r>
  <r>
    <x v="2"/>
    <x v="177"/>
  </r>
  <r>
    <x v="2"/>
    <x v="363"/>
  </r>
  <r>
    <x v="2"/>
    <x v="677"/>
  </r>
  <r>
    <x v="2"/>
    <x v="75"/>
  </r>
  <r>
    <x v="2"/>
    <x v="101"/>
  </r>
  <r>
    <x v="2"/>
    <x v="781"/>
  </r>
  <r>
    <x v="2"/>
    <x v="257"/>
  </r>
  <r>
    <x v="3"/>
    <x v="41"/>
  </r>
  <r>
    <x v="3"/>
    <x v="236"/>
  </r>
  <r>
    <x v="3"/>
    <x v="285"/>
  </r>
  <r>
    <x v="3"/>
    <x v="744"/>
  </r>
  <r>
    <x v="3"/>
    <x v="322"/>
  </r>
  <r>
    <x v="3"/>
    <x v="603"/>
  </r>
  <r>
    <x v="3"/>
    <x v="623"/>
  </r>
  <r>
    <x v="3"/>
    <x v="16"/>
  </r>
  <r>
    <x v="3"/>
    <x v="616"/>
  </r>
  <r>
    <x v="3"/>
    <x v="620"/>
  </r>
  <r>
    <x v="3"/>
    <x v="669"/>
  </r>
  <r>
    <x v="3"/>
    <x v="509"/>
  </r>
  <r>
    <x v="3"/>
    <x v="332"/>
  </r>
  <r>
    <x v="3"/>
    <x v="443"/>
  </r>
  <r>
    <x v="3"/>
    <x v="163"/>
  </r>
  <r>
    <x v="3"/>
    <x v="637"/>
  </r>
  <r>
    <x v="3"/>
    <x v="639"/>
  </r>
  <r>
    <x v="3"/>
    <x v="552"/>
  </r>
  <r>
    <x v="3"/>
    <x v="751"/>
  </r>
  <r>
    <x v="3"/>
    <x v="609"/>
  </r>
  <r>
    <x v="3"/>
    <x v="248"/>
  </r>
  <r>
    <x v="3"/>
    <x v="703"/>
  </r>
  <r>
    <x v="3"/>
    <x v="57"/>
  </r>
  <r>
    <x v="3"/>
    <x v="758"/>
  </r>
  <r>
    <x v="3"/>
    <x v="42"/>
  </r>
  <r>
    <x v="3"/>
    <x v="722"/>
  </r>
  <r>
    <x v="3"/>
    <x v="560"/>
  </r>
  <r>
    <x v="3"/>
    <x v="4"/>
  </r>
  <r>
    <x v="3"/>
    <x v="539"/>
  </r>
  <r>
    <x v="3"/>
    <x v="275"/>
  </r>
  <r>
    <x v="3"/>
    <x v="777"/>
  </r>
  <r>
    <x v="3"/>
    <x v="195"/>
  </r>
  <r>
    <x v="3"/>
    <x v="755"/>
  </r>
  <r>
    <x v="3"/>
    <x v="433"/>
  </r>
  <r>
    <x v="3"/>
    <x v="51"/>
  </r>
  <r>
    <x v="3"/>
    <x v="467"/>
  </r>
  <r>
    <x v="3"/>
    <x v="505"/>
  </r>
  <r>
    <x v="3"/>
    <x v="293"/>
  </r>
  <r>
    <x v="3"/>
    <x v="577"/>
  </r>
  <r>
    <x v="3"/>
    <x v="772"/>
  </r>
  <r>
    <x v="3"/>
    <x v="737"/>
  </r>
  <r>
    <x v="3"/>
    <x v="525"/>
  </r>
  <r>
    <x v="3"/>
    <x v="150"/>
  </r>
  <r>
    <x v="3"/>
    <x v="91"/>
  </r>
  <r>
    <x v="3"/>
    <x v="10"/>
  </r>
  <r>
    <x v="3"/>
    <x v="187"/>
  </r>
  <r>
    <x v="3"/>
    <x v="633"/>
  </r>
  <r>
    <x v="3"/>
    <x v="435"/>
  </r>
  <r>
    <x v="3"/>
    <x v="27"/>
  </r>
  <r>
    <x v="3"/>
    <x v="704"/>
  </r>
  <r>
    <x v="3"/>
    <x v="740"/>
  </r>
  <r>
    <x v="3"/>
    <x v="32"/>
  </r>
  <r>
    <x v="3"/>
    <x v="209"/>
  </r>
  <r>
    <x v="3"/>
    <x v="614"/>
  </r>
  <r>
    <x v="3"/>
    <x v="165"/>
  </r>
  <r>
    <x v="3"/>
    <x v="656"/>
  </r>
  <r>
    <x v="3"/>
    <x v="750"/>
  </r>
  <r>
    <x v="3"/>
    <x v="584"/>
  </r>
  <r>
    <x v="3"/>
    <x v="339"/>
  </r>
  <r>
    <x v="3"/>
    <x v="122"/>
  </r>
  <r>
    <x v="3"/>
    <x v="741"/>
  </r>
  <r>
    <x v="3"/>
    <x v="625"/>
  </r>
  <r>
    <x v="3"/>
    <x v="13"/>
  </r>
  <r>
    <x v="3"/>
    <x v="469"/>
  </r>
  <r>
    <x v="3"/>
    <x v="185"/>
  </r>
  <r>
    <x v="3"/>
    <x v="760"/>
  </r>
  <r>
    <x v="3"/>
    <x v="381"/>
  </r>
  <r>
    <x v="3"/>
    <x v="360"/>
  </r>
  <r>
    <x v="3"/>
    <x v="154"/>
  </r>
  <r>
    <x v="3"/>
    <x v="731"/>
  </r>
  <r>
    <x v="3"/>
    <x v="550"/>
  </r>
  <r>
    <x v="3"/>
    <x v="59"/>
  </r>
  <r>
    <x v="3"/>
    <x v="476"/>
  </r>
  <r>
    <x v="3"/>
    <x v="705"/>
  </r>
  <r>
    <x v="3"/>
    <x v="92"/>
  </r>
  <r>
    <x v="3"/>
    <x v="452"/>
  </r>
  <r>
    <x v="3"/>
    <x v="20"/>
  </r>
  <r>
    <x v="3"/>
    <x v="457"/>
  </r>
  <r>
    <x v="3"/>
    <x v="659"/>
  </r>
  <r>
    <x v="3"/>
    <x v="717"/>
  </r>
  <r>
    <x v="3"/>
    <x v="44"/>
  </r>
  <r>
    <x v="3"/>
    <x v="242"/>
  </r>
  <r>
    <x v="3"/>
    <x v="109"/>
  </r>
  <r>
    <x v="3"/>
    <x v="46"/>
  </r>
  <r>
    <x v="3"/>
    <x v="197"/>
  </r>
  <r>
    <x v="3"/>
    <x v="568"/>
  </r>
  <r>
    <x v="3"/>
    <x v="351"/>
  </r>
  <r>
    <x v="3"/>
    <x v="226"/>
  </r>
  <r>
    <x v="3"/>
    <x v="681"/>
  </r>
  <r>
    <x v="3"/>
    <x v="149"/>
  </r>
  <r>
    <x v="3"/>
    <x v="359"/>
  </r>
  <r>
    <x v="3"/>
    <x v="294"/>
  </r>
  <r>
    <x v="3"/>
    <x v="321"/>
  </r>
  <r>
    <x v="3"/>
    <x v="537"/>
  </r>
  <r>
    <x v="3"/>
    <x v="55"/>
  </r>
  <r>
    <x v="3"/>
    <x v="488"/>
  </r>
  <r>
    <x v="3"/>
    <x v="172"/>
  </r>
  <r>
    <x v="3"/>
    <x v="292"/>
  </r>
  <r>
    <x v="3"/>
    <x v="601"/>
  </r>
  <r>
    <x v="3"/>
    <x v="79"/>
  </r>
  <r>
    <x v="3"/>
    <x v="62"/>
  </r>
  <r>
    <x v="3"/>
    <x v="297"/>
  </r>
  <r>
    <x v="3"/>
    <x v="341"/>
  </r>
  <r>
    <x v="3"/>
    <x v="698"/>
  </r>
  <r>
    <x v="3"/>
    <x v="425"/>
  </r>
  <r>
    <x v="3"/>
    <x v="244"/>
  </r>
  <r>
    <x v="3"/>
    <x v="307"/>
  </r>
  <r>
    <x v="3"/>
    <x v="610"/>
  </r>
  <r>
    <x v="3"/>
    <x v="689"/>
  </r>
  <r>
    <x v="3"/>
    <x v="710"/>
  </r>
  <r>
    <x v="3"/>
    <x v="442"/>
  </r>
  <r>
    <x v="3"/>
    <x v="289"/>
  </r>
  <r>
    <x v="3"/>
    <x v="308"/>
  </r>
  <r>
    <x v="3"/>
    <x v="214"/>
  </r>
  <r>
    <x v="3"/>
    <x v="383"/>
  </r>
  <r>
    <x v="3"/>
    <x v="56"/>
  </r>
  <r>
    <x v="3"/>
    <x v="257"/>
  </r>
  <r>
    <x v="3"/>
    <x v="660"/>
  </r>
  <r>
    <x v="3"/>
    <x v="706"/>
  </r>
  <r>
    <x v="3"/>
    <x v="159"/>
  </r>
  <r>
    <x v="3"/>
    <x v="409"/>
  </r>
  <r>
    <x v="3"/>
    <x v="687"/>
  </r>
  <r>
    <x v="3"/>
    <x v="138"/>
  </r>
  <r>
    <x v="3"/>
    <x v="238"/>
  </r>
  <r>
    <x v="3"/>
    <x v="287"/>
  </r>
  <r>
    <x v="3"/>
    <x v="28"/>
  </r>
  <r>
    <x v="3"/>
    <x v="478"/>
  </r>
  <r>
    <x v="3"/>
    <x v="569"/>
  </r>
  <r>
    <x v="3"/>
    <x v="0"/>
  </r>
  <r>
    <x v="3"/>
    <x v="500"/>
  </r>
  <r>
    <x v="3"/>
    <x v="427"/>
  </r>
  <r>
    <x v="3"/>
    <x v="595"/>
  </r>
  <r>
    <x v="3"/>
    <x v="782"/>
  </r>
  <r>
    <x v="3"/>
    <x v="151"/>
  </r>
  <r>
    <x v="3"/>
    <x v="562"/>
  </r>
  <r>
    <x v="3"/>
    <x v="658"/>
  </r>
  <r>
    <x v="3"/>
    <x v="738"/>
  </r>
  <r>
    <x v="3"/>
    <x v="588"/>
  </r>
  <r>
    <x v="3"/>
    <x v="489"/>
  </r>
  <r>
    <x v="3"/>
    <x v="668"/>
  </r>
  <r>
    <x v="3"/>
    <x v="545"/>
  </r>
  <r>
    <x v="3"/>
    <x v="754"/>
  </r>
  <r>
    <x v="3"/>
    <x v="366"/>
  </r>
  <r>
    <x v="3"/>
    <x v="600"/>
  </r>
  <r>
    <x v="3"/>
    <x v="507"/>
  </r>
  <r>
    <x v="3"/>
    <x v="496"/>
  </r>
  <r>
    <x v="3"/>
    <x v="655"/>
  </r>
  <r>
    <x v="3"/>
    <x v="167"/>
  </r>
  <r>
    <x v="3"/>
    <x v="298"/>
  </r>
  <r>
    <x v="3"/>
    <x v="127"/>
  </r>
  <r>
    <x v="3"/>
    <x v="544"/>
  </r>
  <r>
    <x v="3"/>
    <x v="432"/>
  </r>
  <r>
    <x v="3"/>
    <x v="499"/>
  </r>
  <r>
    <x v="3"/>
    <x v="145"/>
  </r>
  <r>
    <x v="3"/>
    <x v="720"/>
  </r>
  <r>
    <x v="3"/>
    <x v="733"/>
  </r>
  <r>
    <x v="3"/>
    <x v="711"/>
  </r>
  <r>
    <x v="3"/>
    <x v="136"/>
  </r>
  <r>
    <x v="3"/>
    <x v="396"/>
  </r>
  <r>
    <x v="3"/>
    <x v="139"/>
  </r>
  <r>
    <x v="3"/>
    <x v="342"/>
  </r>
  <r>
    <x v="3"/>
    <x v="530"/>
  </r>
  <r>
    <x v="3"/>
    <x v="68"/>
  </r>
  <r>
    <x v="3"/>
    <x v="674"/>
  </r>
  <r>
    <x v="3"/>
    <x v="675"/>
  </r>
  <r>
    <x v="3"/>
    <x v="326"/>
  </r>
  <r>
    <x v="3"/>
    <x v="778"/>
  </r>
  <r>
    <x v="3"/>
    <x v="647"/>
  </r>
  <r>
    <x v="3"/>
    <x v="72"/>
  </r>
  <r>
    <x v="3"/>
    <x v="426"/>
  </r>
  <r>
    <x v="3"/>
    <x v="455"/>
  </r>
  <r>
    <x v="3"/>
    <x v="527"/>
  </r>
  <r>
    <x v="3"/>
    <x v="651"/>
  </r>
  <r>
    <x v="3"/>
    <x v="11"/>
  </r>
  <r>
    <x v="3"/>
    <x v="52"/>
  </r>
  <r>
    <x v="3"/>
    <x v="434"/>
  </r>
  <r>
    <x v="3"/>
    <x v="422"/>
  </r>
  <r>
    <x v="3"/>
    <x v="47"/>
  </r>
  <r>
    <x v="3"/>
    <x v="310"/>
  </r>
  <r>
    <x v="3"/>
    <x v="173"/>
  </r>
  <r>
    <x v="3"/>
    <x v="203"/>
  </r>
  <r>
    <x v="3"/>
    <x v="764"/>
  </r>
  <r>
    <x v="3"/>
    <x v="152"/>
  </r>
  <r>
    <x v="3"/>
    <x v="734"/>
  </r>
  <r>
    <x v="3"/>
    <x v="461"/>
  </r>
  <r>
    <x v="3"/>
    <x v="574"/>
  </r>
  <r>
    <x v="3"/>
    <x v="126"/>
  </r>
  <r>
    <x v="3"/>
    <x v="694"/>
  </r>
  <r>
    <x v="3"/>
    <x v="745"/>
  </r>
  <r>
    <x v="3"/>
    <x v="291"/>
  </r>
  <r>
    <x v="3"/>
    <x v="535"/>
  </r>
  <r>
    <x v="3"/>
    <x v="405"/>
  </r>
  <r>
    <x v="3"/>
    <x v="107"/>
  </r>
  <r>
    <x v="3"/>
    <x v="514"/>
  </r>
  <r>
    <x v="3"/>
    <x v="76"/>
  </r>
  <r>
    <x v="3"/>
    <x v="95"/>
  </r>
  <r>
    <x v="3"/>
    <x v="713"/>
  </r>
  <r>
    <x v="3"/>
    <x v="783"/>
  </r>
  <r>
    <x v="3"/>
    <x v="726"/>
  </r>
  <r>
    <x v="3"/>
    <x v="252"/>
  </r>
  <r>
    <x v="3"/>
    <x v="199"/>
  </r>
  <r>
    <x v="3"/>
    <x v="648"/>
  </r>
  <r>
    <x v="3"/>
    <x v="641"/>
  </r>
  <r>
    <x v="3"/>
    <x v="38"/>
  </r>
  <r>
    <x v="3"/>
    <x v="526"/>
  </r>
  <r>
    <x v="3"/>
    <x v="784"/>
  </r>
  <r>
    <x v="3"/>
    <x v="652"/>
  </r>
  <r>
    <x v="3"/>
    <x v="5"/>
  </r>
  <r>
    <x v="3"/>
    <x v="23"/>
  </r>
  <r>
    <x v="3"/>
    <x v="513"/>
  </r>
  <r>
    <x v="3"/>
    <x v="171"/>
  </r>
  <r>
    <x v="3"/>
    <x v="626"/>
  </r>
  <r>
    <x v="3"/>
    <x v="445"/>
  </r>
  <r>
    <x v="3"/>
    <x v="474"/>
  </r>
  <r>
    <x v="3"/>
    <x v="709"/>
  </r>
  <r>
    <x v="3"/>
    <x v="458"/>
  </r>
  <r>
    <x v="3"/>
    <x v="134"/>
  </r>
  <r>
    <x v="3"/>
    <x v="418"/>
  </r>
  <r>
    <x v="3"/>
    <x v="423"/>
  </r>
  <r>
    <x v="3"/>
    <x v="389"/>
  </r>
  <r>
    <x v="3"/>
    <x v="317"/>
  </r>
  <r>
    <x v="3"/>
    <x v="45"/>
  </r>
  <r>
    <x v="3"/>
    <x v="169"/>
  </r>
  <r>
    <x v="3"/>
    <x v="529"/>
  </r>
  <r>
    <x v="3"/>
    <x v="538"/>
  </r>
  <r>
    <x v="3"/>
    <x v="596"/>
  </r>
  <r>
    <x v="3"/>
    <x v="175"/>
  </r>
  <r>
    <x v="3"/>
    <x v="481"/>
  </r>
  <r>
    <x v="3"/>
    <x v="398"/>
  </r>
  <r>
    <x v="3"/>
    <x v="770"/>
  </r>
  <r>
    <x v="3"/>
    <x v="345"/>
  </r>
  <r>
    <x v="3"/>
    <x v="431"/>
  </r>
  <r>
    <x v="3"/>
    <x v="491"/>
  </r>
  <r>
    <x v="3"/>
    <x v="303"/>
  </r>
  <r>
    <x v="3"/>
    <x v="697"/>
  </r>
  <r>
    <x v="3"/>
    <x v="318"/>
  </r>
  <r>
    <x v="3"/>
    <x v="479"/>
  </r>
  <r>
    <x v="3"/>
    <x v="446"/>
  </r>
  <r>
    <x v="3"/>
    <x v="785"/>
  </r>
  <r>
    <x v="3"/>
    <x v="524"/>
  </r>
  <r>
    <x v="3"/>
    <x v="206"/>
  </r>
  <r>
    <x v="3"/>
    <x v="399"/>
  </r>
  <r>
    <x v="3"/>
    <x v="90"/>
  </r>
  <r>
    <x v="3"/>
    <x v="304"/>
  </r>
  <r>
    <x v="3"/>
    <x v="700"/>
  </r>
  <r>
    <x v="3"/>
    <x v="649"/>
  </r>
  <r>
    <x v="3"/>
    <x v="274"/>
  </r>
  <r>
    <x v="3"/>
    <x v="598"/>
  </r>
  <r>
    <x v="3"/>
    <x v="679"/>
  </r>
  <r>
    <x v="3"/>
    <x v="349"/>
  </r>
  <r>
    <x v="3"/>
    <x v="312"/>
  </r>
  <r>
    <x v="3"/>
    <x v="182"/>
  </r>
  <r>
    <x v="3"/>
    <x v="512"/>
  </r>
  <r>
    <x v="3"/>
    <x v="270"/>
  </r>
  <r>
    <x v="3"/>
    <x v="26"/>
  </r>
  <r>
    <x v="3"/>
    <x v="485"/>
  </r>
  <r>
    <x v="3"/>
    <x v="503"/>
  </r>
  <r>
    <x v="3"/>
    <x v="264"/>
  </r>
  <r>
    <x v="3"/>
    <x v="615"/>
  </r>
  <r>
    <x v="3"/>
    <x v="618"/>
  </r>
  <r>
    <x v="3"/>
    <x v="253"/>
  </r>
  <r>
    <x v="3"/>
    <x v="100"/>
  </r>
  <r>
    <x v="3"/>
    <x v="255"/>
  </r>
  <r>
    <x v="3"/>
    <x v="688"/>
  </r>
  <r>
    <x v="3"/>
    <x v="605"/>
  </r>
  <r>
    <x v="3"/>
    <x v="671"/>
  </r>
  <r>
    <x v="3"/>
    <x v="373"/>
  </r>
  <r>
    <x v="3"/>
    <x v="218"/>
  </r>
  <r>
    <x v="3"/>
    <x v="677"/>
  </r>
  <r>
    <x v="3"/>
    <x v="549"/>
  </r>
  <r>
    <x v="3"/>
    <x v="690"/>
  </r>
  <r>
    <x v="3"/>
    <x v="664"/>
  </r>
  <r>
    <x v="3"/>
    <x v="779"/>
  </r>
  <r>
    <x v="3"/>
    <x v="573"/>
  </r>
  <r>
    <x v="3"/>
    <x v="210"/>
  </r>
  <r>
    <x v="3"/>
    <x v="480"/>
  </r>
  <r>
    <x v="3"/>
    <x v="672"/>
  </r>
  <r>
    <x v="3"/>
    <x v="105"/>
  </r>
  <r>
    <x v="3"/>
    <x v="85"/>
  </r>
  <r>
    <x v="3"/>
    <x v="743"/>
  </r>
  <r>
    <x v="3"/>
    <x v="721"/>
  </r>
  <r>
    <x v="3"/>
    <x v="2"/>
  </r>
  <r>
    <x v="3"/>
    <x v="420"/>
  </r>
  <r>
    <x v="3"/>
    <x v="25"/>
  </r>
  <r>
    <x v="3"/>
    <x v="556"/>
  </r>
  <r>
    <x v="3"/>
    <x v="768"/>
  </r>
  <r>
    <x v="3"/>
    <x v="358"/>
  </r>
  <r>
    <x v="3"/>
    <x v="219"/>
  </r>
  <r>
    <x v="3"/>
    <x v="73"/>
  </r>
  <r>
    <x v="3"/>
    <x v="729"/>
  </r>
  <r>
    <x v="3"/>
    <x v="87"/>
  </r>
  <r>
    <x v="3"/>
    <x v="531"/>
  </r>
  <r>
    <x v="3"/>
    <x v="685"/>
  </r>
  <r>
    <x v="3"/>
    <x v="400"/>
  </r>
  <r>
    <x v="3"/>
    <x v="327"/>
  </r>
  <r>
    <x v="3"/>
    <x v="316"/>
  </r>
  <r>
    <x v="3"/>
    <x v="551"/>
  </r>
  <r>
    <x v="3"/>
    <x v="118"/>
  </r>
  <r>
    <x v="3"/>
    <x v="504"/>
  </r>
  <r>
    <x v="3"/>
    <x v="575"/>
  </r>
  <r>
    <x v="3"/>
    <x v="168"/>
  </r>
  <r>
    <x v="3"/>
    <x v="393"/>
  </r>
  <r>
    <x v="3"/>
    <x v="536"/>
  </r>
  <r>
    <x v="3"/>
    <x v="384"/>
  </r>
  <r>
    <x v="3"/>
    <x v="170"/>
  </r>
  <r>
    <x v="3"/>
    <x v="460"/>
  </r>
  <r>
    <x v="3"/>
    <x v="333"/>
  </r>
  <r>
    <x v="3"/>
    <x v="440"/>
  </r>
  <r>
    <x v="3"/>
    <x v="602"/>
  </r>
  <r>
    <x v="3"/>
    <x v="692"/>
  </r>
  <r>
    <x v="3"/>
    <x v="246"/>
  </r>
  <r>
    <x v="3"/>
    <x v="147"/>
  </r>
  <r>
    <x v="3"/>
    <x v="290"/>
  </r>
  <r>
    <x v="3"/>
    <x v="162"/>
  </r>
  <r>
    <x v="3"/>
    <x v="269"/>
  </r>
  <r>
    <x v="3"/>
    <x v="477"/>
  </r>
  <r>
    <x v="3"/>
    <x v="456"/>
  </r>
  <r>
    <x v="3"/>
    <x v="296"/>
  </r>
  <r>
    <x v="3"/>
    <x v="74"/>
  </r>
  <r>
    <x v="3"/>
    <x v="657"/>
  </r>
  <r>
    <x v="3"/>
    <x v="273"/>
  </r>
  <r>
    <x v="3"/>
    <x v="237"/>
  </r>
  <r>
    <x v="3"/>
    <x v="249"/>
  </r>
  <r>
    <x v="3"/>
    <x v="137"/>
  </r>
  <r>
    <x v="3"/>
    <x v="67"/>
  </r>
  <r>
    <x v="3"/>
    <x v="217"/>
  </r>
  <r>
    <x v="3"/>
    <x v="8"/>
  </r>
  <r>
    <x v="3"/>
    <x v="80"/>
  </r>
  <r>
    <x v="3"/>
    <x v="448"/>
  </r>
  <r>
    <x v="3"/>
    <x v="522"/>
  </r>
  <r>
    <x v="3"/>
    <x v="18"/>
  </r>
  <r>
    <x v="3"/>
    <x v="113"/>
  </r>
  <r>
    <x v="3"/>
    <x v="735"/>
  </r>
  <r>
    <x v="3"/>
    <x v="579"/>
  </r>
  <r>
    <x v="3"/>
    <x v="367"/>
  </r>
  <r>
    <x v="3"/>
    <x v="372"/>
  </r>
  <r>
    <x v="3"/>
    <x v="288"/>
  </r>
  <r>
    <x v="3"/>
    <x v="225"/>
  </r>
  <r>
    <x v="3"/>
    <x v="37"/>
  </r>
  <r>
    <x v="3"/>
    <x v="115"/>
  </r>
  <r>
    <x v="3"/>
    <x v="684"/>
  </r>
  <r>
    <x v="3"/>
    <x v="444"/>
  </r>
  <r>
    <x v="3"/>
    <x v="247"/>
  </r>
  <r>
    <x v="3"/>
    <x v="130"/>
  </r>
  <r>
    <x v="3"/>
    <x v="224"/>
  </r>
  <r>
    <x v="3"/>
    <x v="281"/>
  </r>
  <r>
    <x v="3"/>
    <x v="58"/>
  </r>
  <r>
    <x v="3"/>
    <x v="6"/>
  </r>
  <r>
    <x v="3"/>
    <x v="335"/>
  </r>
  <r>
    <x v="3"/>
    <x v="506"/>
  </r>
  <r>
    <x v="3"/>
    <x v="566"/>
  </r>
  <r>
    <x v="3"/>
    <x v="240"/>
  </r>
  <r>
    <x v="3"/>
    <x v="101"/>
  </r>
  <r>
    <x v="3"/>
    <x v="233"/>
  </r>
  <r>
    <x v="3"/>
    <x v="132"/>
  </r>
  <r>
    <x v="3"/>
    <x v="229"/>
  </r>
  <r>
    <x v="3"/>
    <x v="416"/>
  </r>
  <r>
    <x v="3"/>
    <x v="99"/>
  </r>
  <r>
    <x v="3"/>
    <x v="604"/>
  </r>
  <r>
    <x v="3"/>
    <x v="495"/>
  </r>
  <r>
    <x v="3"/>
    <x v="548"/>
  </r>
  <r>
    <x v="3"/>
    <x v="450"/>
  </r>
  <r>
    <x v="3"/>
    <x v="606"/>
  </r>
  <r>
    <x v="3"/>
    <x v="742"/>
  </r>
  <r>
    <x v="3"/>
    <x v="436"/>
  </r>
  <r>
    <x v="3"/>
    <x v="75"/>
  </r>
  <r>
    <x v="3"/>
    <x v="323"/>
  </r>
  <r>
    <x v="3"/>
    <x v="220"/>
  </r>
  <r>
    <x v="3"/>
    <x v="314"/>
  </r>
  <r>
    <x v="3"/>
    <x v="178"/>
  </r>
  <r>
    <x v="3"/>
    <x v="628"/>
  </r>
  <r>
    <x v="3"/>
    <x v="186"/>
  </r>
  <r>
    <x v="3"/>
    <x v="245"/>
  </r>
  <r>
    <x v="3"/>
    <x v="284"/>
  </r>
  <r>
    <x v="3"/>
    <x v="189"/>
  </r>
  <r>
    <x v="3"/>
    <x v="200"/>
  </r>
  <r>
    <x v="3"/>
    <x v="313"/>
  </r>
  <r>
    <x v="3"/>
    <x v="112"/>
  </r>
  <r>
    <x v="3"/>
    <x v="395"/>
  </r>
  <r>
    <x v="3"/>
    <x v="346"/>
  </r>
  <r>
    <x v="3"/>
    <x v="473"/>
  </r>
  <r>
    <x v="3"/>
    <x v="251"/>
  </r>
  <r>
    <x v="3"/>
    <x v="643"/>
  </r>
  <r>
    <x v="3"/>
    <x v="428"/>
  </r>
  <r>
    <x v="3"/>
    <x v="319"/>
  </r>
  <r>
    <x v="3"/>
    <x v="49"/>
  </r>
  <r>
    <x v="3"/>
    <x v="22"/>
  </r>
  <r>
    <x v="3"/>
    <x v="265"/>
  </r>
  <r>
    <x v="3"/>
    <x v="61"/>
  </r>
  <r>
    <x v="3"/>
    <x v="368"/>
  </r>
  <r>
    <x v="3"/>
    <x v="164"/>
  </r>
  <r>
    <x v="3"/>
    <x v="459"/>
  </r>
  <r>
    <x v="3"/>
    <x v="417"/>
  </r>
  <r>
    <x v="3"/>
    <x v="350"/>
  </r>
  <r>
    <x v="3"/>
    <x v="194"/>
  </r>
  <r>
    <x v="3"/>
    <x v="581"/>
  </r>
  <r>
    <x v="3"/>
    <x v="786"/>
  </r>
  <r>
    <x v="3"/>
    <x v="723"/>
  </r>
  <r>
    <x v="3"/>
    <x v="222"/>
  </r>
  <r>
    <x v="3"/>
    <x v="94"/>
  </r>
  <r>
    <x v="3"/>
    <x v="93"/>
  </r>
  <r>
    <x v="3"/>
    <x v="364"/>
  </r>
  <r>
    <x v="3"/>
    <x v="521"/>
  </r>
  <r>
    <x v="3"/>
    <x v="375"/>
  </r>
  <r>
    <x v="3"/>
    <x v="413"/>
  </r>
  <r>
    <x v="3"/>
    <x v="465"/>
  </r>
  <r>
    <x v="3"/>
    <x v="371"/>
  </r>
  <r>
    <x v="3"/>
    <x v="50"/>
  </r>
  <r>
    <x v="3"/>
    <x v="583"/>
  </r>
  <r>
    <x v="3"/>
    <x v="646"/>
  </r>
  <r>
    <x v="3"/>
    <x v="121"/>
  </r>
  <r>
    <x v="3"/>
    <x v="35"/>
  </r>
  <r>
    <x v="3"/>
    <x v="763"/>
  </r>
  <r>
    <x v="3"/>
    <x v="208"/>
  </r>
  <r>
    <x v="3"/>
    <x v="546"/>
  </r>
  <r>
    <x v="3"/>
    <x v="617"/>
  </r>
  <r>
    <x v="3"/>
    <x v="43"/>
  </r>
  <r>
    <x v="3"/>
    <x v="83"/>
  </r>
  <r>
    <x v="3"/>
    <x v="519"/>
  </r>
  <r>
    <x v="3"/>
    <x v="81"/>
  </r>
  <r>
    <x v="3"/>
    <x v="337"/>
  </r>
  <r>
    <x v="3"/>
    <x v="543"/>
  </r>
  <r>
    <x v="3"/>
    <x v="256"/>
  </r>
  <r>
    <x v="3"/>
    <x v="667"/>
  </r>
  <r>
    <x v="3"/>
    <x v="635"/>
  </r>
  <r>
    <x v="3"/>
    <x v="128"/>
  </r>
  <r>
    <x v="3"/>
    <x v="377"/>
  </r>
  <r>
    <x v="3"/>
    <x v="696"/>
  </r>
  <r>
    <x v="3"/>
    <x v="415"/>
  </r>
  <r>
    <x v="3"/>
    <x v="78"/>
  </r>
  <r>
    <x v="3"/>
    <x v="116"/>
  </r>
  <r>
    <x v="3"/>
    <x v="494"/>
  </r>
  <r>
    <x v="3"/>
    <x v="665"/>
  </r>
  <r>
    <x v="3"/>
    <x v="320"/>
  </r>
  <r>
    <x v="3"/>
    <x v="565"/>
  </r>
  <r>
    <x v="3"/>
    <x v="762"/>
  </r>
  <r>
    <x v="3"/>
    <x v="787"/>
  </r>
  <r>
    <x v="3"/>
    <x v="103"/>
  </r>
  <r>
    <x v="3"/>
    <x v="412"/>
  </r>
  <r>
    <x v="3"/>
    <x v="365"/>
  </r>
  <r>
    <x v="3"/>
    <x v="627"/>
  </r>
  <r>
    <x v="3"/>
    <x v="578"/>
  </r>
  <r>
    <x v="3"/>
    <x v="470"/>
  </r>
  <r>
    <x v="3"/>
    <x v="475"/>
  </r>
  <r>
    <x v="3"/>
    <x v="487"/>
  </r>
  <r>
    <x v="3"/>
    <x v="634"/>
  </r>
  <r>
    <x v="3"/>
    <x v="788"/>
  </r>
  <r>
    <x v="3"/>
    <x v="736"/>
  </r>
  <r>
    <x v="3"/>
    <x v="376"/>
  </r>
  <r>
    <x v="3"/>
    <x v="88"/>
  </r>
  <r>
    <x v="3"/>
    <x v="215"/>
  </r>
  <r>
    <x v="3"/>
    <x v="97"/>
  </r>
  <r>
    <x v="3"/>
    <x v="262"/>
  </r>
  <r>
    <x v="3"/>
    <x v="119"/>
  </r>
  <r>
    <x v="3"/>
    <x v="324"/>
  </r>
  <r>
    <x v="3"/>
    <x v="390"/>
  </r>
  <r>
    <x v="3"/>
    <x v="394"/>
  </r>
  <r>
    <x v="3"/>
    <x v="40"/>
  </r>
  <r>
    <x v="3"/>
    <x v="661"/>
  </r>
  <r>
    <x v="3"/>
    <x v="202"/>
  </r>
  <r>
    <x v="3"/>
    <x v="9"/>
  </r>
  <r>
    <x v="3"/>
    <x v="278"/>
  </r>
  <r>
    <x v="3"/>
    <x v="582"/>
  </r>
  <r>
    <x v="3"/>
    <x v="746"/>
  </r>
  <r>
    <x v="3"/>
    <x v="344"/>
  </r>
  <r>
    <x v="3"/>
    <x v="254"/>
  </r>
  <r>
    <x v="3"/>
    <x v="397"/>
  </r>
  <r>
    <x v="3"/>
    <x v="34"/>
  </r>
  <r>
    <x v="3"/>
    <x v="352"/>
  </r>
  <r>
    <x v="3"/>
    <x v="382"/>
  </r>
  <r>
    <x v="3"/>
    <x v="39"/>
  </r>
  <r>
    <x v="3"/>
    <x v="463"/>
  </r>
  <r>
    <x v="3"/>
    <x v="86"/>
  </r>
  <r>
    <x v="3"/>
    <x v="110"/>
  </r>
  <r>
    <x v="3"/>
    <x v="380"/>
  </r>
  <r>
    <x v="3"/>
    <x v="719"/>
  </r>
  <r>
    <x v="3"/>
    <x v="60"/>
  </r>
  <r>
    <x v="3"/>
    <x v="174"/>
  </r>
  <r>
    <x v="3"/>
    <x v="334"/>
  </r>
  <r>
    <x v="3"/>
    <x v="682"/>
  </r>
  <r>
    <x v="3"/>
    <x v="193"/>
  </r>
  <r>
    <x v="3"/>
    <x v="699"/>
  </r>
  <r>
    <x v="3"/>
    <x v="693"/>
  </r>
  <r>
    <x v="3"/>
    <x v="759"/>
  </r>
  <r>
    <x v="3"/>
    <x v="146"/>
  </r>
  <r>
    <x v="3"/>
    <x v="144"/>
  </r>
  <r>
    <x v="3"/>
    <x v="204"/>
  </r>
  <r>
    <x v="3"/>
    <x v="325"/>
  </r>
  <r>
    <x v="3"/>
    <x v="571"/>
  </r>
  <r>
    <x v="3"/>
    <x v="472"/>
  </r>
  <r>
    <x v="3"/>
    <x v="108"/>
  </r>
  <r>
    <x v="3"/>
    <x v="356"/>
  </r>
  <r>
    <x v="3"/>
    <x v="176"/>
  </r>
  <r>
    <x v="3"/>
    <x v="653"/>
  </r>
  <r>
    <x v="3"/>
    <x v="613"/>
  </r>
  <r>
    <x v="3"/>
    <x v="277"/>
  </r>
  <r>
    <x v="3"/>
    <x v="155"/>
  </r>
  <r>
    <x v="3"/>
    <x v="773"/>
  </r>
  <r>
    <x v="3"/>
    <x v="403"/>
  </r>
  <r>
    <x v="3"/>
    <x v="712"/>
  </r>
  <r>
    <x v="3"/>
    <x v="654"/>
  </r>
  <r>
    <x v="3"/>
    <x v="378"/>
  </r>
  <r>
    <x v="3"/>
    <x v="774"/>
  </r>
  <r>
    <x v="3"/>
    <x v="611"/>
  </r>
  <r>
    <x v="3"/>
    <x v="406"/>
  </r>
  <r>
    <x v="3"/>
    <x v="528"/>
  </r>
  <r>
    <x v="3"/>
    <x v="631"/>
  </r>
  <r>
    <x v="3"/>
    <x v="386"/>
  </r>
  <r>
    <x v="3"/>
    <x v="624"/>
  </r>
  <r>
    <x v="3"/>
    <x v="63"/>
  </r>
  <r>
    <x v="3"/>
    <x v="299"/>
  </r>
  <r>
    <x v="3"/>
    <x v="497"/>
  </r>
  <r>
    <x v="3"/>
    <x v="282"/>
  </r>
  <r>
    <x v="3"/>
    <x v="84"/>
  </r>
  <r>
    <x v="3"/>
    <x v="567"/>
  </r>
  <r>
    <x v="3"/>
    <x v="670"/>
  </r>
  <r>
    <x v="3"/>
    <x v="766"/>
  </r>
  <r>
    <x v="3"/>
    <x v="630"/>
  </r>
  <r>
    <x v="3"/>
    <x v="65"/>
  </r>
  <r>
    <x v="3"/>
    <x v="260"/>
  </r>
  <r>
    <x v="3"/>
    <x v="166"/>
  </r>
  <r>
    <x v="3"/>
    <x v="716"/>
  </r>
  <r>
    <x v="3"/>
    <x v="69"/>
  </r>
  <r>
    <x v="3"/>
    <x v="129"/>
  </r>
  <r>
    <x v="3"/>
    <x v="98"/>
  </r>
  <r>
    <x v="3"/>
    <x v="53"/>
  </r>
  <r>
    <x v="3"/>
    <x v="29"/>
  </r>
  <r>
    <x v="3"/>
    <x v="131"/>
  </r>
  <r>
    <x v="3"/>
    <x v="629"/>
  </r>
  <r>
    <x v="3"/>
    <x v="156"/>
  </r>
  <r>
    <x v="3"/>
    <x v="120"/>
  </r>
  <r>
    <x v="3"/>
    <x v="441"/>
  </r>
  <r>
    <x v="3"/>
    <x v="158"/>
  </r>
  <r>
    <x v="3"/>
    <x v="632"/>
  </r>
  <r>
    <x v="3"/>
    <x v="592"/>
  </r>
  <r>
    <x v="3"/>
    <x v="673"/>
  </r>
  <r>
    <x v="3"/>
    <x v="191"/>
  </r>
  <r>
    <x v="3"/>
    <x v="31"/>
  </r>
  <r>
    <x v="3"/>
    <x v="271"/>
  </r>
  <r>
    <x v="3"/>
    <x v="391"/>
  </r>
  <r>
    <x v="3"/>
    <x v="484"/>
  </r>
  <r>
    <x v="3"/>
    <x v="228"/>
  </r>
  <r>
    <x v="3"/>
    <x v="276"/>
  </r>
  <r>
    <x v="3"/>
    <x v="361"/>
  </r>
  <r>
    <x v="3"/>
    <x v="454"/>
  </r>
  <r>
    <x v="3"/>
    <x v="259"/>
  </r>
  <r>
    <x v="3"/>
    <x v="401"/>
  </r>
  <r>
    <x v="3"/>
    <x v="540"/>
  </r>
  <r>
    <x v="3"/>
    <x v="235"/>
  </r>
  <r>
    <x v="3"/>
    <x v="680"/>
  </r>
  <r>
    <x v="3"/>
    <x v="563"/>
  </r>
  <r>
    <x v="3"/>
    <x v="414"/>
  </r>
  <r>
    <x v="3"/>
    <x v="789"/>
  </r>
  <r>
    <x v="3"/>
    <x v="309"/>
  </r>
  <r>
    <x v="3"/>
    <x v="216"/>
  </r>
  <r>
    <x v="3"/>
    <x v="464"/>
  </r>
  <r>
    <x v="3"/>
    <x v="205"/>
  </r>
  <r>
    <x v="3"/>
    <x v="691"/>
  </r>
  <r>
    <x v="3"/>
    <x v="650"/>
  </r>
  <r>
    <x v="3"/>
    <x v="17"/>
  </r>
  <r>
    <x v="3"/>
    <x v="678"/>
  </r>
  <r>
    <x v="3"/>
    <x v="510"/>
  </r>
  <r>
    <x v="3"/>
    <x v="328"/>
  </r>
  <r>
    <x v="3"/>
    <x v="196"/>
  </r>
  <r>
    <x v="3"/>
    <x v="223"/>
  </r>
  <r>
    <x v="3"/>
    <x v="12"/>
  </r>
  <r>
    <x v="3"/>
    <x v="708"/>
  </r>
  <r>
    <x v="3"/>
    <x v="410"/>
  </r>
  <r>
    <x v="3"/>
    <x v="300"/>
  </r>
  <r>
    <x v="3"/>
    <x v="644"/>
  </r>
  <r>
    <x v="3"/>
    <x v="141"/>
  </r>
  <r>
    <x v="3"/>
    <x v="421"/>
  </r>
  <r>
    <x v="3"/>
    <x v="117"/>
  </r>
  <r>
    <x v="3"/>
    <x v="190"/>
  </r>
  <r>
    <x v="3"/>
    <x v="311"/>
  </r>
  <r>
    <x v="3"/>
    <x v="302"/>
  </r>
  <r>
    <x v="3"/>
    <x v="227"/>
  </r>
  <r>
    <x v="3"/>
    <x v="619"/>
  </r>
  <r>
    <x v="3"/>
    <x v="451"/>
  </r>
  <r>
    <x v="3"/>
    <x v="638"/>
  </r>
  <r>
    <x v="3"/>
    <x v="636"/>
  </r>
  <r>
    <x v="3"/>
    <x v="482"/>
  </r>
  <r>
    <x v="3"/>
    <x v="19"/>
  </r>
  <r>
    <x v="3"/>
    <x v="230"/>
  </r>
  <r>
    <x v="3"/>
    <x v="1"/>
  </r>
  <r>
    <x v="3"/>
    <x v="21"/>
  </r>
  <r>
    <x v="3"/>
    <x v="587"/>
  </r>
  <r>
    <x v="3"/>
    <x v="622"/>
  </r>
  <r>
    <x v="3"/>
    <x v="438"/>
  </r>
  <r>
    <x v="3"/>
    <x v="188"/>
  </r>
  <r>
    <x v="3"/>
    <x v="608"/>
  </r>
  <r>
    <x v="3"/>
    <x v="597"/>
  </r>
  <r>
    <x v="3"/>
    <x v="353"/>
  </r>
  <r>
    <x v="3"/>
    <x v="749"/>
  </r>
  <r>
    <x v="3"/>
    <x v="408"/>
  </r>
  <r>
    <x v="3"/>
    <x v="387"/>
  </r>
  <r>
    <x v="3"/>
    <x v="642"/>
  </r>
  <r>
    <x v="3"/>
    <x v="686"/>
  </r>
  <r>
    <x v="3"/>
    <x v="379"/>
  </r>
  <r>
    <x v="3"/>
    <x v="404"/>
  </r>
  <r>
    <x v="3"/>
    <x v="338"/>
  </r>
  <r>
    <x v="3"/>
    <x v="370"/>
  </r>
  <r>
    <x v="3"/>
    <x v="541"/>
  </r>
  <r>
    <x v="3"/>
    <x v="466"/>
  </r>
  <r>
    <x v="3"/>
    <x v="780"/>
  </r>
  <r>
    <x v="3"/>
    <x v="790"/>
  </r>
  <r>
    <x v="3"/>
    <x v="280"/>
  </r>
  <r>
    <x v="3"/>
    <x v="791"/>
  </r>
  <r>
    <x v="3"/>
    <x v="520"/>
  </r>
  <r>
    <x v="3"/>
    <x v="516"/>
  </r>
  <r>
    <x v="3"/>
    <x v="140"/>
  </r>
  <r>
    <x v="3"/>
    <x v="555"/>
  </r>
  <r>
    <x v="3"/>
    <x v="348"/>
  </r>
  <r>
    <x v="3"/>
    <x v="295"/>
  </r>
  <r>
    <x v="3"/>
    <x v="232"/>
  </r>
  <r>
    <x v="3"/>
    <x v="666"/>
  </r>
  <r>
    <x v="3"/>
    <x v="483"/>
  </r>
  <r>
    <x v="3"/>
    <x v="559"/>
  </r>
  <r>
    <x v="3"/>
    <x v="424"/>
  </r>
  <r>
    <x v="3"/>
    <x v="106"/>
  </r>
  <r>
    <x v="3"/>
    <x v="268"/>
  </r>
  <r>
    <x v="3"/>
    <x v="392"/>
  </r>
  <r>
    <x v="3"/>
    <x v="748"/>
  </r>
  <r>
    <x v="3"/>
    <x v="241"/>
  </r>
  <r>
    <x v="3"/>
    <x v="594"/>
  </r>
  <r>
    <x v="3"/>
    <x v="266"/>
  </r>
  <r>
    <x v="3"/>
    <x v="792"/>
  </r>
  <r>
    <x v="3"/>
    <x v="453"/>
  </r>
  <r>
    <x v="3"/>
    <x v="757"/>
  </r>
  <r>
    <x v="3"/>
    <x v="558"/>
  </r>
  <r>
    <x v="3"/>
    <x v="148"/>
  </r>
  <r>
    <x v="3"/>
    <x v="212"/>
  </r>
  <r>
    <x v="3"/>
    <x v="725"/>
  </r>
  <r>
    <x v="3"/>
    <x v="518"/>
  </r>
  <r>
    <x v="3"/>
    <x v="586"/>
  </r>
  <r>
    <x v="3"/>
    <x v="283"/>
  </r>
  <r>
    <x v="3"/>
    <x v="258"/>
  </r>
  <r>
    <x v="3"/>
    <x v="534"/>
  </r>
  <r>
    <x v="3"/>
    <x v="306"/>
  </r>
  <r>
    <x v="3"/>
    <x v="471"/>
  </r>
  <r>
    <x v="3"/>
    <x v="207"/>
  </r>
  <r>
    <x v="3"/>
    <x v="124"/>
  </r>
  <r>
    <x v="3"/>
    <x v="590"/>
  </r>
  <r>
    <x v="3"/>
    <x v="213"/>
  </r>
  <r>
    <x v="3"/>
    <x v="89"/>
  </r>
  <r>
    <x v="3"/>
    <x v="775"/>
  </r>
  <r>
    <x v="3"/>
    <x v="180"/>
  </r>
  <r>
    <x v="3"/>
    <x v="54"/>
  </r>
  <r>
    <x v="3"/>
    <x v="77"/>
  </r>
  <r>
    <x v="3"/>
    <x v="64"/>
  </r>
  <r>
    <x v="3"/>
    <x v="542"/>
  </r>
  <r>
    <x v="3"/>
    <x v="157"/>
  </r>
  <r>
    <x v="3"/>
    <x v="429"/>
  </r>
  <r>
    <x v="3"/>
    <x v="362"/>
  </r>
  <r>
    <x v="3"/>
    <x v="739"/>
  </r>
  <r>
    <x v="3"/>
    <x v="501"/>
  </r>
  <r>
    <x v="3"/>
    <x v="14"/>
  </r>
  <r>
    <x v="3"/>
    <x v="462"/>
  </r>
  <r>
    <x v="3"/>
    <x v="369"/>
  </r>
  <r>
    <x v="3"/>
    <x v="486"/>
  </r>
  <r>
    <x v="3"/>
    <x v="343"/>
  </r>
  <r>
    <x v="3"/>
    <x v="111"/>
  </r>
  <r>
    <x v="3"/>
    <x v="279"/>
  </r>
  <r>
    <x v="3"/>
    <x v="336"/>
  </r>
  <r>
    <x v="3"/>
    <x v="374"/>
  </r>
  <r>
    <x v="3"/>
    <x v="201"/>
  </r>
  <r>
    <x v="3"/>
    <x v="715"/>
  </r>
  <r>
    <x v="3"/>
    <x v="492"/>
  </r>
  <r>
    <x v="3"/>
    <x v="355"/>
  </r>
  <r>
    <x v="3"/>
    <x v="305"/>
  </r>
  <r>
    <x v="3"/>
    <x v="221"/>
  </r>
  <r>
    <x v="3"/>
    <x v="769"/>
  </r>
  <r>
    <x v="3"/>
    <x v="30"/>
  </r>
  <r>
    <x v="3"/>
    <x v="776"/>
  </r>
  <r>
    <x v="3"/>
    <x v="756"/>
  </r>
  <r>
    <x v="3"/>
    <x v="761"/>
  </r>
  <r>
    <x v="3"/>
    <x v="363"/>
  </r>
  <r>
    <x v="3"/>
    <x v="580"/>
  </r>
  <r>
    <x v="3"/>
    <x v="135"/>
  </r>
  <r>
    <x v="3"/>
    <x v="177"/>
  </r>
  <r>
    <x v="3"/>
    <x v="724"/>
  </r>
  <r>
    <x v="3"/>
    <x v="160"/>
  </r>
  <r>
    <x v="3"/>
    <x v="553"/>
  </r>
  <r>
    <x v="3"/>
    <x v="449"/>
  </r>
  <r>
    <x v="3"/>
    <x v="707"/>
  </r>
  <r>
    <x v="3"/>
    <x v="407"/>
  </r>
  <r>
    <x v="3"/>
    <x v="640"/>
  </r>
  <r>
    <x v="3"/>
    <x v="508"/>
  </r>
  <r>
    <x v="3"/>
    <x v="515"/>
  </r>
  <r>
    <x v="3"/>
    <x v="714"/>
  </r>
  <r>
    <x v="3"/>
    <x v="593"/>
  </r>
  <r>
    <x v="3"/>
    <x v="732"/>
  </r>
  <r>
    <x v="3"/>
    <x v="747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  <r>
    <x v="4"/>
    <x v="7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1" firstHeaderRow="1" firstDataRow="1" firstDataCol="1"/>
  <pivotFields count="11">
    <pivotField numFmtId="14" showAll="0"/>
    <pivotField numFmtId="1" showAll="0"/>
    <pivotField numFmtId="1" showAll="0"/>
    <pivotField showAll="0"/>
    <pivotField showAll="0"/>
    <pivotField showAll="0"/>
    <pivotField axis="axisRow" showAll="0" sortType="descending">
      <items count="18">
        <item x="9"/>
        <item x="12"/>
        <item x="4"/>
        <item x="3"/>
        <item x="11"/>
        <item x="5"/>
        <item x="16"/>
        <item x="10"/>
        <item x="7"/>
        <item x="8"/>
        <item x="1"/>
        <item x="15"/>
        <item x="0"/>
        <item x="6"/>
        <item x="2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2" showAll="0"/>
    <pivotField numFmtId="1" showAll="0"/>
    <pivotField numFmtId="2" showAll="0"/>
  </pivotFields>
  <rowFields count="1">
    <field x="6"/>
  </rowFields>
  <rowItems count="18">
    <i>
      <x v="13"/>
    </i>
    <i>
      <x v="5"/>
    </i>
    <i>
      <x v="14"/>
    </i>
    <i>
      <x v="16"/>
    </i>
    <i>
      <x v="3"/>
    </i>
    <i>
      <x v="11"/>
    </i>
    <i>
      <x/>
    </i>
    <i>
      <x v="6"/>
    </i>
    <i>
      <x v="4"/>
    </i>
    <i>
      <x v="1"/>
    </i>
    <i>
      <x v="9"/>
    </i>
    <i>
      <x v="12"/>
    </i>
    <i>
      <x v="15"/>
    </i>
    <i>
      <x v="2"/>
    </i>
    <i>
      <x v="7"/>
    </i>
    <i>
      <x v="10"/>
    </i>
    <i>
      <x v="8"/>
    </i>
    <i t="grand">
      <x/>
    </i>
  </rowItems>
  <colItems count="1">
    <i/>
  </colItems>
  <dataFields count="1">
    <dataField name="Sum of Sal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4">
  <location ref="A3:D8" firstHeaderRow="1" firstDataRow="2" firstDataCol="1"/>
  <pivotFields count="11">
    <pivotField numFmtId="14" showAll="0"/>
    <pivotField numFmtId="1" showAll="0"/>
    <pivotField axis="axisRow" numFmtId="1" showAll="0">
      <items count="5">
        <item x="0"/>
        <item x="1"/>
        <item x="2"/>
        <item x="3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numFmtId="2" showAll="0"/>
    <pivotField numFmtId="1" showAll="0"/>
    <pivotField dataField="1" numFmtId="2" showAll="0"/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5"/>
  </colFields>
  <colItems count="3">
    <i>
      <x/>
    </i>
    <i>
      <x v="1"/>
    </i>
    <i>
      <x v="2"/>
    </i>
  </colItems>
  <dataFields count="1">
    <dataField name="Sum of Profit" fld="10" baseField="0" baseItem="0"/>
  </dataField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16" firstHeaderRow="1" firstDataRow="1" firstDataCol="1" rowPageCount="1" colPageCount="1"/>
  <pivotFields count="11">
    <pivotField numFmtId="14" showAll="0"/>
    <pivotField axis="axisRow"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numFmtId="2" showAll="0"/>
    <pivotField numFmtId="1" showAll="0"/>
    <pivotField numFmtId="2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item="1" hier="-1"/>
  </pageFields>
  <dataFields count="1">
    <dataField name="Sum of Sales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>
  <location ref="A3:B796" firstHeaderRow="1" firstDataRow="1" firstDataCol="1"/>
  <pivotFields count="11">
    <pivotField numFmtId="14" showAll="0"/>
    <pivotField numFmtId="1" showAll="0"/>
    <pivotField numFmtId="1" showAll="0"/>
    <pivotField axis="axisRow" showAll="0" sortType="descending">
      <items count="794">
        <item x="48"/>
        <item x="160"/>
        <item x="322"/>
        <item x="692"/>
        <item x="512"/>
        <item x="423"/>
        <item x="579"/>
        <item x="303"/>
        <item x="775"/>
        <item x="69"/>
        <item x="513"/>
        <item x="525"/>
        <item x="611"/>
        <item x="545"/>
        <item x="464"/>
        <item x="83"/>
        <item x="314"/>
        <item x="199"/>
        <item x="756"/>
        <item x="166"/>
        <item x="116"/>
        <item x="769"/>
        <item x="592"/>
        <item x="450"/>
        <item x="158"/>
        <item x="156"/>
        <item x="444"/>
        <item x="296"/>
        <item x="538"/>
        <item x="482"/>
        <item x="596"/>
        <item x="182"/>
        <item x="597"/>
        <item x="177"/>
        <item x="340"/>
        <item x="539"/>
        <item x="135"/>
        <item x="767"/>
        <item x="475"/>
        <item x="518"/>
        <item x="689"/>
        <item x="326"/>
        <item x="266"/>
        <item x="461"/>
        <item x="643"/>
        <item x="123"/>
        <item x="481"/>
        <item x="64"/>
        <item x="372"/>
        <item x="86"/>
        <item x="408"/>
        <item x="8"/>
        <item x="202"/>
        <item x="771"/>
        <item x="278"/>
        <item x="630"/>
        <item x="170"/>
        <item x="721"/>
        <item x="192"/>
        <item x="316"/>
        <item x="358"/>
        <item x="299"/>
        <item x="63"/>
        <item x="404"/>
        <item x="302"/>
        <item x="323"/>
        <item x="429"/>
        <item x="45"/>
        <item x="497"/>
        <item x="455"/>
        <item x="220"/>
        <item x="540"/>
        <item x="244"/>
        <item x="620"/>
        <item x="288"/>
        <item x="383"/>
        <item x="652"/>
        <item x="151"/>
        <item x="624"/>
        <item x="346"/>
        <item x="499"/>
        <item x="157"/>
        <item x="625"/>
        <item x="328"/>
        <item x="97"/>
        <item x="443"/>
        <item x="165"/>
        <item x="649"/>
        <item x="734"/>
        <item x="731"/>
        <item x="183"/>
        <item x="544"/>
        <item x="478"/>
        <item x="737"/>
        <item x="686"/>
        <item x="239"/>
        <item x="671"/>
        <item x="396"/>
        <item x="730"/>
        <item x="32"/>
        <item x="84"/>
        <item x="214"/>
        <item x="653"/>
        <item x="648"/>
        <item x="688"/>
        <item x="14"/>
        <item x="12"/>
        <item x="280"/>
        <item x="449"/>
        <item x="291"/>
        <item x="267"/>
        <item x="542"/>
        <item x="196"/>
        <item x="248"/>
        <item x="664"/>
        <item x="100"/>
        <item x="206"/>
        <item x="741"/>
        <item x="240"/>
        <item x="697"/>
        <item x="507"/>
        <item x="568"/>
        <item x="178"/>
        <item x="781"/>
        <item x="319"/>
        <item x="249"/>
        <item x="101"/>
        <item x="695"/>
        <item x="246"/>
        <item x="27"/>
        <item x="778"/>
        <item x="189"/>
        <item x="740"/>
        <item x="92"/>
        <item x="651"/>
        <item x="683"/>
        <item x="662"/>
        <item x="552"/>
        <item x="570"/>
        <item x="626"/>
        <item x="330"/>
        <item x="309"/>
        <item x="773"/>
        <item x="345"/>
        <item x="693"/>
        <item x="74"/>
        <item x="393"/>
        <item x="752"/>
        <item x="10"/>
        <item x="103"/>
        <item x="792"/>
        <item x="107"/>
        <item x="305"/>
        <item x="79"/>
        <item x="85"/>
        <item x="349"/>
        <item x="757"/>
        <item x="616"/>
        <item x="431"/>
        <item x="710"/>
        <item x="684"/>
        <item x="250"/>
        <item x="787"/>
        <item x="204"/>
        <item x="599"/>
        <item x="106"/>
        <item x="704"/>
        <item x="595"/>
        <item x="786"/>
        <item x="68"/>
        <item x="748"/>
        <item x="584"/>
        <item x="369"/>
        <item x="234"/>
        <item x="261"/>
        <item x="619"/>
        <item x="583"/>
        <item x="96"/>
        <item x="750"/>
        <item x="71"/>
        <item x="353"/>
        <item x="563"/>
        <item x="38"/>
        <item x="273"/>
        <item x="33"/>
        <item x="755"/>
        <item x="601"/>
        <item x="105"/>
        <item x="284"/>
        <item x="275"/>
        <item x="696"/>
        <item x="613"/>
        <item x="474"/>
        <item x="392"/>
        <item x="108"/>
        <item x="441"/>
        <item x="504"/>
        <item x="536"/>
        <item x="0"/>
        <item x="406"/>
        <item x="293"/>
        <item x="762"/>
        <item x="56"/>
        <item x="526"/>
        <item x="610"/>
        <item x="679"/>
        <item x="639"/>
        <item x="447"/>
        <item x="553"/>
        <item x="547"/>
        <item x="171"/>
        <item x="17"/>
        <item x="622"/>
        <item x="78"/>
        <item x="222"/>
        <item x="354"/>
        <item x="35"/>
        <item x="587"/>
        <item x="486"/>
        <item x="16"/>
        <item x="268"/>
        <item x="491"/>
        <item x="524"/>
        <item x="380"/>
        <item x="285"/>
        <item x="674"/>
        <item x="561"/>
        <item x="445"/>
        <item x="163"/>
        <item x="265"/>
        <item x="233"/>
        <item x="729"/>
        <item x="351"/>
        <item x="286"/>
        <item x="738"/>
        <item x="159"/>
        <item x="118"/>
        <item x="360"/>
        <item x="112"/>
        <item x="440"/>
        <item x="724"/>
        <item x="712"/>
        <item x="257"/>
        <item x="347"/>
        <item x="416"/>
        <item x="290"/>
        <item x="28"/>
        <item x="749"/>
        <item x="615"/>
        <item x="150"/>
        <item x="647"/>
        <item x="89"/>
        <item x="654"/>
        <item x="551"/>
        <item x="227"/>
        <item x="727"/>
        <item x="185"/>
        <item x="341"/>
        <item x="709"/>
        <item x="287"/>
        <item x="34"/>
        <item x="281"/>
        <item x="699"/>
        <item x="732"/>
        <item x="15"/>
        <item x="200"/>
        <item x="414"/>
        <item x="400"/>
        <item x="574"/>
        <item x="313"/>
        <item x="442"/>
        <item x="673"/>
        <item x="632"/>
        <item x="469"/>
        <item x="306"/>
        <item x="67"/>
        <item x="438"/>
        <item x="216"/>
        <item x="726"/>
        <item x="76"/>
        <item x="410"/>
        <item x="658"/>
        <item x="215"/>
        <item x="136"/>
        <item x="365"/>
        <item x="251"/>
        <item x="558"/>
        <item x="452"/>
        <item x="681"/>
        <item x="470"/>
        <item x="667"/>
        <item x="623"/>
        <item x="292"/>
        <item x="258"/>
        <item x="95"/>
        <item x="146"/>
        <item x="333"/>
        <item x="702"/>
        <item x="344"/>
        <item x="208"/>
        <item x="169"/>
        <item x="434"/>
        <item x="523"/>
        <item x="656"/>
        <item x="186"/>
        <item x="60"/>
        <item x="271"/>
        <item x="241"/>
        <item x="480"/>
        <item x="714"/>
        <item x="193"/>
        <item x="129"/>
        <item x="217"/>
        <item x="41"/>
        <item x="133"/>
        <item x="606"/>
        <item x="57"/>
        <item x="198"/>
        <item x="736"/>
        <item x="187"/>
        <item x="535"/>
        <item x="173"/>
        <item x="312"/>
        <item x="631"/>
        <item x="252"/>
        <item x="276"/>
        <item x="454"/>
        <item x="698"/>
        <item x="742"/>
        <item x="418"/>
        <item x="700"/>
        <item x="221"/>
        <item x="370"/>
        <item x="459"/>
        <item x="19"/>
        <item x="24"/>
        <item x="576"/>
        <item x="466"/>
        <item x="325"/>
        <item x="419"/>
        <item x="304"/>
        <item x="4"/>
        <item x="229"/>
        <item x="594"/>
        <item x="509"/>
        <item x="295"/>
        <item x="638"/>
        <item x="219"/>
        <item x="744"/>
        <item x="362"/>
        <item x="117"/>
        <item x="80"/>
        <item x="739"/>
        <item x="527"/>
        <item x="29"/>
        <item x="705"/>
        <item x="144"/>
        <item x="788"/>
        <item x="403"/>
        <item x="259"/>
        <item x="54"/>
        <item x="612"/>
        <item x="359"/>
        <item x="617"/>
        <item x="467"/>
        <item x="506"/>
        <item x="355"/>
        <item x="401"/>
        <item x="618"/>
        <item x="453"/>
        <item x="747"/>
        <item x="65"/>
        <item x="458"/>
        <item x="232"/>
        <item x="412"/>
        <item x="140"/>
        <item x="728"/>
        <item x="763"/>
        <item x="791"/>
        <item x="364"/>
        <item x="519"/>
        <item x="264"/>
        <item x="701"/>
        <item x="405"/>
        <item x="628"/>
        <item x="130"/>
        <item x="209"/>
        <item x="154"/>
        <item x="315"/>
        <item x="522"/>
        <item x="143"/>
        <item x="104"/>
        <item x="657"/>
        <item x="557"/>
        <item x="179"/>
        <item x="677"/>
        <item x="409"/>
        <item x="343"/>
        <item x="733"/>
        <item x="448"/>
        <item x="55"/>
        <item x="640"/>
        <item x="427"/>
        <item x="621"/>
        <item x="636"/>
        <item x="520"/>
        <item x="488"/>
        <item x="425"/>
        <item x="514"/>
        <item x="780"/>
        <item x="645"/>
        <item x="176"/>
        <item x="691"/>
        <item x="666"/>
        <item x="119"/>
        <item x="385"/>
        <item x="502"/>
        <item x="432"/>
        <item x="600"/>
        <item x="366"/>
        <item x="121"/>
        <item x="375"/>
        <item x="175"/>
        <item x="307"/>
        <item x="549"/>
        <item x="716"/>
        <item x="124"/>
        <item x="682"/>
        <item x="148"/>
        <item x="388"/>
        <item x="73"/>
        <item x="435"/>
        <item x="348"/>
        <item x="75"/>
        <item x="708"/>
        <item x="254"/>
        <item x="439"/>
        <item x="127"/>
        <item x="590"/>
        <item x="687"/>
        <item x="484"/>
        <item x="318"/>
        <item x="580"/>
        <item x="566"/>
        <item x="94"/>
        <item x="61"/>
        <item x="111"/>
        <item x="768"/>
        <item x="420"/>
        <item x="374"/>
        <item x="174"/>
        <item x="162"/>
        <item x="224"/>
        <item x="230"/>
        <item x="172"/>
        <item x="765"/>
        <item x="641"/>
        <item x="164"/>
        <item x="352"/>
        <item x="336"/>
        <item x="49"/>
        <item x="637"/>
        <item x="607"/>
        <item x="471"/>
        <item x="754"/>
        <item x="437"/>
        <item x="384"/>
        <item x="382"/>
        <item x="31"/>
        <item x="272"/>
        <item x="269"/>
        <item x="760"/>
        <item x="235"/>
        <item x="395"/>
        <item x="391"/>
        <item x="564"/>
        <item x="604"/>
        <item x="321"/>
        <item x="465"/>
        <item x="399"/>
        <item x="3"/>
        <item x="462"/>
        <item x="226"/>
        <item x="387"/>
        <item x="167"/>
        <item x="337"/>
        <item x="5"/>
        <item x="713"/>
        <item x="496"/>
        <item x="389"/>
        <item x="706"/>
        <item x="44"/>
        <item x="505"/>
        <item x="231"/>
        <item x="36"/>
        <item x="294"/>
        <item x="114"/>
        <item x="20"/>
        <item x="541"/>
        <item x="126"/>
        <item x="493"/>
        <item x="376"/>
        <item x="338"/>
        <item x="550"/>
        <item x="212"/>
        <item x="91"/>
        <item x="719"/>
        <item x="543"/>
        <item x="342"/>
        <item x="591"/>
        <item x="473"/>
        <item x="585"/>
        <item x="102"/>
        <item x="297"/>
        <item x="655"/>
        <item x="770"/>
        <item x="282"/>
        <item x="223"/>
        <item x="690"/>
        <item x="711"/>
        <item x="7"/>
        <item x="283"/>
        <item x="548"/>
        <item x="53"/>
        <item x="588"/>
        <item x="521"/>
        <item x="13"/>
        <item x="46"/>
        <item x="627"/>
        <item x="634"/>
        <item x="279"/>
        <item x="415"/>
        <item x="311"/>
        <item x="289"/>
        <item x="783"/>
        <item x="147"/>
        <item x="428"/>
        <item x="2"/>
        <item x="260"/>
        <item x="772"/>
        <item x="411"/>
        <item x="110"/>
        <item x="575"/>
        <item x="109"/>
        <item x="30"/>
        <item x="785"/>
        <item x="363"/>
        <item x="213"/>
        <item x="407"/>
        <item x="650"/>
        <item x="22"/>
        <item x="168"/>
        <item x="483"/>
        <item x="201"/>
        <item x="115"/>
        <item x="537"/>
        <item x="11"/>
        <item x="40"/>
        <item x="262"/>
        <item x="180"/>
        <item x="534"/>
        <item x="39"/>
        <item x="37"/>
        <item x="82"/>
        <item x="646"/>
        <item x="777"/>
        <item x="685"/>
        <item x="317"/>
        <item x="245"/>
        <item x="327"/>
        <item x="430"/>
        <item x="155"/>
        <item x="62"/>
        <item x="479"/>
        <item x="270"/>
        <item x="555"/>
        <item x="608"/>
        <item x="70"/>
        <item x="377"/>
        <item x="402"/>
        <item x="635"/>
        <item x="593"/>
        <item x="255"/>
        <item x="672"/>
        <item x="790"/>
        <item x="715"/>
        <item x="190"/>
        <item x="225"/>
        <item x="487"/>
        <item x="99"/>
        <item x="378"/>
        <item x="194"/>
        <item x="125"/>
        <item x="485"/>
        <item x="181"/>
        <item x="367"/>
        <item x="152"/>
        <item x="298"/>
        <item x="142"/>
        <item x="137"/>
        <item x="203"/>
        <item x="577"/>
        <item x="205"/>
        <item x="500"/>
        <item x="397"/>
        <item x="510"/>
        <item x="184"/>
        <item x="725"/>
        <item x="300"/>
        <item x="413"/>
        <item x="675"/>
        <item x="1"/>
        <item x="532"/>
        <item x="766"/>
        <item x="517"/>
        <item x="87"/>
        <item x="468"/>
        <item x="565"/>
        <item x="670"/>
        <item x="776"/>
        <item x="516"/>
        <item x="211"/>
        <item x="745"/>
        <item x="195"/>
        <item x="218"/>
        <item x="589"/>
        <item x="332"/>
        <item x="77"/>
        <item x="238"/>
        <item x="81"/>
        <item x="247"/>
        <item x="356"/>
        <item x="511"/>
        <item x="390"/>
        <item x="602"/>
        <item x="718"/>
        <item x="751"/>
        <item x="122"/>
        <item x="663"/>
        <item x="556"/>
        <item x="274"/>
        <item x="357"/>
        <item x="629"/>
        <item x="508"/>
        <item x="758"/>
        <item x="680"/>
        <item x="310"/>
        <item x="334"/>
        <item x="782"/>
        <item x="138"/>
        <item x="644"/>
        <item x="237"/>
        <item x="476"/>
        <item x="554"/>
        <item x="503"/>
        <item x="132"/>
        <item x="761"/>
        <item x="141"/>
        <item x="131"/>
        <item x="277"/>
        <item x="446"/>
        <item x="371"/>
        <item x="361"/>
        <item x="562"/>
        <item x="779"/>
        <item x="533"/>
        <item x="66"/>
        <item x="381"/>
        <item x="90"/>
        <item x="394"/>
        <item x="707"/>
        <item x="42"/>
        <item x="145"/>
        <item x="694"/>
        <item x="531"/>
        <item x="421"/>
        <item x="242"/>
        <item x="417"/>
        <item x="582"/>
        <item x="605"/>
        <item x="759"/>
        <item x="308"/>
        <item x="134"/>
        <item x="72"/>
        <item x="191"/>
        <item x="573"/>
        <item x="88"/>
        <item x="703"/>
        <item x="746"/>
        <item x="9"/>
        <item x="59"/>
        <item x="489"/>
        <item x="228"/>
        <item x="253"/>
        <item x="678"/>
        <item x="661"/>
        <item x="320"/>
        <item x="26"/>
        <item x="373"/>
        <item x="301"/>
        <item x="43"/>
        <item x="457"/>
        <item x="659"/>
        <item x="256"/>
        <item x="331"/>
        <item x="25"/>
        <item x="386"/>
        <item x="572"/>
        <item x="153"/>
        <item x="720"/>
        <item x="528"/>
        <item x="571"/>
        <item x="188"/>
        <item x="236"/>
        <item x="50"/>
        <item x="490"/>
        <item x="660"/>
        <item x="149"/>
        <item x="723"/>
        <item x="642"/>
        <item x="52"/>
        <item x="774"/>
        <item x="569"/>
        <item x="567"/>
        <item x="113"/>
        <item x="753"/>
        <item x="530"/>
        <item x="743"/>
        <item x="436"/>
        <item x="472"/>
        <item x="498"/>
        <item x="210"/>
        <item x="51"/>
        <item x="581"/>
        <item x="451"/>
        <item x="764"/>
        <item x="207"/>
        <item x="669"/>
        <item x="433"/>
        <item x="424"/>
        <item x="633"/>
        <item x="789"/>
        <item x="161"/>
        <item x="559"/>
        <item x="586"/>
        <item x="93"/>
        <item x="426"/>
        <item x="495"/>
        <item x="560"/>
        <item x="676"/>
        <item x="263"/>
        <item x="460"/>
        <item x="614"/>
        <item x="546"/>
        <item x="18"/>
        <item x="735"/>
        <item x="477"/>
        <item x="398"/>
        <item x="23"/>
        <item x="717"/>
        <item x="324"/>
        <item x="722"/>
        <item x="529"/>
        <item x="784"/>
        <item x="578"/>
        <item x="463"/>
        <item x="492"/>
        <item x="128"/>
        <item x="609"/>
        <item x="501"/>
        <item x="47"/>
        <item x="350"/>
        <item x="335"/>
        <item x="120"/>
        <item x="603"/>
        <item x="329"/>
        <item x="139"/>
        <item x="243"/>
        <item x="58"/>
        <item x="665"/>
        <item x="668"/>
        <item x="379"/>
        <item x="197"/>
        <item x="339"/>
        <item x="422"/>
        <item x="6"/>
        <item x="98"/>
        <item x="494"/>
        <item x="21"/>
        <item x="598"/>
        <item x="515"/>
        <item x="456"/>
        <item x="3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2" showAll="0"/>
    <pivotField numFmtId="1" showAll="0"/>
    <pivotField dataField="1" numFmtId="2" showAll="0"/>
  </pivotFields>
  <rowFields count="1">
    <field x="3"/>
  </rowFields>
  <rowItems count="793">
    <i>
      <x v="730"/>
    </i>
    <i>
      <x v="622"/>
    </i>
    <i>
      <x v="671"/>
    </i>
    <i>
      <x v="334"/>
    </i>
    <i>
      <x v="6"/>
    </i>
    <i>
      <x v="757"/>
    </i>
    <i>
      <x v="157"/>
    </i>
    <i>
      <x v="431"/>
    </i>
    <i>
      <x v="35"/>
    </i>
    <i>
      <x v="194"/>
    </i>
    <i>
      <x v="758"/>
    </i>
    <i>
      <x v="561"/>
    </i>
    <i>
      <x v="672"/>
    </i>
    <i>
      <x v="90"/>
    </i>
    <i>
      <x v="322"/>
    </i>
    <i>
      <x v="756"/>
    </i>
    <i>
      <x v="109"/>
    </i>
    <i>
      <x v="156"/>
    </i>
    <i>
      <x v="346"/>
    </i>
    <i>
      <x v="327"/>
    </i>
    <i>
      <x v="312"/>
    </i>
    <i>
      <x v="450"/>
    </i>
    <i>
      <x v="3"/>
    </i>
    <i>
      <x v="289"/>
    </i>
    <i>
      <x v="603"/>
    </i>
    <i>
      <x v="714"/>
    </i>
    <i>
      <x v="697"/>
    </i>
    <i>
      <x v="169"/>
    </i>
    <i>
      <x v="643"/>
    </i>
    <i>
      <x v="11"/>
    </i>
    <i>
      <x v="486"/>
    </i>
    <i>
      <x v="493"/>
    </i>
    <i>
      <x v="789"/>
    </i>
    <i>
      <x v="427"/>
    </i>
    <i>
      <x v="601"/>
    </i>
    <i>
      <x v="199"/>
    </i>
    <i>
      <x v="547"/>
    </i>
    <i>
      <x v="417"/>
    </i>
    <i>
      <x v="190"/>
    </i>
    <i>
      <x v="372"/>
    </i>
    <i>
      <x v="408"/>
    </i>
    <i>
      <x v="775"/>
    </i>
    <i>
      <x v="634"/>
    </i>
    <i>
      <x v="389"/>
    </i>
    <i>
      <x v="175"/>
    </i>
    <i>
      <x v="224"/>
    </i>
    <i>
      <x v="77"/>
    </i>
    <i>
      <x v="595"/>
    </i>
    <i>
      <x v="88"/>
    </i>
    <i>
      <x v="306"/>
    </i>
    <i>
      <x v="342"/>
    </i>
    <i>
      <x v="249"/>
    </i>
    <i>
      <x v="29"/>
    </i>
    <i>
      <x v="230"/>
    </i>
    <i>
      <x v="274"/>
    </i>
    <i>
      <x v="221"/>
    </i>
    <i>
      <x v="567"/>
    </i>
    <i>
      <x v="13"/>
    </i>
    <i>
      <x v="790"/>
    </i>
    <i>
      <x v="45"/>
    </i>
    <i>
      <x v="657"/>
    </i>
    <i>
      <x v="614"/>
    </i>
    <i>
      <x v="632"/>
    </i>
    <i>
      <x v="457"/>
    </i>
    <i>
      <x v="713"/>
    </i>
    <i>
      <x v="379"/>
    </i>
    <i>
      <x v="502"/>
    </i>
    <i>
      <x v="546"/>
    </i>
    <i>
      <x v="444"/>
    </i>
    <i>
      <x v="345"/>
    </i>
    <i>
      <x v="281"/>
    </i>
    <i>
      <x v="553"/>
    </i>
    <i>
      <x v="649"/>
    </i>
    <i>
      <x v="615"/>
    </i>
    <i>
      <x v="689"/>
    </i>
    <i>
      <x v="320"/>
    </i>
    <i>
      <x v="203"/>
    </i>
    <i>
      <x v="293"/>
    </i>
    <i>
      <x v="374"/>
    </i>
    <i>
      <x v="52"/>
    </i>
    <i>
      <x v="610"/>
    </i>
    <i>
      <x v="129"/>
    </i>
    <i>
      <x v="99"/>
    </i>
    <i>
      <x v="303"/>
    </i>
    <i>
      <x v="740"/>
    </i>
    <i>
      <x v="761"/>
    </i>
    <i>
      <x v="338"/>
    </i>
    <i>
      <x v="416"/>
    </i>
    <i>
      <x v="87"/>
    </i>
    <i>
      <x v="296"/>
    </i>
    <i>
      <x v="46"/>
    </i>
    <i>
      <x v="283"/>
    </i>
    <i>
      <x v="369"/>
    </i>
    <i>
      <x v="514"/>
    </i>
    <i>
      <x v="391"/>
    </i>
    <i>
      <x v="167"/>
    </i>
    <i>
      <x v="558"/>
    </i>
    <i>
      <x v="102"/>
    </i>
    <i>
      <x v="668"/>
    </i>
    <i>
      <x v="266"/>
    </i>
    <i>
      <x v="335"/>
    </i>
    <i>
      <x v="48"/>
    </i>
    <i>
      <x v="423"/>
    </i>
    <i>
      <x v="324"/>
    </i>
    <i>
      <x v="191"/>
    </i>
    <i>
      <x v="73"/>
    </i>
    <i>
      <x v="677"/>
    </i>
    <i>
      <x v="187"/>
    </i>
    <i>
      <x v="56"/>
    </i>
    <i>
      <x v="745"/>
    </i>
    <i>
      <x v="132"/>
    </i>
    <i>
      <x v="42"/>
    </i>
    <i>
      <x v="177"/>
    </i>
    <i>
      <x v="415"/>
    </i>
    <i>
      <x v="489"/>
    </i>
    <i>
      <x v="216"/>
    </i>
    <i>
      <x v="299"/>
    </i>
    <i>
      <x v="479"/>
    </i>
    <i>
      <x v="642"/>
    </i>
    <i>
      <x v="155"/>
    </i>
    <i>
      <x v="743"/>
    </i>
    <i>
      <x v="301"/>
    </i>
    <i>
      <x v="441"/>
    </i>
    <i>
      <x v="333"/>
    </i>
    <i>
      <x v="600"/>
    </i>
    <i>
      <x v="113"/>
    </i>
    <i>
      <x v="695"/>
    </i>
    <i>
      <x v="295"/>
    </i>
    <i>
      <x v="409"/>
    </i>
    <i>
      <x v="566"/>
    </i>
    <i>
      <x v="499"/>
    </i>
    <i>
      <x v="388"/>
    </i>
    <i>
      <x v="414"/>
    </i>
    <i>
      <x v="709"/>
    </i>
    <i>
      <x v="572"/>
    </i>
    <i>
      <x v="366"/>
    </i>
    <i>
      <x v="93"/>
    </i>
    <i>
      <x v="411"/>
    </i>
    <i>
      <x v="736"/>
    </i>
    <i>
      <x v="373"/>
    </i>
    <i>
      <x v="446"/>
    </i>
    <i>
      <x v="148"/>
    </i>
    <i>
      <x v="733"/>
    </i>
    <i>
      <x v="637"/>
    </i>
    <i>
      <x v="17"/>
    </i>
    <i>
      <x v="240"/>
    </i>
    <i>
      <x v="440"/>
    </i>
    <i>
      <x v="633"/>
    </i>
    <i>
      <x v="14"/>
    </i>
    <i>
      <x v="787"/>
    </i>
    <i>
      <x v="287"/>
    </i>
    <i>
      <x v="647"/>
    </i>
    <i>
      <x v="434"/>
    </i>
    <i>
      <x v="644"/>
    </i>
    <i>
      <x v="288"/>
    </i>
    <i>
      <x v="640"/>
    </i>
    <i>
      <x v="521"/>
    </i>
    <i>
      <x v="491"/>
    </i>
    <i>
      <x v="339"/>
    </i>
    <i>
      <x v="599"/>
    </i>
    <i>
      <x v="253"/>
    </i>
    <i>
      <x v="752"/>
    </i>
    <i>
      <x v="682"/>
    </i>
    <i>
      <x v="257"/>
    </i>
    <i>
      <x v="464"/>
    </i>
    <i>
      <x v="254"/>
    </i>
    <i>
      <x v="432"/>
    </i>
    <i>
      <x v="76"/>
    </i>
    <i>
      <x v="629"/>
    </i>
    <i>
      <x v="529"/>
    </i>
    <i>
      <x v="359"/>
    </i>
    <i>
      <x v="413"/>
    </i>
    <i>
      <x v="106"/>
    </i>
    <i>
      <x v="621"/>
    </i>
    <i>
      <x v="626"/>
    </i>
    <i>
      <x v="578"/>
    </i>
    <i>
      <x v="788"/>
    </i>
    <i>
      <x v="711"/>
    </i>
    <i>
      <x v="720"/>
    </i>
    <i>
      <x v="751"/>
    </i>
    <i>
      <x v="496"/>
    </i>
    <i>
      <x v="655"/>
    </i>
    <i>
      <x v="365"/>
    </i>
    <i>
      <x v="613"/>
    </i>
    <i>
      <x v="404"/>
    </i>
    <i>
      <x v="728"/>
    </i>
    <i>
      <x v="341"/>
    </i>
    <i>
      <x v="554"/>
    </i>
    <i>
      <x v="437"/>
    </i>
    <i>
      <x v="60"/>
    </i>
    <i>
      <x v="344"/>
    </i>
    <i>
      <x v="732"/>
    </i>
    <i>
      <x v="670"/>
    </i>
    <i>
      <x v="722"/>
    </i>
    <i>
      <x v="390"/>
    </i>
    <i>
      <x v="631"/>
    </i>
    <i>
      <x v="205"/>
    </i>
    <i>
      <x v="218"/>
    </i>
    <i>
      <x v="454"/>
    </i>
    <i>
      <x v="663"/>
    </i>
    <i>
      <x v="465"/>
    </i>
    <i>
      <x v="617"/>
    </i>
    <i>
      <x v="244"/>
    </i>
    <i>
      <x v="729"/>
    </i>
    <i>
      <x v="439"/>
    </i>
    <i>
      <x v="204"/>
    </i>
    <i>
      <x v="459"/>
    </i>
    <i>
      <x v="422"/>
    </i>
    <i>
      <x v="675"/>
    </i>
    <i>
      <x v="607"/>
    </i>
    <i>
      <x v="458"/>
    </i>
    <i>
      <x v="80"/>
    </i>
    <i>
      <x v="62"/>
    </i>
    <i>
      <x v="280"/>
    </i>
    <i>
      <x v="336"/>
    </i>
    <i>
      <x v="576"/>
    </i>
    <i>
      <x v="577"/>
    </i>
    <i>
      <x v="776"/>
    </i>
    <i>
      <x v="519"/>
    </i>
    <i>
      <x v="357"/>
    </i>
    <i>
      <x v="349"/>
    </i>
    <i>
      <x v="171"/>
    </i>
    <i>
      <x v="250"/>
    </i>
    <i>
      <x v="54"/>
    </i>
    <i>
      <x v="151"/>
    </i>
    <i>
      <x v="750"/>
    </i>
    <i>
      <x v="639"/>
    </i>
    <i>
      <x v="717"/>
    </i>
    <i>
      <x v="495"/>
    </i>
    <i>
      <x v="226"/>
    </i>
    <i>
      <x v="712"/>
    </i>
    <i>
      <x v="630"/>
    </i>
    <i>
      <x v="627"/>
    </i>
    <i>
      <x v="533"/>
    </i>
    <i>
      <x v="202"/>
    </i>
    <i>
      <x v="624"/>
    </i>
    <i>
      <x v="215"/>
    </i>
    <i>
      <x v="705"/>
    </i>
    <i>
      <x v="483"/>
    </i>
    <i>
      <x v="548"/>
    </i>
    <i>
      <x v="658"/>
    </i>
    <i>
      <x v="420"/>
    </i>
    <i>
      <x v="412"/>
    </i>
    <i>
      <x v="275"/>
    </i>
    <i>
      <x v="111"/>
    </i>
    <i>
      <x v="562"/>
    </i>
    <i>
      <x v="587"/>
    </i>
    <i>
      <x v="298"/>
    </i>
    <i>
      <x v="680"/>
    </i>
    <i>
      <x v="225"/>
    </i>
    <i>
      <x v="239"/>
    </i>
    <i>
      <x v="589"/>
    </i>
    <i>
      <x v="31"/>
    </i>
    <i>
      <x v="597"/>
    </i>
    <i>
      <x v="72"/>
    </i>
    <i>
      <x v="192"/>
    </i>
    <i>
      <x v="362"/>
    </i>
    <i>
      <x v="137"/>
    </i>
    <i>
      <x v="126"/>
    </i>
    <i>
      <x v="160"/>
    </i>
    <i>
      <x v="86"/>
    </i>
    <i>
      <x v="515"/>
    </i>
    <i>
      <x v="101"/>
    </i>
    <i>
      <x v="139"/>
    </i>
    <i>
      <x v="286"/>
    </i>
    <i>
      <x v="184"/>
    </i>
    <i>
      <x v="569"/>
    </i>
    <i>
      <x v="426"/>
    </i>
    <i>
      <x v="282"/>
    </i>
    <i>
      <x v="146"/>
    </i>
    <i>
      <x v="141"/>
    </i>
    <i>
      <x v="623"/>
    </i>
    <i>
      <x v="735"/>
    </i>
    <i>
      <x v="571"/>
    </i>
    <i>
      <x v="246"/>
    </i>
    <i>
      <x v="105"/>
    </i>
    <i>
      <x v="772"/>
    </i>
    <i>
      <x v="694"/>
    </i>
    <i>
      <x v="223"/>
    </i>
    <i>
      <x v="319"/>
    </i>
    <i>
      <x v="780"/>
    </i>
    <i>
      <x v="125"/>
    </i>
    <i>
      <x v="710"/>
    </i>
    <i>
      <x v="667"/>
    </i>
    <i>
      <x v="773"/>
    </i>
    <i>
      <x v="1"/>
    </i>
    <i>
      <x v="147"/>
    </i>
    <i>
      <x v="78"/>
    </i>
    <i>
      <x v="302"/>
    </i>
    <i>
      <x v="367"/>
    </i>
    <i>
      <x v="18"/>
    </i>
    <i>
      <x v="556"/>
    </i>
    <i>
      <x v="229"/>
    </i>
    <i>
      <x v="481"/>
    </i>
    <i>
      <x v="294"/>
    </i>
    <i>
      <x v="232"/>
    </i>
    <i>
      <x v="59"/>
    </i>
    <i>
      <x v="552"/>
    </i>
    <i>
      <x v="508"/>
    </i>
    <i>
      <x v="100"/>
    </i>
    <i>
      <x v="471"/>
    </i>
    <i>
      <x v="591"/>
    </i>
    <i>
      <x v="114"/>
    </i>
    <i>
      <x v="214"/>
    </i>
    <i>
      <x v="683"/>
    </i>
    <i>
      <x v="674"/>
    </i>
    <i>
      <x v="172"/>
    </i>
    <i>
      <x v="356"/>
    </i>
    <i>
      <x v="355"/>
    </i>
    <i>
      <x v="445"/>
    </i>
    <i>
      <x v="421"/>
    </i>
    <i>
      <x v="124"/>
    </i>
    <i>
      <x v="189"/>
    </i>
    <i>
      <x v="472"/>
    </i>
    <i>
      <x v="337"/>
    </i>
    <i>
      <x v="490"/>
    </i>
    <i>
      <x v="652"/>
    </i>
    <i>
      <x v="57"/>
    </i>
    <i>
      <x v="475"/>
    </i>
    <i>
      <x v="82"/>
    </i>
    <i>
      <x v="9"/>
    </i>
    <i>
      <x v="555"/>
    </i>
    <i>
      <x v="407"/>
    </i>
    <i>
      <x v="180"/>
    </i>
    <i>
      <x v="659"/>
    </i>
    <i>
      <x v="67"/>
    </i>
    <i>
      <x v="462"/>
    </i>
    <i>
      <x v="40"/>
    </i>
    <i>
      <x v="32"/>
    </i>
    <i>
      <x v="241"/>
    </i>
    <i>
      <x v="438"/>
    </i>
    <i>
      <x v="763"/>
    </i>
    <i>
      <x v="222"/>
    </i>
    <i>
      <x v="527"/>
    </i>
    <i>
      <x v="504"/>
    </i>
    <i>
      <x v="219"/>
    </i>
    <i>
      <x v="460"/>
    </i>
    <i>
      <x v="678"/>
    </i>
    <i>
      <x v="47"/>
    </i>
    <i>
      <x v="276"/>
    </i>
    <i>
      <x v="4"/>
    </i>
    <i>
      <x v="516"/>
    </i>
    <i>
      <x v="531"/>
    </i>
    <i>
      <x v="608"/>
    </i>
    <i>
      <x v="654"/>
    </i>
    <i>
      <x v="149"/>
    </i>
    <i>
      <x v="383"/>
    </i>
    <i>
      <x v="89"/>
    </i>
    <i>
      <x v="746"/>
    </i>
    <i>
      <x v="24"/>
    </i>
    <i>
      <x v="363"/>
    </i>
    <i>
      <x v="318"/>
    </i>
    <i>
      <x v="425"/>
    </i>
    <i>
      <x v="544"/>
    </i>
    <i>
      <x v="581"/>
    </i>
    <i>
      <x v="159"/>
    </i>
    <i>
      <x v="325"/>
    </i>
    <i>
      <x v="618"/>
    </i>
    <i>
      <x v="755"/>
    </i>
    <i>
      <x v="708"/>
    </i>
    <i>
      <x v="741"/>
    </i>
    <i>
      <x v="16"/>
    </i>
    <i>
      <x v="463"/>
    </i>
    <i>
      <x v="256"/>
    </i>
    <i>
      <x v="153"/>
    </i>
    <i>
      <x v="742"/>
    </i>
    <i>
      <x v="707"/>
    </i>
    <i>
      <x v="748"/>
    </i>
    <i>
      <x v="92"/>
    </i>
    <i>
      <x v="429"/>
    </i>
    <i>
      <x v="74"/>
    </i>
    <i>
      <x v="208"/>
    </i>
    <i>
      <x v="279"/>
    </i>
    <i>
      <x v="792"/>
    </i>
    <i>
      <x v="590"/>
    </i>
    <i>
      <x v="512"/>
    </i>
    <i>
      <x v="79"/>
    </i>
    <i>
      <x v="270"/>
    </i>
    <i>
      <x v="152"/>
    </i>
    <i>
      <x v="478"/>
    </i>
    <i>
      <x v="645"/>
    </i>
    <i>
      <x v="277"/>
    </i>
    <i>
      <x v="198"/>
    </i>
    <i>
      <x v="271"/>
    </i>
    <i>
      <x v="110"/>
    </i>
    <i>
      <x v="517"/>
    </i>
    <i>
      <x v="690"/>
    </i>
    <i>
      <x v="433"/>
    </i>
    <i>
      <x v="150"/>
    </i>
    <i>
      <x v="474"/>
    </i>
    <i>
      <x v="304"/>
    </i>
    <i>
      <x v="585"/>
    </i>
    <i>
      <x v="685"/>
    </i>
    <i>
      <x v="178"/>
    </i>
    <i>
      <x v="387"/>
    </i>
    <i>
      <x v="669"/>
    </i>
    <i>
      <x v="542"/>
    </i>
    <i>
      <x v="64"/>
    </i>
    <i>
      <x v="543"/>
    </i>
    <i>
      <x v="602"/>
    </i>
    <i>
      <x v="769"/>
    </i>
    <i>
      <x v="220"/>
    </i>
    <i>
      <x v="381"/>
    </i>
    <i>
      <x v="774"/>
    </i>
    <i>
      <x v="10"/>
    </i>
    <i>
      <x v="753"/>
    </i>
    <i>
      <x v="605"/>
    </i>
    <i>
      <x v="766"/>
    </i>
    <i>
      <x v="560"/>
    </i>
    <i>
      <x v="285"/>
    </i>
    <i>
      <x v="120"/>
    </i>
    <i>
      <x v="196"/>
    </i>
    <i>
      <x v="485"/>
    </i>
    <i>
      <x v="135"/>
    </i>
    <i>
      <x v="503"/>
    </i>
    <i>
      <x v="213"/>
    </i>
    <i>
      <x v="69"/>
    </i>
    <i>
      <x v="343"/>
    </i>
    <i>
      <x v="628"/>
    </i>
    <i>
      <x v="138"/>
    </i>
    <i>
      <x v="646"/>
    </i>
    <i>
      <x v="107"/>
    </i>
    <i>
      <x v="385"/>
    </i>
    <i>
      <x v="174"/>
    </i>
    <i>
      <x v="779"/>
    </i>
    <i>
      <x v="183"/>
    </i>
    <i>
      <x v="350"/>
    </i>
    <i>
      <x v="405"/>
    </i>
    <i>
      <x v="401"/>
    </i>
    <i>
      <x v="361"/>
    </i>
    <i>
      <x v="699"/>
    </i>
    <i>
      <x v="233"/>
    </i>
    <i>
      <x v="719"/>
    </i>
    <i>
      <x v="596"/>
    </i>
    <i>
      <x v="284"/>
    </i>
    <i>
      <x v="609"/>
    </i>
    <i>
      <x v="505"/>
    </i>
    <i>
      <x v="136"/>
    </i>
    <i>
      <x v="23"/>
    </i>
    <i>
      <x v="430"/>
    </i>
    <i>
      <x v="119"/>
    </i>
    <i>
      <x v="200"/>
    </i>
    <i>
      <x v="473"/>
    </i>
    <i>
      <x v="583"/>
    </i>
    <i>
      <x v="290"/>
    </i>
    <i>
      <x v="497"/>
    </i>
    <i>
      <x v="311"/>
    </i>
    <i>
      <x v="176"/>
    </i>
    <i>
      <x v="316"/>
    </i>
    <i>
      <x v="121"/>
    </i>
    <i>
      <x v="272"/>
    </i>
    <i>
      <x v="744"/>
    </i>
    <i>
      <x v="482"/>
    </i>
    <i>
      <x v="242"/>
    </i>
    <i>
      <x v="179"/>
    </i>
    <i>
      <x v="238"/>
    </i>
    <i>
      <x v="638"/>
    </i>
    <i>
      <x v="524"/>
    </i>
    <i>
      <x v="539"/>
    </i>
    <i>
      <x v="212"/>
    </i>
    <i>
      <x v="166"/>
    </i>
    <i>
      <x v="518"/>
    </i>
    <i>
      <x v="664"/>
    </i>
    <i>
      <x v="368"/>
    </i>
    <i>
      <x v="210"/>
    </i>
    <i>
      <x v="501"/>
    </i>
    <i>
      <x v="263"/>
    </i>
    <i>
      <x v="452"/>
    </i>
    <i>
      <x v="131"/>
    </i>
    <i>
      <x v="594"/>
    </i>
    <i>
      <x v="676"/>
    </i>
    <i>
      <x v="443"/>
    </i>
    <i>
      <x v="162"/>
    </i>
    <i>
      <x v="358"/>
    </i>
    <i>
      <x v="49"/>
    </i>
    <i>
      <x v="163"/>
    </i>
    <i>
      <x v="403"/>
    </i>
    <i>
      <x v="51"/>
    </i>
    <i>
      <x v="264"/>
    </i>
    <i>
      <x v="133"/>
    </i>
    <i>
      <x v="476"/>
    </i>
    <i>
      <x v="321"/>
    </i>
    <i>
      <x v="259"/>
    </i>
    <i>
      <x v="173"/>
    </i>
    <i>
      <x v="673"/>
    </i>
    <i>
      <x v="140"/>
    </i>
    <i>
      <x v="783"/>
    </i>
    <i>
      <x v="108"/>
    </i>
    <i>
      <x v="117"/>
    </i>
    <i>
      <x v="145"/>
    </i>
    <i>
      <x v="768"/>
    </i>
    <i>
      <x v="96"/>
    </i>
    <i>
      <x v="534"/>
    </i>
    <i>
      <x v="118"/>
    </i>
    <i>
      <x v="586"/>
    </i>
    <i>
      <x v="313"/>
    </i>
    <i>
      <x v="41"/>
    </i>
    <i>
      <x v="704"/>
    </i>
    <i>
      <x v="217"/>
    </i>
    <i>
      <x/>
    </i>
    <i>
      <x v="98"/>
    </i>
    <i>
      <x v="398"/>
    </i>
    <i>
      <x v="406"/>
    </i>
    <i>
      <x v="506"/>
    </i>
    <i>
      <x v="540"/>
    </i>
    <i>
      <x v="564"/>
    </i>
    <i>
      <x v="115"/>
    </i>
    <i>
      <x v="762"/>
    </i>
    <i>
      <x v="537"/>
    </i>
    <i>
      <x v="575"/>
    </i>
    <i>
      <x v="330"/>
    </i>
    <i>
      <x v="375"/>
    </i>
    <i>
      <x v="103"/>
    </i>
    <i>
      <x v="243"/>
    </i>
    <i>
      <x v="786"/>
    </i>
    <i>
      <x v="428"/>
    </i>
    <i>
      <x v="143"/>
    </i>
    <i>
      <x v="370"/>
    </i>
    <i>
      <x v="402"/>
    </i>
    <i>
      <x v="71"/>
    </i>
    <i>
      <x v="470"/>
    </i>
    <i>
      <x v="235"/>
    </i>
    <i>
      <x v="195"/>
    </i>
    <i>
      <x v="378"/>
    </i>
    <i>
      <x v="436"/>
    </i>
    <i>
      <x v="112"/>
    </i>
    <i>
      <x v="532"/>
    </i>
    <i>
      <x v="727"/>
    </i>
    <i>
      <x v="122"/>
    </i>
    <i>
      <x v="258"/>
    </i>
    <i>
      <x v="36"/>
    </i>
    <i>
      <x v="262"/>
    </i>
    <i>
      <x v="28"/>
    </i>
    <i>
      <x v="703"/>
    </i>
    <i>
      <x v="326"/>
    </i>
    <i>
      <x v="185"/>
    </i>
    <i>
      <x v="323"/>
    </i>
    <i>
      <x v="351"/>
    </i>
    <i>
      <x v="251"/>
    </i>
    <i>
      <x v="268"/>
    </i>
    <i>
      <x v="273"/>
    </i>
    <i>
      <x v="688"/>
    </i>
    <i>
      <x v="104"/>
    </i>
    <i>
      <x v="749"/>
    </i>
    <i>
      <x v="747"/>
    </i>
    <i>
      <x v="144"/>
    </i>
    <i>
      <x v="442"/>
    </i>
    <i>
      <x v="731"/>
    </i>
    <i>
      <x v="468"/>
    </i>
    <i>
      <x v="332"/>
    </i>
    <i>
      <x v="134"/>
    </i>
    <i>
      <x v="563"/>
    </i>
    <i>
      <x v="487"/>
    </i>
    <i>
      <x v="700"/>
    </i>
    <i>
      <x v="500"/>
    </i>
    <i>
      <x v="38"/>
    </i>
    <i>
      <x v="186"/>
    </i>
    <i>
      <x v="526"/>
    </i>
    <i>
      <x v="513"/>
    </i>
    <i>
      <x v="636"/>
    </i>
    <i>
      <x v="170"/>
    </i>
    <i>
      <x v="641"/>
    </i>
    <i>
      <x v="234"/>
    </i>
    <i>
      <x v="25"/>
    </i>
    <i>
      <x v="715"/>
    </i>
    <i>
      <x v="698"/>
    </i>
    <i>
      <x v="55"/>
    </i>
    <i>
      <x v="5"/>
    </i>
    <i>
      <x v="161"/>
    </i>
    <i>
      <x v="653"/>
    </i>
    <i>
      <x v="494"/>
    </i>
    <i>
      <x v="181"/>
    </i>
    <i>
      <x v="63"/>
    </i>
    <i>
      <x v="616"/>
    </i>
    <i>
      <x v="94"/>
    </i>
    <i>
      <x v="498"/>
    </i>
    <i>
      <x v="19"/>
    </i>
    <i>
      <x v="449"/>
    </i>
    <i>
      <x v="550"/>
    </i>
    <i>
      <x v="228"/>
    </i>
    <i>
      <x v="353"/>
    </i>
    <i>
      <x v="530"/>
    </i>
    <i>
      <x v="380"/>
    </i>
    <i>
      <x v="347"/>
    </i>
    <i>
      <x v="261"/>
    </i>
    <i>
      <x v="718"/>
    </i>
    <i>
      <x v="419"/>
    </i>
    <i>
      <x v="760"/>
    </i>
    <i>
      <x v="584"/>
    </i>
    <i>
      <x v="33"/>
    </i>
    <i>
      <x v="549"/>
    </i>
    <i>
      <x v="269"/>
    </i>
    <i>
      <x v="480"/>
    </i>
    <i>
      <x v="588"/>
    </i>
    <i>
      <x v="97"/>
    </i>
    <i>
      <x v="236"/>
    </i>
    <i>
      <x v="310"/>
    </i>
    <i>
      <x v="660"/>
    </i>
    <i>
      <x v="382"/>
    </i>
    <i>
      <x v="168"/>
    </i>
    <i>
      <x v="15"/>
    </i>
    <i>
      <x v="37"/>
    </i>
    <i>
      <x v="453"/>
    </i>
    <i>
      <x v="314"/>
    </i>
    <i>
      <x v="721"/>
    </i>
    <i>
      <x v="484"/>
    </i>
    <i>
      <x v="648"/>
    </i>
    <i>
      <x v="247"/>
    </i>
    <i>
      <x v="399"/>
    </i>
    <i>
      <x v="386"/>
    </i>
    <i>
      <x v="510"/>
    </i>
    <i>
      <x v="84"/>
    </i>
    <i>
      <x v="570"/>
    </i>
    <i>
      <x v="291"/>
    </i>
    <i>
      <x v="612"/>
    </i>
    <i>
      <x v="8"/>
    </i>
    <i>
      <x v="278"/>
    </i>
    <i>
      <x v="348"/>
    </i>
    <i>
      <x v="520"/>
    </i>
    <i>
      <x v="447"/>
    </i>
    <i>
      <x v="726"/>
    </i>
    <i>
      <x v="245"/>
    </i>
    <i>
      <x v="308"/>
    </i>
    <i>
      <x v="448"/>
    </i>
    <i>
      <x v="53"/>
    </i>
    <i>
      <x v="65"/>
    </i>
    <i>
      <x v="764"/>
    </i>
    <i>
      <x v="662"/>
    </i>
    <i>
      <x v="656"/>
    </i>
    <i>
      <x v="300"/>
    </i>
    <i>
      <x v="625"/>
    </i>
    <i>
      <x v="193"/>
    </i>
    <i>
      <x v="352"/>
    </i>
    <i>
      <x v="123"/>
    </i>
    <i>
      <x v="260"/>
    </i>
    <i>
      <x v="455"/>
    </i>
    <i>
      <x v="635"/>
    </i>
    <i>
      <x v="418"/>
    </i>
    <i>
      <x v="354"/>
    </i>
    <i>
      <x v="593"/>
    </i>
    <i>
      <x v="545"/>
    </i>
    <i>
      <x v="7"/>
    </i>
    <i>
      <x v="737"/>
    </i>
    <i>
      <x v="724"/>
    </i>
    <i>
      <x v="522"/>
    </i>
    <i>
      <x v="21"/>
    </i>
    <i>
      <x v="309"/>
    </i>
    <i>
      <x v="579"/>
    </i>
    <i>
      <x v="315"/>
    </i>
    <i>
      <x v="50"/>
    </i>
    <i>
      <x v="565"/>
    </i>
    <i>
      <x v="392"/>
    </i>
    <i>
      <x v="331"/>
    </i>
    <i>
      <x v="91"/>
    </i>
    <i>
      <x v="364"/>
    </i>
    <i>
      <x v="681"/>
    </i>
    <i>
      <x v="604"/>
    </i>
    <i>
      <x v="679"/>
    </i>
    <i>
      <x v="536"/>
    </i>
    <i>
      <x v="360"/>
    </i>
    <i>
      <x v="568"/>
    </i>
    <i>
      <x v="665"/>
    </i>
    <i>
      <x v="43"/>
    </i>
    <i>
      <x v="395"/>
    </i>
    <i>
      <x v="227"/>
    </i>
    <i>
      <x v="451"/>
    </i>
    <i>
      <x v="209"/>
    </i>
    <i>
      <x v="127"/>
    </i>
    <i>
      <x v="469"/>
    </i>
    <i>
      <x v="611"/>
    </i>
    <i>
      <x v="784"/>
    </i>
    <i>
      <x v="267"/>
    </i>
    <i>
      <x v="231"/>
    </i>
    <i>
      <x v="377"/>
    </i>
    <i>
      <x v="70"/>
    </i>
    <i>
      <x v="27"/>
    </i>
    <i>
      <x v="83"/>
    </i>
    <i>
      <x v="538"/>
    </i>
    <i>
      <x v="619"/>
    </i>
    <i>
      <x v="723"/>
    </i>
    <i>
      <x v="492"/>
    </i>
    <i>
      <x v="95"/>
    </i>
    <i>
      <x v="248"/>
    </i>
    <i>
      <x v="687"/>
    </i>
    <i>
      <x v="528"/>
    </i>
    <i>
      <x v="211"/>
    </i>
    <i>
      <x v="541"/>
    </i>
    <i>
      <x v="265"/>
    </i>
    <i>
      <x v="297"/>
    </i>
    <i>
      <x v="778"/>
    </i>
    <i>
      <x v="410"/>
    </i>
    <i>
      <x v="26"/>
    </i>
    <i>
      <x v="61"/>
    </i>
    <i>
      <x v="197"/>
    </i>
    <i>
      <x v="116"/>
    </i>
    <i>
      <x v="701"/>
    </i>
    <i>
      <x v="696"/>
    </i>
    <i>
      <x v="128"/>
    </i>
    <i>
      <x v="328"/>
    </i>
    <i>
      <x v="252"/>
    </i>
    <i>
      <x v="582"/>
    </i>
    <i>
      <x v="738"/>
    </i>
    <i>
      <x v="317"/>
    </i>
    <i>
      <x v="770"/>
    </i>
    <i>
      <x v="691"/>
    </i>
    <i>
      <x v="424"/>
    </i>
    <i>
      <x v="34"/>
    </i>
    <i>
      <x v="58"/>
    </i>
    <i>
      <x v="620"/>
    </i>
    <i>
      <x v="371"/>
    </i>
    <i>
      <x v="435"/>
    </i>
    <i>
      <x v="598"/>
    </i>
    <i>
      <x v="754"/>
    </i>
    <i>
      <x v="456"/>
    </i>
    <i>
      <x v="30"/>
    </i>
    <i>
      <x v="81"/>
    </i>
    <i>
      <x v="130"/>
    </i>
    <i>
      <x v="340"/>
    </i>
    <i>
      <x v="22"/>
    </i>
    <i>
      <x v="777"/>
    </i>
    <i>
      <x v="574"/>
    </i>
    <i>
      <x v="725"/>
    </i>
    <i>
      <x v="488"/>
    </i>
    <i>
      <x v="466"/>
    </i>
    <i>
      <x v="44"/>
    </i>
    <i>
      <x v="507"/>
    </i>
    <i>
      <x v="739"/>
    </i>
    <i>
      <x v="2"/>
    </i>
    <i>
      <x v="207"/>
    </i>
    <i>
      <x v="785"/>
    </i>
    <i>
      <x v="384"/>
    </i>
    <i>
      <x v="237"/>
    </i>
    <i>
      <x v="305"/>
    </i>
    <i>
      <x v="706"/>
    </i>
    <i>
      <x v="39"/>
    </i>
    <i>
      <x v="393"/>
    </i>
    <i>
      <x v="66"/>
    </i>
    <i>
      <x v="771"/>
    </i>
    <i>
      <x v="255"/>
    </i>
    <i>
      <x v="164"/>
    </i>
    <i>
      <x v="400"/>
    </i>
    <i>
      <x v="666"/>
    </i>
    <i>
      <x v="461"/>
    </i>
    <i>
      <x v="85"/>
    </i>
    <i>
      <x v="394"/>
    </i>
    <i>
      <x v="182"/>
    </i>
    <i>
      <x v="509"/>
    </i>
    <i>
      <x v="158"/>
    </i>
    <i>
      <x v="573"/>
    </i>
    <i>
      <x v="20"/>
    </i>
    <i>
      <x v="551"/>
    </i>
    <i>
      <x v="12"/>
    </i>
    <i>
      <x v="467"/>
    </i>
    <i>
      <x v="142"/>
    </i>
    <i>
      <x v="511"/>
    </i>
    <i>
      <x v="525"/>
    </i>
    <i>
      <x v="201"/>
    </i>
    <i>
      <x v="661"/>
    </i>
    <i>
      <x v="651"/>
    </i>
    <i>
      <x v="523"/>
    </i>
    <i>
      <x v="535"/>
    </i>
    <i>
      <x v="767"/>
    </i>
    <i>
      <x v="292"/>
    </i>
    <i>
      <x v="606"/>
    </i>
    <i>
      <x v="397"/>
    </i>
    <i>
      <x v="716"/>
    </i>
    <i>
      <x v="734"/>
    </i>
    <i>
      <x v="68"/>
    </i>
    <i>
      <x v="702"/>
    </i>
    <i>
      <x v="376"/>
    </i>
    <i>
      <x v="592"/>
    </i>
    <i>
      <x v="396"/>
    </i>
    <i>
      <x v="782"/>
    </i>
    <i>
      <x v="580"/>
    </i>
    <i>
      <x v="692"/>
    </i>
    <i>
      <x v="781"/>
    </i>
    <i>
      <x v="791"/>
    </i>
    <i>
      <x v="759"/>
    </i>
    <i>
      <x v="650"/>
    </i>
    <i>
      <x v="206"/>
    </i>
    <i>
      <x v="188"/>
    </i>
    <i>
      <x v="765"/>
    </i>
    <i>
      <x v="75"/>
    </i>
    <i>
      <x v="557"/>
    </i>
    <i>
      <x v="154"/>
    </i>
    <i>
      <x v="686"/>
    </i>
    <i>
      <x v="684"/>
    </i>
    <i>
      <x v="559"/>
    </i>
    <i>
      <x v="329"/>
    </i>
    <i>
      <x v="693"/>
    </i>
    <i>
      <x v="477"/>
    </i>
    <i>
      <x v="307"/>
    </i>
    <i>
      <x v="165"/>
    </i>
  </rowItems>
  <colItems count="1">
    <i/>
  </colItems>
  <dataFields count="1">
    <dataField name="Sum of Profi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3" firstHeaderRow="1" firstDataRow="1" firstDataCol="1"/>
  <pivotFields count="11">
    <pivotField numFmtId="14" showAll="0"/>
    <pivotField numFmtId="1" showAll="0"/>
    <pivotField numFmtId="1" showAll="0"/>
    <pivotField showAll="0"/>
    <pivotField axis="axisRow" showAll="0">
      <items count="50">
        <item x="33"/>
        <item x="12"/>
        <item x="13"/>
        <item x="3"/>
        <item x="26"/>
        <item x="37"/>
        <item x="7"/>
        <item x="44"/>
        <item x="16"/>
        <item x="4"/>
        <item x="34"/>
        <item x="1"/>
        <item x="18"/>
        <item x="30"/>
        <item x="42"/>
        <item x="5"/>
        <item x="8"/>
        <item x="41"/>
        <item x="36"/>
        <item x="32"/>
        <item x="14"/>
        <item x="28"/>
        <item x="29"/>
        <item x="24"/>
        <item x="35"/>
        <item x="40"/>
        <item x="17"/>
        <item x="38"/>
        <item x="23"/>
        <item x="31"/>
        <item x="20"/>
        <item x="25"/>
        <item x="47"/>
        <item x="10"/>
        <item x="39"/>
        <item x="11"/>
        <item x="2"/>
        <item x="43"/>
        <item x="9"/>
        <item x="19"/>
        <item x="15"/>
        <item x="0"/>
        <item x="27"/>
        <item x="45"/>
        <item x="6"/>
        <item x="22"/>
        <item x="48"/>
        <item x="21"/>
        <item x="46"/>
        <item t="default"/>
      </items>
    </pivotField>
    <pivotField showAll="0"/>
    <pivotField showAll="0"/>
    <pivotField showAll="0"/>
    <pivotField dataField="1" numFmtId="2" showAll="0"/>
    <pivotField numFmtId="1" showAll="0"/>
    <pivotField numFmtId="2" showAll="0"/>
  </pivotFields>
  <rowFields count="1">
    <field x="4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Sal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8" firstHeaderRow="1" firstDataRow="1" firstDataCol="1"/>
  <pivotFields count="2">
    <pivotField axis="axisRow" showAll="0">
      <items count="6">
        <item x="0"/>
        <item x="1"/>
        <item x="2"/>
        <item x="3"/>
        <item h="1" x="4"/>
        <item t="default"/>
      </items>
    </pivotField>
    <pivotField dataField="1" showAll="0">
      <items count="795">
        <item x="48"/>
        <item x="160"/>
        <item x="322"/>
        <item x="692"/>
        <item x="512"/>
        <item x="423"/>
        <item x="579"/>
        <item x="303"/>
        <item x="775"/>
        <item x="69"/>
        <item x="513"/>
        <item x="525"/>
        <item x="611"/>
        <item x="545"/>
        <item x="464"/>
        <item x="83"/>
        <item x="314"/>
        <item x="199"/>
        <item x="756"/>
        <item x="166"/>
        <item x="116"/>
        <item x="769"/>
        <item x="592"/>
        <item x="450"/>
        <item x="158"/>
        <item x="156"/>
        <item x="444"/>
        <item x="296"/>
        <item x="538"/>
        <item x="482"/>
        <item x="596"/>
        <item x="182"/>
        <item x="597"/>
        <item x="177"/>
        <item x="340"/>
        <item x="539"/>
        <item x="135"/>
        <item x="767"/>
        <item x="475"/>
        <item x="518"/>
        <item x="689"/>
        <item x="326"/>
        <item x="266"/>
        <item x="461"/>
        <item x="643"/>
        <item x="123"/>
        <item x="481"/>
        <item x="64"/>
        <item x="372"/>
        <item x="86"/>
        <item x="408"/>
        <item x="8"/>
        <item x="202"/>
        <item x="771"/>
        <item x="278"/>
        <item x="630"/>
        <item x="170"/>
        <item x="721"/>
        <item x="192"/>
        <item x="316"/>
        <item x="358"/>
        <item x="299"/>
        <item x="63"/>
        <item x="404"/>
        <item x="302"/>
        <item x="323"/>
        <item x="429"/>
        <item x="45"/>
        <item x="497"/>
        <item x="455"/>
        <item x="220"/>
        <item x="540"/>
        <item x="244"/>
        <item x="620"/>
        <item x="288"/>
        <item x="383"/>
        <item x="652"/>
        <item x="151"/>
        <item x="624"/>
        <item x="346"/>
        <item x="499"/>
        <item x="157"/>
        <item x="625"/>
        <item x="328"/>
        <item x="97"/>
        <item x="443"/>
        <item x="165"/>
        <item x="649"/>
        <item x="734"/>
        <item x="731"/>
        <item x="183"/>
        <item x="544"/>
        <item x="478"/>
        <item x="737"/>
        <item x="686"/>
        <item x="239"/>
        <item x="671"/>
        <item x="396"/>
        <item x="730"/>
        <item x="32"/>
        <item x="84"/>
        <item x="214"/>
        <item x="653"/>
        <item x="648"/>
        <item x="688"/>
        <item x="14"/>
        <item x="12"/>
        <item x="280"/>
        <item x="449"/>
        <item x="291"/>
        <item x="267"/>
        <item x="542"/>
        <item x="196"/>
        <item x="248"/>
        <item x="664"/>
        <item x="100"/>
        <item x="206"/>
        <item x="741"/>
        <item x="240"/>
        <item x="697"/>
        <item x="507"/>
        <item x="568"/>
        <item x="178"/>
        <item x="781"/>
        <item x="319"/>
        <item x="249"/>
        <item x="101"/>
        <item x="695"/>
        <item x="246"/>
        <item x="27"/>
        <item x="778"/>
        <item x="189"/>
        <item x="740"/>
        <item x="92"/>
        <item x="651"/>
        <item x="683"/>
        <item x="662"/>
        <item x="552"/>
        <item x="570"/>
        <item x="626"/>
        <item x="330"/>
        <item x="309"/>
        <item x="773"/>
        <item x="345"/>
        <item x="693"/>
        <item x="74"/>
        <item x="393"/>
        <item x="752"/>
        <item x="10"/>
        <item x="103"/>
        <item x="792"/>
        <item x="107"/>
        <item x="305"/>
        <item x="79"/>
        <item x="85"/>
        <item x="349"/>
        <item x="757"/>
        <item x="616"/>
        <item x="431"/>
        <item x="710"/>
        <item x="684"/>
        <item x="250"/>
        <item x="787"/>
        <item x="204"/>
        <item x="599"/>
        <item x="106"/>
        <item x="704"/>
        <item x="595"/>
        <item x="786"/>
        <item x="68"/>
        <item x="748"/>
        <item x="584"/>
        <item x="369"/>
        <item x="234"/>
        <item x="261"/>
        <item x="619"/>
        <item x="583"/>
        <item x="96"/>
        <item x="750"/>
        <item x="71"/>
        <item x="353"/>
        <item x="563"/>
        <item x="38"/>
        <item x="273"/>
        <item x="33"/>
        <item x="755"/>
        <item x="601"/>
        <item x="105"/>
        <item x="284"/>
        <item x="275"/>
        <item x="696"/>
        <item x="613"/>
        <item x="474"/>
        <item x="392"/>
        <item x="108"/>
        <item x="441"/>
        <item x="504"/>
        <item x="536"/>
        <item x="0"/>
        <item x="406"/>
        <item x="293"/>
        <item x="762"/>
        <item x="56"/>
        <item x="526"/>
        <item x="610"/>
        <item x="679"/>
        <item x="639"/>
        <item x="447"/>
        <item x="553"/>
        <item x="547"/>
        <item x="171"/>
        <item x="17"/>
        <item x="622"/>
        <item x="78"/>
        <item x="222"/>
        <item x="354"/>
        <item x="35"/>
        <item x="587"/>
        <item x="486"/>
        <item x="16"/>
        <item x="268"/>
        <item x="491"/>
        <item x="524"/>
        <item x="380"/>
        <item x="285"/>
        <item x="674"/>
        <item x="561"/>
        <item x="445"/>
        <item x="163"/>
        <item x="265"/>
        <item x="233"/>
        <item x="729"/>
        <item x="351"/>
        <item x="286"/>
        <item x="738"/>
        <item x="159"/>
        <item x="118"/>
        <item x="360"/>
        <item x="112"/>
        <item x="440"/>
        <item x="724"/>
        <item x="712"/>
        <item x="257"/>
        <item x="347"/>
        <item x="416"/>
        <item x="290"/>
        <item x="28"/>
        <item x="749"/>
        <item x="615"/>
        <item x="150"/>
        <item x="647"/>
        <item x="89"/>
        <item x="654"/>
        <item x="551"/>
        <item x="227"/>
        <item x="727"/>
        <item x="185"/>
        <item x="341"/>
        <item x="709"/>
        <item x="287"/>
        <item x="34"/>
        <item x="281"/>
        <item x="699"/>
        <item x="732"/>
        <item x="15"/>
        <item x="200"/>
        <item x="414"/>
        <item x="400"/>
        <item x="574"/>
        <item x="313"/>
        <item x="442"/>
        <item x="673"/>
        <item x="632"/>
        <item x="469"/>
        <item x="306"/>
        <item x="67"/>
        <item x="438"/>
        <item x="216"/>
        <item x="726"/>
        <item x="76"/>
        <item x="410"/>
        <item x="658"/>
        <item x="215"/>
        <item x="136"/>
        <item x="365"/>
        <item x="251"/>
        <item x="558"/>
        <item x="452"/>
        <item x="681"/>
        <item x="470"/>
        <item x="667"/>
        <item x="623"/>
        <item x="292"/>
        <item x="258"/>
        <item x="95"/>
        <item x="146"/>
        <item x="333"/>
        <item x="702"/>
        <item x="344"/>
        <item x="208"/>
        <item x="169"/>
        <item x="434"/>
        <item x="523"/>
        <item x="656"/>
        <item x="186"/>
        <item x="60"/>
        <item x="271"/>
        <item x="241"/>
        <item x="480"/>
        <item x="714"/>
        <item x="193"/>
        <item x="129"/>
        <item x="217"/>
        <item x="41"/>
        <item x="133"/>
        <item x="606"/>
        <item x="57"/>
        <item x="198"/>
        <item x="736"/>
        <item x="187"/>
        <item x="535"/>
        <item x="173"/>
        <item x="312"/>
        <item x="631"/>
        <item x="252"/>
        <item x="276"/>
        <item x="454"/>
        <item x="698"/>
        <item x="742"/>
        <item x="418"/>
        <item x="700"/>
        <item x="221"/>
        <item x="370"/>
        <item x="459"/>
        <item x="19"/>
        <item x="24"/>
        <item x="576"/>
        <item x="466"/>
        <item x="325"/>
        <item x="419"/>
        <item x="304"/>
        <item x="4"/>
        <item x="229"/>
        <item x="594"/>
        <item x="509"/>
        <item x="295"/>
        <item x="638"/>
        <item x="219"/>
        <item x="744"/>
        <item x="362"/>
        <item x="117"/>
        <item x="80"/>
        <item x="739"/>
        <item x="527"/>
        <item x="29"/>
        <item x="705"/>
        <item x="144"/>
        <item x="788"/>
        <item x="403"/>
        <item x="259"/>
        <item x="54"/>
        <item x="612"/>
        <item x="359"/>
        <item x="617"/>
        <item x="467"/>
        <item x="506"/>
        <item x="355"/>
        <item x="401"/>
        <item x="618"/>
        <item x="453"/>
        <item x="747"/>
        <item x="65"/>
        <item x="458"/>
        <item x="232"/>
        <item x="412"/>
        <item x="140"/>
        <item x="728"/>
        <item x="763"/>
        <item x="791"/>
        <item x="364"/>
        <item x="519"/>
        <item x="264"/>
        <item x="701"/>
        <item x="405"/>
        <item x="628"/>
        <item x="130"/>
        <item x="209"/>
        <item x="154"/>
        <item x="315"/>
        <item x="522"/>
        <item x="143"/>
        <item x="104"/>
        <item x="657"/>
        <item x="557"/>
        <item x="179"/>
        <item x="677"/>
        <item x="409"/>
        <item x="343"/>
        <item x="733"/>
        <item x="448"/>
        <item x="55"/>
        <item x="640"/>
        <item x="427"/>
        <item x="621"/>
        <item x="636"/>
        <item x="520"/>
        <item x="488"/>
        <item x="425"/>
        <item x="514"/>
        <item x="780"/>
        <item x="645"/>
        <item x="176"/>
        <item x="691"/>
        <item x="666"/>
        <item x="119"/>
        <item x="385"/>
        <item x="502"/>
        <item x="432"/>
        <item x="600"/>
        <item x="366"/>
        <item x="121"/>
        <item x="375"/>
        <item x="175"/>
        <item x="307"/>
        <item x="549"/>
        <item x="716"/>
        <item x="124"/>
        <item x="682"/>
        <item x="148"/>
        <item x="388"/>
        <item x="73"/>
        <item x="435"/>
        <item x="348"/>
        <item x="75"/>
        <item x="708"/>
        <item x="254"/>
        <item x="439"/>
        <item x="127"/>
        <item x="590"/>
        <item x="687"/>
        <item x="484"/>
        <item x="318"/>
        <item x="580"/>
        <item x="566"/>
        <item x="94"/>
        <item x="61"/>
        <item x="111"/>
        <item x="768"/>
        <item x="420"/>
        <item x="374"/>
        <item x="174"/>
        <item x="162"/>
        <item x="224"/>
        <item x="230"/>
        <item x="172"/>
        <item x="765"/>
        <item x="641"/>
        <item x="164"/>
        <item x="352"/>
        <item x="336"/>
        <item x="49"/>
        <item x="637"/>
        <item x="607"/>
        <item x="471"/>
        <item x="754"/>
        <item x="437"/>
        <item x="384"/>
        <item x="382"/>
        <item x="31"/>
        <item x="272"/>
        <item x="269"/>
        <item x="760"/>
        <item x="235"/>
        <item x="395"/>
        <item x="391"/>
        <item x="564"/>
        <item x="604"/>
        <item x="321"/>
        <item x="465"/>
        <item x="399"/>
        <item x="3"/>
        <item x="462"/>
        <item x="226"/>
        <item x="387"/>
        <item x="167"/>
        <item x="337"/>
        <item x="5"/>
        <item x="713"/>
        <item x="496"/>
        <item x="389"/>
        <item x="706"/>
        <item x="44"/>
        <item x="505"/>
        <item x="231"/>
        <item x="36"/>
        <item x="294"/>
        <item x="114"/>
        <item x="20"/>
        <item x="541"/>
        <item x="126"/>
        <item x="493"/>
        <item x="376"/>
        <item x="338"/>
        <item x="550"/>
        <item x="212"/>
        <item x="91"/>
        <item x="719"/>
        <item x="543"/>
        <item x="342"/>
        <item x="591"/>
        <item x="473"/>
        <item x="585"/>
        <item x="102"/>
        <item x="297"/>
        <item x="655"/>
        <item x="770"/>
        <item x="282"/>
        <item x="223"/>
        <item x="690"/>
        <item x="711"/>
        <item x="7"/>
        <item x="283"/>
        <item x="548"/>
        <item x="53"/>
        <item x="588"/>
        <item x="521"/>
        <item x="13"/>
        <item x="46"/>
        <item x="627"/>
        <item x="634"/>
        <item x="279"/>
        <item x="415"/>
        <item x="311"/>
        <item x="289"/>
        <item x="783"/>
        <item x="147"/>
        <item x="428"/>
        <item x="2"/>
        <item x="260"/>
        <item x="772"/>
        <item x="411"/>
        <item x="110"/>
        <item x="575"/>
        <item x="109"/>
        <item x="30"/>
        <item x="785"/>
        <item x="363"/>
        <item x="213"/>
        <item x="407"/>
        <item x="650"/>
        <item x="22"/>
        <item x="168"/>
        <item x="483"/>
        <item x="201"/>
        <item x="115"/>
        <item x="537"/>
        <item x="11"/>
        <item x="40"/>
        <item x="262"/>
        <item x="180"/>
        <item x="534"/>
        <item x="39"/>
        <item x="37"/>
        <item x="82"/>
        <item x="646"/>
        <item x="777"/>
        <item x="685"/>
        <item x="317"/>
        <item x="245"/>
        <item x="327"/>
        <item x="430"/>
        <item x="155"/>
        <item x="62"/>
        <item x="479"/>
        <item x="270"/>
        <item x="555"/>
        <item x="608"/>
        <item x="70"/>
        <item x="377"/>
        <item x="402"/>
        <item x="635"/>
        <item x="593"/>
        <item x="255"/>
        <item x="672"/>
        <item x="790"/>
        <item x="715"/>
        <item x="190"/>
        <item x="225"/>
        <item x="487"/>
        <item x="99"/>
        <item x="378"/>
        <item x="194"/>
        <item x="125"/>
        <item x="485"/>
        <item x="181"/>
        <item x="367"/>
        <item x="152"/>
        <item x="298"/>
        <item x="142"/>
        <item x="137"/>
        <item x="203"/>
        <item x="577"/>
        <item x="205"/>
        <item x="500"/>
        <item x="397"/>
        <item x="510"/>
        <item x="184"/>
        <item x="725"/>
        <item x="300"/>
        <item x="413"/>
        <item x="675"/>
        <item x="1"/>
        <item x="532"/>
        <item x="766"/>
        <item x="517"/>
        <item x="87"/>
        <item x="468"/>
        <item x="565"/>
        <item x="670"/>
        <item x="776"/>
        <item x="516"/>
        <item x="211"/>
        <item x="745"/>
        <item x="195"/>
        <item x="218"/>
        <item x="589"/>
        <item x="332"/>
        <item x="77"/>
        <item x="238"/>
        <item x="81"/>
        <item x="247"/>
        <item x="356"/>
        <item x="511"/>
        <item x="390"/>
        <item x="602"/>
        <item x="718"/>
        <item x="751"/>
        <item x="122"/>
        <item x="663"/>
        <item x="556"/>
        <item x="274"/>
        <item x="357"/>
        <item x="629"/>
        <item x="508"/>
        <item x="758"/>
        <item x="680"/>
        <item x="310"/>
        <item x="334"/>
        <item x="782"/>
        <item x="138"/>
        <item x="644"/>
        <item x="237"/>
        <item x="476"/>
        <item x="554"/>
        <item x="503"/>
        <item x="132"/>
        <item x="761"/>
        <item x="141"/>
        <item x="131"/>
        <item x="277"/>
        <item x="446"/>
        <item x="371"/>
        <item x="361"/>
        <item x="562"/>
        <item x="779"/>
        <item x="533"/>
        <item x="66"/>
        <item x="381"/>
        <item x="90"/>
        <item x="394"/>
        <item x="707"/>
        <item x="42"/>
        <item x="145"/>
        <item x="694"/>
        <item x="531"/>
        <item x="421"/>
        <item x="242"/>
        <item x="417"/>
        <item x="582"/>
        <item x="605"/>
        <item x="759"/>
        <item x="308"/>
        <item x="134"/>
        <item x="72"/>
        <item x="191"/>
        <item x="573"/>
        <item x="88"/>
        <item x="703"/>
        <item x="746"/>
        <item x="9"/>
        <item x="59"/>
        <item x="489"/>
        <item x="228"/>
        <item x="253"/>
        <item x="678"/>
        <item x="661"/>
        <item x="320"/>
        <item x="26"/>
        <item x="373"/>
        <item x="301"/>
        <item x="43"/>
        <item x="457"/>
        <item x="659"/>
        <item x="256"/>
        <item x="331"/>
        <item x="25"/>
        <item x="386"/>
        <item x="572"/>
        <item x="153"/>
        <item x="720"/>
        <item x="528"/>
        <item x="571"/>
        <item x="188"/>
        <item x="236"/>
        <item x="50"/>
        <item x="490"/>
        <item x="660"/>
        <item x="149"/>
        <item x="723"/>
        <item x="642"/>
        <item x="52"/>
        <item x="774"/>
        <item x="569"/>
        <item x="567"/>
        <item x="113"/>
        <item x="753"/>
        <item x="530"/>
        <item x="743"/>
        <item x="436"/>
        <item x="472"/>
        <item x="498"/>
        <item x="210"/>
        <item x="51"/>
        <item x="581"/>
        <item x="451"/>
        <item x="764"/>
        <item x="207"/>
        <item x="669"/>
        <item x="433"/>
        <item x="424"/>
        <item x="633"/>
        <item x="789"/>
        <item x="161"/>
        <item x="559"/>
        <item x="586"/>
        <item x="93"/>
        <item x="426"/>
        <item x="495"/>
        <item x="560"/>
        <item x="676"/>
        <item x="263"/>
        <item x="460"/>
        <item x="614"/>
        <item x="546"/>
        <item x="18"/>
        <item x="735"/>
        <item x="477"/>
        <item x="398"/>
        <item x="23"/>
        <item x="717"/>
        <item x="324"/>
        <item x="722"/>
        <item x="529"/>
        <item x="784"/>
        <item x="578"/>
        <item x="463"/>
        <item x="492"/>
        <item x="128"/>
        <item x="609"/>
        <item x="501"/>
        <item x="47"/>
        <item x="350"/>
        <item x="335"/>
        <item x="120"/>
        <item x="603"/>
        <item x="329"/>
        <item x="139"/>
        <item x="243"/>
        <item x="58"/>
        <item x="665"/>
        <item x="668"/>
        <item x="379"/>
        <item x="197"/>
        <item x="339"/>
        <item x="422"/>
        <item x="6"/>
        <item x="98"/>
        <item x="494"/>
        <item x="21"/>
        <item x="598"/>
        <item x="515"/>
        <item x="456"/>
        <item x="368"/>
        <item x="79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stomer Name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K2500" totalsRowShown="0">
  <autoFilter ref="A1:K2500"/>
  <sortState ref="A2:K2500">
    <sortCondition ref="A9995"/>
  </sortState>
  <tableColumns count="11">
    <tableColumn id="1" name="Order Date" dataDxfId="5"/>
    <tableColumn id="11" name="Month" dataDxfId="4">
      <calculatedColumnFormula>MONTH(A2)</calculatedColumnFormula>
    </tableColumn>
    <tableColumn id="10" name="Year" dataDxfId="3">
      <calculatedColumnFormula>YEAR(A2)</calculatedColumnFormula>
    </tableColumn>
    <tableColumn id="2" name="Customer Name"/>
    <tableColumn id="3" name="State"/>
    <tableColumn id="4" name="Category"/>
    <tableColumn id="5" name="Sub-Category"/>
    <tableColumn id="6" name="Product Name"/>
    <tableColumn id="7" name="Sales" dataDxfId="2"/>
    <tableColumn id="8" name="Quantity" dataDxfId="1"/>
    <tableColumn id="9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workbookViewId="0">
      <selection activeCell="D4" sqref="D4:E20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5" x14ac:dyDescent="0.3">
      <c r="A3" s="4" t="s">
        <v>2222</v>
      </c>
      <c r="B3" t="s">
        <v>2224</v>
      </c>
    </row>
    <row r="4" spans="1:5" x14ac:dyDescent="0.3">
      <c r="A4" s="5" t="s">
        <v>40</v>
      </c>
      <c r="B4" s="6">
        <v>330007.09999999969</v>
      </c>
      <c r="D4" t="str">
        <f>A4</f>
        <v>Phones</v>
      </c>
      <c r="E4">
        <f>B4</f>
        <v>330007.09999999969</v>
      </c>
    </row>
    <row r="5" spans="1:5" x14ac:dyDescent="0.3">
      <c r="A5" s="5" t="s">
        <v>35</v>
      </c>
      <c r="B5" s="6">
        <v>328167.76000000047</v>
      </c>
      <c r="D5" t="str">
        <f t="shared" ref="D5:D20" si="0">A5</f>
        <v>Chairs</v>
      </c>
      <c r="E5">
        <f t="shared" ref="E5:E20" si="1">B5</f>
        <v>328167.76000000047</v>
      </c>
    </row>
    <row r="6" spans="1:5" x14ac:dyDescent="0.3">
      <c r="A6" s="5" t="s">
        <v>18</v>
      </c>
      <c r="B6" s="6">
        <v>223843.5900000002</v>
      </c>
      <c r="D6" t="str">
        <f t="shared" si="0"/>
        <v>Storage</v>
      </c>
      <c r="E6">
        <f t="shared" si="1"/>
        <v>223843.5900000002</v>
      </c>
    </row>
    <row r="7" spans="1:5" x14ac:dyDescent="0.3">
      <c r="A7" s="5" t="s">
        <v>138</v>
      </c>
      <c r="B7" s="6">
        <v>206965.67999999988</v>
      </c>
      <c r="D7" t="str">
        <f t="shared" si="0"/>
        <v>Tables</v>
      </c>
      <c r="E7">
        <f t="shared" si="1"/>
        <v>206965.67999999988</v>
      </c>
    </row>
    <row r="8" spans="1:5" x14ac:dyDescent="0.3">
      <c r="A8" s="5" t="s">
        <v>20</v>
      </c>
      <c r="B8" s="6">
        <v>203412.77000000008</v>
      </c>
      <c r="D8" t="str">
        <f t="shared" si="0"/>
        <v>Binders</v>
      </c>
      <c r="E8">
        <f t="shared" si="1"/>
        <v>203412.77000000008</v>
      </c>
    </row>
    <row r="9" spans="1:5" x14ac:dyDescent="0.3">
      <c r="A9" s="5" t="s">
        <v>280</v>
      </c>
      <c r="B9" s="6">
        <v>189238.68000000005</v>
      </c>
      <c r="D9" t="str">
        <f t="shared" si="0"/>
        <v>Machines</v>
      </c>
      <c r="E9">
        <f t="shared" si="1"/>
        <v>189238.68000000005</v>
      </c>
    </row>
    <row r="10" spans="1:5" x14ac:dyDescent="0.3">
      <c r="A10" s="5" t="s">
        <v>51</v>
      </c>
      <c r="B10" s="6">
        <v>167380.31000000017</v>
      </c>
      <c r="D10" t="str">
        <f t="shared" si="0"/>
        <v>Accessories</v>
      </c>
      <c r="E10">
        <f t="shared" si="1"/>
        <v>167380.31000000017</v>
      </c>
    </row>
    <row r="11" spans="1:5" x14ac:dyDescent="0.3">
      <c r="A11" s="5" t="s">
        <v>534</v>
      </c>
      <c r="B11" s="6">
        <v>149528.01000000004</v>
      </c>
      <c r="D11" t="str">
        <f t="shared" si="0"/>
        <v>Copiers</v>
      </c>
      <c r="E11">
        <f t="shared" si="1"/>
        <v>149528.01000000004</v>
      </c>
    </row>
    <row r="12" spans="1:5" x14ac:dyDescent="0.3">
      <c r="A12" s="5" t="s">
        <v>71</v>
      </c>
      <c r="B12" s="6">
        <v>114880.05000000012</v>
      </c>
      <c r="D12" t="str">
        <f t="shared" si="0"/>
        <v>Bookcases</v>
      </c>
      <c r="E12">
        <f t="shared" si="1"/>
        <v>114880.05000000012</v>
      </c>
    </row>
    <row r="13" spans="1:5" x14ac:dyDescent="0.3">
      <c r="A13" s="5" t="s">
        <v>89</v>
      </c>
      <c r="B13" s="6">
        <v>107532.13999999996</v>
      </c>
      <c r="D13" t="str">
        <f t="shared" si="0"/>
        <v>Appliances</v>
      </c>
      <c r="E13">
        <f t="shared" si="1"/>
        <v>107532.13999999996</v>
      </c>
    </row>
    <row r="14" spans="1:5" x14ac:dyDescent="0.3">
      <c r="A14" s="5" t="s">
        <v>47</v>
      </c>
      <c r="B14" s="6">
        <v>91705.12</v>
      </c>
      <c r="D14" t="str">
        <f t="shared" si="0"/>
        <v>Furnishings</v>
      </c>
      <c r="E14">
        <f t="shared" si="1"/>
        <v>91705.12</v>
      </c>
    </row>
    <row r="15" spans="1:5" x14ac:dyDescent="0.3">
      <c r="A15" s="5" t="s">
        <v>12</v>
      </c>
      <c r="B15" s="6">
        <v>78479.240000000122</v>
      </c>
      <c r="D15" t="str">
        <f t="shared" si="0"/>
        <v>Paper</v>
      </c>
      <c r="E15">
        <f t="shared" si="1"/>
        <v>78479.240000000122</v>
      </c>
    </row>
    <row r="16" spans="1:5" x14ac:dyDescent="0.3">
      <c r="A16" s="5" t="s">
        <v>187</v>
      </c>
      <c r="B16" s="6">
        <v>46673.52000000004</v>
      </c>
      <c r="D16" t="str">
        <f t="shared" si="0"/>
        <v>Supplies</v>
      </c>
      <c r="E16">
        <f t="shared" si="1"/>
        <v>46673.52000000004</v>
      </c>
    </row>
    <row r="17" spans="1:5" x14ac:dyDescent="0.3">
      <c r="A17" s="5" t="s">
        <v>24</v>
      </c>
      <c r="B17" s="6">
        <v>27118.800000000007</v>
      </c>
      <c r="D17" t="str">
        <f t="shared" si="0"/>
        <v>Art</v>
      </c>
      <c r="E17">
        <f t="shared" si="1"/>
        <v>27118.800000000007</v>
      </c>
    </row>
    <row r="18" spans="1:5" x14ac:dyDescent="0.3">
      <c r="A18" s="5" t="s">
        <v>61</v>
      </c>
      <c r="B18" s="6">
        <v>16476.379999999997</v>
      </c>
      <c r="D18" t="str">
        <f t="shared" si="0"/>
        <v>Envelopes</v>
      </c>
      <c r="E18">
        <f t="shared" si="1"/>
        <v>16476.379999999997</v>
      </c>
    </row>
    <row r="19" spans="1:5" x14ac:dyDescent="0.3">
      <c r="A19" s="5" t="s">
        <v>16</v>
      </c>
      <c r="B19" s="6">
        <v>12486.30000000001</v>
      </c>
      <c r="D19" t="str">
        <f t="shared" si="0"/>
        <v>Labels</v>
      </c>
      <c r="E19">
        <f t="shared" si="1"/>
        <v>12486.30000000001</v>
      </c>
    </row>
    <row r="20" spans="1:5" x14ac:dyDescent="0.3">
      <c r="A20" s="5" t="s">
        <v>43</v>
      </c>
      <c r="B20" s="6">
        <v>3024.2500000000009</v>
      </c>
      <c r="D20" t="str">
        <f t="shared" si="0"/>
        <v>Fasteners</v>
      </c>
      <c r="E20">
        <f t="shared" si="1"/>
        <v>3024.2500000000009</v>
      </c>
    </row>
    <row r="21" spans="1:5" x14ac:dyDescent="0.3">
      <c r="A21" s="5" t="s">
        <v>2223</v>
      </c>
      <c r="B21" s="6">
        <v>2296919.7000000007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K12" sqref="K12"/>
    </sheetView>
  </sheetViews>
  <sheetFormatPr defaultRowHeight="14.4" x14ac:dyDescent="0.3"/>
  <cols>
    <col min="1" max="1" width="12.5546875" customWidth="1"/>
    <col min="2" max="2" width="15.5546875" customWidth="1"/>
    <col min="3" max="3" width="13.5546875" bestFit="1" customWidth="1"/>
    <col min="4" max="5" width="10.77734375" bestFit="1" customWidth="1"/>
  </cols>
  <sheetData>
    <row r="3" spans="1:4" x14ac:dyDescent="0.3">
      <c r="A3" s="4" t="s">
        <v>2225</v>
      </c>
      <c r="B3" s="4" t="s">
        <v>2226</v>
      </c>
    </row>
    <row r="4" spans="1:4" x14ac:dyDescent="0.3">
      <c r="A4" s="4" t="s">
        <v>2222</v>
      </c>
      <c r="B4" t="s">
        <v>34</v>
      </c>
      <c r="C4" t="s">
        <v>11</v>
      </c>
      <c r="D4" t="s">
        <v>39</v>
      </c>
    </row>
    <row r="5" spans="1:4" x14ac:dyDescent="0.3">
      <c r="A5" s="7">
        <v>2014</v>
      </c>
      <c r="B5" s="6">
        <v>5469.7699999999977</v>
      </c>
      <c r="C5" s="6">
        <v>22593.399999999965</v>
      </c>
      <c r="D5" s="6">
        <v>21492.950000000008</v>
      </c>
    </row>
    <row r="6" spans="1:4" x14ac:dyDescent="0.3">
      <c r="A6" s="7">
        <v>2015</v>
      </c>
      <c r="B6" s="6">
        <v>3015.170000000001</v>
      </c>
      <c r="C6" s="6">
        <v>25099.55000000001</v>
      </c>
      <c r="D6" s="6">
        <v>33503.970000000016</v>
      </c>
    </row>
    <row r="7" spans="1:4" x14ac:dyDescent="0.3">
      <c r="A7" s="7">
        <v>2016</v>
      </c>
      <c r="B7" s="6">
        <v>6959.9299999999967</v>
      </c>
      <c r="C7" s="6">
        <v>35061.239999999983</v>
      </c>
      <c r="D7" s="6">
        <v>39774.099999999984</v>
      </c>
    </row>
    <row r="8" spans="1:4" x14ac:dyDescent="0.3">
      <c r="A8" s="7">
        <v>2017</v>
      </c>
      <c r="B8" s="6">
        <v>3018.4399999999973</v>
      </c>
      <c r="C8" s="6">
        <v>39736.689999999959</v>
      </c>
      <c r="D8" s="6">
        <v>50684.640000000007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11.109375" bestFit="1" customWidth="1"/>
  </cols>
  <sheetData>
    <row r="1" spans="1:2" x14ac:dyDescent="0.3">
      <c r="A1" s="4" t="s">
        <v>2221</v>
      </c>
      <c r="B1" s="7">
        <v>2015</v>
      </c>
    </row>
    <row r="3" spans="1:2" x14ac:dyDescent="0.3">
      <c r="A3" s="4" t="s">
        <v>2222</v>
      </c>
      <c r="B3" t="s">
        <v>2224</v>
      </c>
    </row>
    <row r="4" spans="1:2" x14ac:dyDescent="0.3">
      <c r="A4" s="7">
        <v>1</v>
      </c>
      <c r="B4" s="6">
        <v>18174.079999999998</v>
      </c>
    </row>
    <row r="5" spans="1:2" x14ac:dyDescent="0.3">
      <c r="A5" s="7">
        <v>2</v>
      </c>
      <c r="B5" s="6">
        <v>11951.4</v>
      </c>
    </row>
    <row r="6" spans="1:2" x14ac:dyDescent="0.3">
      <c r="A6" s="7">
        <v>3</v>
      </c>
      <c r="B6" s="6">
        <v>38726.26</v>
      </c>
    </row>
    <row r="7" spans="1:2" x14ac:dyDescent="0.3">
      <c r="A7" s="7">
        <v>4</v>
      </c>
      <c r="B7" s="6">
        <v>34195.250000000022</v>
      </c>
    </row>
    <row r="8" spans="1:2" x14ac:dyDescent="0.3">
      <c r="A8" s="7">
        <v>5</v>
      </c>
      <c r="B8" s="6">
        <v>30131.720000000005</v>
      </c>
    </row>
    <row r="9" spans="1:2" x14ac:dyDescent="0.3">
      <c r="A9" s="7">
        <v>6</v>
      </c>
      <c r="B9" s="6">
        <v>24797.309999999998</v>
      </c>
    </row>
    <row r="10" spans="1:2" x14ac:dyDescent="0.3">
      <c r="A10" s="7">
        <v>7</v>
      </c>
      <c r="B10" s="6">
        <v>28765.319999999978</v>
      </c>
    </row>
    <row r="11" spans="1:2" x14ac:dyDescent="0.3">
      <c r="A11" s="7">
        <v>8</v>
      </c>
      <c r="B11" s="6">
        <v>36898.320000000022</v>
      </c>
    </row>
    <row r="12" spans="1:2" x14ac:dyDescent="0.3">
      <c r="A12" s="7">
        <v>9</v>
      </c>
      <c r="B12" s="6">
        <v>64595.870000000017</v>
      </c>
    </row>
    <row r="13" spans="1:2" x14ac:dyDescent="0.3">
      <c r="A13" s="7">
        <v>10</v>
      </c>
      <c r="B13" s="6">
        <v>31404.899999999994</v>
      </c>
    </row>
    <row r="14" spans="1:2" x14ac:dyDescent="0.3">
      <c r="A14" s="7">
        <v>11</v>
      </c>
      <c r="B14" s="6">
        <v>75972.510000000053</v>
      </c>
    </row>
    <row r="15" spans="1:2" x14ac:dyDescent="0.3">
      <c r="A15" s="7">
        <v>12</v>
      </c>
      <c r="B15" s="6">
        <v>74919.51999999999</v>
      </c>
    </row>
    <row r="16" spans="1:2" x14ac:dyDescent="0.3">
      <c r="A16" s="7" t="s">
        <v>2223</v>
      </c>
      <c r="B16" s="6">
        <v>470532.46000000008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96"/>
  <sheetViews>
    <sheetView workbookViewId="0">
      <selection activeCell="D4" sqref="D4:E8"/>
    </sheetView>
  </sheetViews>
  <sheetFormatPr defaultRowHeight="14.4" x14ac:dyDescent="0.3"/>
  <cols>
    <col min="1" max="1" width="20.44140625" bestFit="1" customWidth="1"/>
    <col min="2" max="2" width="12.109375" bestFit="1" customWidth="1"/>
    <col min="4" max="4" width="16.88671875" customWidth="1"/>
  </cols>
  <sheetData>
    <row r="3" spans="1:5" x14ac:dyDescent="0.3">
      <c r="A3" s="4" t="s">
        <v>2222</v>
      </c>
      <c r="B3" t="s">
        <v>2225</v>
      </c>
    </row>
    <row r="4" spans="1:5" x14ac:dyDescent="0.3">
      <c r="A4" s="5" t="s">
        <v>1367</v>
      </c>
      <c r="B4" s="6">
        <v>8981.32</v>
      </c>
      <c r="D4" t="str">
        <f>A4</f>
        <v>Tamara Chand</v>
      </c>
      <c r="E4">
        <f>B4</f>
        <v>8981.32</v>
      </c>
    </row>
    <row r="5" spans="1:5" x14ac:dyDescent="0.3">
      <c r="A5" s="5" t="s">
        <v>2070</v>
      </c>
      <c r="B5" s="6">
        <v>6976.09</v>
      </c>
      <c r="D5" t="str">
        <f t="shared" ref="D5:D8" si="0">A5</f>
        <v>Raymond Buch</v>
      </c>
      <c r="E5">
        <f t="shared" ref="E5:E8" si="1">B5</f>
        <v>6976.09</v>
      </c>
    </row>
    <row r="6" spans="1:5" x14ac:dyDescent="0.3">
      <c r="A6" s="5" t="s">
        <v>180</v>
      </c>
      <c r="B6" s="6">
        <v>5757.42</v>
      </c>
      <c r="D6" t="str">
        <f t="shared" si="0"/>
        <v>Sanjit Chand</v>
      </c>
      <c r="E6">
        <f t="shared" si="1"/>
        <v>5757.42</v>
      </c>
    </row>
    <row r="7" spans="1:5" x14ac:dyDescent="0.3">
      <c r="A7" s="5" t="s">
        <v>97</v>
      </c>
      <c r="B7" s="6">
        <v>5622.43</v>
      </c>
      <c r="D7" t="str">
        <f t="shared" si="0"/>
        <v>Hunter Lopez</v>
      </c>
      <c r="E7">
        <f t="shared" si="1"/>
        <v>5622.43</v>
      </c>
    </row>
    <row r="8" spans="1:5" x14ac:dyDescent="0.3">
      <c r="A8" s="5" t="s">
        <v>1559</v>
      </c>
      <c r="B8" s="6">
        <v>5444.8099999999995</v>
      </c>
      <c r="D8" t="str">
        <f t="shared" si="0"/>
        <v>Adrian Barton</v>
      </c>
      <c r="E8">
        <f t="shared" si="1"/>
        <v>5444.8099999999995</v>
      </c>
    </row>
    <row r="9" spans="1:5" x14ac:dyDescent="0.3">
      <c r="A9" s="5" t="s">
        <v>1130</v>
      </c>
      <c r="B9" s="6">
        <v>4703.8</v>
      </c>
    </row>
    <row r="10" spans="1:5" x14ac:dyDescent="0.3">
      <c r="A10" s="5" t="s">
        <v>1667</v>
      </c>
      <c r="B10" s="6">
        <v>3899.9099999999994</v>
      </c>
    </row>
    <row r="11" spans="1:5" x14ac:dyDescent="0.3">
      <c r="A11" s="5" t="s">
        <v>1217</v>
      </c>
      <c r="B11" s="6">
        <v>3038.58</v>
      </c>
    </row>
    <row r="12" spans="1:5" x14ac:dyDescent="0.3">
      <c r="A12" s="5" t="s">
        <v>1475</v>
      </c>
      <c r="B12" s="6">
        <v>2884.6099999999997</v>
      </c>
    </row>
    <row r="13" spans="1:5" x14ac:dyDescent="0.3">
      <c r="A13" s="5" t="s">
        <v>354</v>
      </c>
      <c r="B13" s="6">
        <v>2869.08</v>
      </c>
    </row>
    <row r="14" spans="1:5" x14ac:dyDescent="0.3">
      <c r="A14" s="5" t="s">
        <v>116</v>
      </c>
      <c r="B14" s="6">
        <v>2798.3700000000003</v>
      </c>
    </row>
    <row r="15" spans="1:5" x14ac:dyDescent="0.3">
      <c r="A15" s="5" t="s">
        <v>169</v>
      </c>
      <c r="B15" s="6">
        <v>2751.69</v>
      </c>
    </row>
    <row r="16" spans="1:5" x14ac:dyDescent="0.3">
      <c r="A16" s="5" t="s">
        <v>456</v>
      </c>
      <c r="B16" s="6">
        <v>2650.67</v>
      </c>
    </row>
    <row r="17" spans="1:2" x14ac:dyDescent="0.3">
      <c r="A17" s="5" t="s">
        <v>544</v>
      </c>
      <c r="B17" s="6">
        <v>2616.06</v>
      </c>
    </row>
    <row r="18" spans="1:2" x14ac:dyDescent="0.3">
      <c r="A18" s="5" t="s">
        <v>877</v>
      </c>
      <c r="B18" s="6">
        <v>2437.9699999999993</v>
      </c>
    </row>
    <row r="19" spans="1:2" x14ac:dyDescent="0.3">
      <c r="A19" s="5" t="s">
        <v>1316</v>
      </c>
      <c r="B19" s="6">
        <v>2371.7300000000005</v>
      </c>
    </row>
    <row r="20" spans="1:2" x14ac:dyDescent="0.3">
      <c r="A20" s="5" t="s">
        <v>817</v>
      </c>
      <c r="B20" s="6">
        <v>2199.2800000000002</v>
      </c>
    </row>
    <row r="21" spans="1:2" x14ac:dyDescent="0.3">
      <c r="A21" s="5" t="s">
        <v>2111</v>
      </c>
      <c r="B21" s="6">
        <v>2177.0500000000002</v>
      </c>
    </row>
    <row r="22" spans="1:2" x14ac:dyDescent="0.3">
      <c r="A22" s="5" t="s">
        <v>1749</v>
      </c>
      <c r="B22" s="6">
        <v>2173.71</v>
      </c>
    </row>
    <row r="23" spans="1:2" x14ac:dyDescent="0.3">
      <c r="A23" s="5" t="s">
        <v>1925</v>
      </c>
      <c r="B23" s="6">
        <v>2164.1700000000005</v>
      </c>
    </row>
    <row r="24" spans="1:2" x14ac:dyDescent="0.3">
      <c r="A24" s="5" t="s">
        <v>628</v>
      </c>
      <c r="B24" s="6">
        <v>2163.4200000000005</v>
      </c>
    </row>
    <row r="25" spans="1:2" x14ac:dyDescent="0.3">
      <c r="A25" s="5" t="s">
        <v>526</v>
      </c>
      <c r="B25" s="6">
        <v>2059.13</v>
      </c>
    </row>
    <row r="26" spans="1:2" x14ac:dyDescent="0.3">
      <c r="A26" s="5" t="s">
        <v>1911</v>
      </c>
      <c r="B26" s="6">
        <v>2054.6</v>
      </c>
    </row>
    <row r="27" spans="1:2" x14ac:dyDescent="0.3">
      <c r="A27" s="5" t="s">
        <v>1302</v>
      </c>
      <c r="B27" s="6">
        <v>2050.2799999999997</v>
      </c>
    </row>
    <row r="28" spans="1:2" x14ac:dyDescent="0.3">
      <c r="A28" s="5" t="s">
        <v>1380</v>
      </c>
      <c r="B28" s="6">
        <v>2038.26</v>
      </c>
    </row>
    <row r="29" spans="1:2" x14ac:dyDescent="0.3">
      <c r="A29" s="5" t="s">
        <v>201</v>
      </c>
      <c r="B29" s="6">
        <v>1990.43</v>
      </c>
    </row>
    <row r="30" spans="1:2" x14ac:dyDescent="0.3">
      <c r="A30" s="5" t="s">
        <v>125</v>
      </c>
      <c r="B30" s="6">
        <v>1985.1900000000003</v>
      </c>
    </row>
    <row r="31" spans="1:2" x14ac:dyDescent="0.3">
      <c r="A31" s="5" t="s">
        <v>239</v>
      </c>
      <c r="B31" s="6">
        <v>1933.7899999999997</v>
      </c>
    </row>
    <row r="32" spans="1:2" x14ac:dyDescent="0.3">
      <c r="A32" s="5" t="s">
        <v>1403</v>
      </c>
      <c r="B32" s="6">
        <v>1902.5500000000002</v>
      </c>
    </row>
    <row r="33" spans="1:2" x14ac:dyDescent="0.3">
      <c r="A33" s="5" t="s">
        <v>1442</v>
      </c>
      <c r="B33" s="6">
        <v>1869.92</v>
      </c>
    </row>
    <row r="34" spans="1:2" x14ac:dyDescent="0.3">
      <c r="A34" s="5" t="s">
        <v>32</v>
      </c>
      <c r="B34" s="6">
        <v>1859.4499999999998</v>
      </c>
    </row>
    <row r="35" spans="1:2" x14ac:dyDescent="0.3">
      <c r="A35" s="5" t="s">
        <v>663</v>
      </c>
      <c r="B35" s="6">
        <v>1802.4</v>
      </c>
    </row>
    <row r="36" spans="1:2" x14ac:dyDescent="0.3">
      <c r="A36" s="5" t="s">
        <v>1623</v>
      </c>
      <c r="B36" s="6">
        <v>1778.3100000000002</v>
      </c>
    </row>
    <row r="37" spans="1:2" x14ac:dyDescent="0.3">
      <c r="A37" s="5" t="s">
        <v>1882</v>
      </c>
      <c r="B37" s="6">
        <v>1756.1400000000006</v>
      </c>
    </row>
    <row r="38" spans="1:2" x14ac:dyDescent="0.3">
      <c r="A38" s="5" t="s">
        <v>1554</v>
      </c>
      <c r="B38" s="6">
        <v>1742.7400000000002</v>
      </c>
    </row>
    <row r="39" spans="1:2" x14ac:dyDescent="0.3">
      <c r="A39" s="5" t="s">
        <v>1148</v>
      </c>
      <c r="B39" s="6">
        <v>1677.4100000000005</v>
      </c>
    </row>
    <row r="40" spans="1:2" x14ac:dyDescent="0.3">
      <c r="A40" s="5" t="s">
        <v>613</v>
      </c>
      <c r="B40" s="6">
        <v>1665.52</v>
      </c>
    </row>
    <row r="41" spans="1:2" x14ac:dyDescent="0.3">
      <c r="A41" s="5" t="s">
        <v>1211</v>
      </c>
      <c r="B41" s="6">
        <v>1660.1200000000001</v>
      </c>
    </row>
    <row r="42" spans="1:2" x14ac:dyDescent="0.3">
      <c r="A42" s="5" t="s">
        <v>1920</v>
      </c>
      <c r="B42" s="6">
        <v>1641.8600000000001</v>
      </c>
    </row>
    <row r="43" spans="1:2" x14ac:dyDescent="0.3">
      <c r="A43" s="5" t="s">
        <v>1276</v>
      </c>
      <c r="B43" s="6">
        <v>1623.41</v>
      </c>
    </row>
    <row r="44" spans="1:2" x14ac:dyDescent="0.3">
      <c r="A44" s="5" t="s">
        <v>1417</v>
      </c>
      <c r="B44" s="6">
        <v>1619.55</v>
      </c>
    </row>
    <row r="45" spans="1:2" x14ac:dyDescent="0.3">
      <c r="A45" s="5" t="s">
        <v>932</v>
      </c>
      <c r="B45" s="6">
        <v>1617.8100000000002</v>
      </c>
    </row>
    <row r="46" spans="1:2" x14ac:dyDescent="0.3">
      <c r="A46" s="5" t="s">
        <v>1635</v>
      </c>
      <c r="B46" s="6">
        <v>1586.6399999999999</v>
      </c>
    </row>
    <row r="47" spans="1:2" x14ac:dyDescent="0.3">
      <c r="A47" s="5" t="s">
        <v>1438</v>
      </c>
      <c r="B47" s="6">
        <v>1574.6100000000006</v>
      </c>
    </row>
    <row r="48" spans="1:2" x14ac:dyDescent="0.3">
      <c r="A48" s="5" t="s">
        <v>1679</v>
      </c>
      <c r="B48" s="6">
        <v>1572.44</v>
      </c>
    </row>
    <row r="49" spans="1:2" x14ac:dyDescent="0.3">
      <c r="A49" s="5" t="s">
        <v>804</v>
      </c>
      <c r="B49" s="6">
        <v>1571.83</v>
      </c>
    </row>
    <row r="50" spans="1:2" x14ac:dyDescent="0.3">
      <c r="A50" s="5" t="s">
        <v>473</v>
      </c>
      <c r="B50" s="6">
        <v>1538.22</v>
      </c>
    </row>
    <row r="51" spans="1:2" x14ac:dyDescent="0.3">
      <c r="A51" s="5" t="s">
        <v>1042</v>
      </c>
      <c r="B51" s="6">
        <v>1495.1100000000001</v>
      </c>
    </row>
    <row r="52" spans="1:2" x14ac:dyDescent="0.3">
      <c r="A52" s="5" t="s">
        <v>2036</v>
      </c>
      <c r="B52" s="6">
        <v>1487.79</v>
      </c>
    </row>
    <row r="53" spans="1:2" x14ac:dyDescent="0.3">
      <c r="A53" s="5" t="s">
        <v>774</v>
      </c>
      <c r="B53" s="6">
        <v>1448.56</v>
      </c>
    </row>
    <row r="54" spans="1:2" x14ac:dyDescent="0.3">
      <c r="A54" s="5" t="s">
        <v>658</v>
      </c>
      <c r="B54" s="6">
        <v>1415.6700000000003</v>
      </c>
    </row>
    <row r="55" spans="1:2" x14ac:dyDescent="0.3">
      <c r="A55" s="5" t="s">
        <v>471</v>
      </c>
      <c r="B55" s="6">
        <v>1393.4899999999998</v>
      </c>
    </row>
    <row r="56" spans="1:2" x14ac:dyDescent="0.3">
      <c r="A56" s="5" t="s">
        <v>1332</v>
      </c>
      <c r="B56" s="6">
        <v>1366.01</v>
      </c>
    </row>
    <row r="57" spans="1:2" x14ac:dyDescent="0.3">
      <c r="A57" s="5" t="s">
        <v>667</v>
      </c>
      <c r="B57" s="6">
        <v>1348.75</v>
      </c>
    </row>
    <row r="58" spans="1:2" x14ac:dyDescent="0.3">
      <c r="A58" s="5" t="s">
        <v>859</v>
      </c>
      <c r="B58" s="6">
        <v>1319.3700000000003</v>
      </c>
    </row>
    <row r="59" spans="1:2" x14ac:dyDescent="0.3">
      <c r="A59" s="5" t="s">
        <v>1350</v>
      </c>
      <c r="B59" s="6">
        <v>1319.0700000000002</v>
      </c>
    </row>
    <row r="60" spans="1:2" x14ac:dyDescent="0.3">
      <c r="A60" s="5" t="s">
        <v>892</v>
      </c>
      <c r="B60" s="6">
        <v>1314.77</v>
      </c>
    </row>
    <row r="61" spans="1:2" x14ac:dyDescent="0.3">
      <c r="A61" s="5" t="s">
        <v>1487</v>
      </c>
      <c r="B61" s="6">
        <v>1308.5599999999997</v>
      </c>
    </row>
    <row r="62" spans="1:2" x14ac:dyDescent="0.3">
      <c r="A62" s="5" t="s">
        <v>1420</v>
      </c>
      <c r="B62" s="6">
        <v>1305.6399999999999</v>
      </c>
    </row>
    <row r="63" spans="1:2" x14ac:dyDescent="0.3">
      <c r="A63" s="5" t="s">
        <v>395</v>
      </c>
      <c r="B63" s="6">
        <v>1297.9999999999998</v>
      </c>
    </row>
    <row r="64" spans="1:2" x14ac:dyDescent="0.3">
      <c r="A64" s="5" t="s">
        <v>446</v>
      </c>
      <c r="B64" s="6">
        <v>1292.8700000000001</v>
      </c>
    </row>
    <row r="65" spans="1:2" x14ac:dyDescent="0.3">
      <c r="A65" s="5" t="s">
        <v>1423</v>
      </c>
      <c r="B65" s="6">
        <v>1290.3400000000004</v>
      </c>
    </row>
    <row r="66" spans="1:2" x14ac:dyDescent="0.3">
      <c r="A66" s="5" t="s">
        <v>1411</v>
      </c>
      <c r="B66" s="6">
        <v>1289.45</v>
      </c>
    </row>
    <row r="67" spans="1:2" x14ac:dyDescent="0.3">
      <c r="A67" s="5" t="s">
        <v>505</v>
      </c>
      <c r="B67" s="6">
        <v>1288.3600000000004</v>
      </c>
    </row>
    <row r="68" spans="1:2" x14ac:dyDescent="0.3">
      <c r="A68" s="5" t="s">
        <v>680</v>
      </c>
      <c r="B68" s="6">
        <v>1276.6400000000003</v>
      </c>
    </row>
    <row r="69" spans="1:2" x14ac:dyDescent="0.3">
      <c r="A69" s="5" t="s">
        <v>1035</v>
      </c>
      <c r="B69" s="6">
        <v>1262.2800000000002</v>
      </c>
    </row>
    <row r="70" spans="1:2" x14ac:dyDescent="0.3">
      <c r="A70" s="5" t="s">
        <v>960</v>
      </c>
      <c r="B70" s="6">
        <v>1240.2300000000002</v>
      </c>
    </row>
    <row r="71" spans="1:2" x14ac:dyDescent="0.3">
      <c r="A71" s="5" t="s">
        <v>1034</v>
      </c>
      <c r="B71" s="6">
        <v>1238.43</v>
      </c>
    </row>
    <row r="72" spans="1:2" x14ac:dyDescent="0.3">
      <c r="A72" s="5" t="s">
        <v>318</v>
      </c>
      <c r="B72" s="6">
        <v>1227.5100000000002</v>
      </c>
    </row>
    <row r="73" spans="1:2" x14ac:dyDescent="0.3">
      <c r="A73" s="5" t="s">
        <v>831</v>
      </c>
      <c r="B73" s="6">
        <v>1219.98</v>
      </c>
    </row>
    <row r="74" spans="1:2" x14ac:dyDescent="0.3">
      <c r="A74" s="5" t="s">
        <v>1800</v>
      </c>
      <c r="B74" s="6">
        <v>1217.1799999999998</v>
      </c>
    </row>
    <row r="75" spans="1:2" x14ac:dyDescent="0.3">
      <c r="A75" s="5" t="s">
        <v>589</v>
      </c>
      <c r="B75" s="6">
        <v>1208.9100000000001</v>
      </c>
    </row>
    <row r="76" spans="1:2" x14ac:dyDescent="0.3">
      <c r="A76" s="5" t="s">
        <v>438</v>
      </c>
      <c r="B76" s="6">
        <v>1206.3899999999999</v>
      </c>
    </row>
    <row r="77" spans="1:2" x14ac:dyDescent="0.3">
      <c r="A77" s="5" t="s">
        <v>302</v>
      </c>
      <c r="B77" s="6">
        <v>1203.69</v>
      </c>
    </row>
    <row r="78" spans="1:2" x14ac:dyDescent="0.3">
      <c r="A78" s="5" t="s">
        <v>56</v>
      </c>
      <c r="B78" s="6">
        <v>1199.45</v>
      </c>
    </row>
    <row r="79" spans="1:2" x14ac:dyDescent="0.3">
      <c r="A79" s="5" t="s">
        <v>1462</v>
      </c>
      <c r="B79" s="6">
        <v>1196.95</v>
      </c>
    </row>
    <row r="80" spans="1:2" x14ac:dyDescent="0.3">
      <c r="A80" s="5" t="s">
        <v>1446</v>
      </c>
      <c r="B80" s="6">
        <v>1193.7399999999998</v>
      </c>
    </row>
    <row r="81" spans="1:2" x14ac:dyDescent="0.3">
      <c r="A81" s="5" t="s">
        <v>733</v>
      </c>
      <c r="B81" s="6">
        <v>1176.4099999999999</v>
      </c>
    </row>
    <row r="82" spans="1:2" x14ac:dyDescent="0.3">
      <c r="A82" s="5" t="s">
        <v>1168</v>
      </c>
      <c r="B82" s="6">
        <v>1172.53</v>
      </c>
    </row>
    <row r="83" spans="1:2" x14ac:dyDescent="0.3">
      <c r="A83" s="5" t="s">
        <v>591</v>
      </c>
      <c r="B83" s="6">
        <v>1158.71</v>
      </c>
    </row>
    <row r="84" spans="1:2" x14ac:dyDescent="0.3">
      <c r="A84" s="5" t="s">
        <v>1862</v>
      </c>
      <c r="B84" s="6">
        <v>1155.45</v>
      </c>
    </row>
    <row r="85" spans="1:2" x14ac:dyDescent="0.3">
      <c r="A85" s="5" t="s">
        <v>132</v>
      </c>
      <c r="B85" s="6">
        <v>1143.3900000000001</v>
      </c>
    </row>
    <row r="86" spans="1:2" x14ac:dyDescent="0.3">
      <c r="A86" s="5" t="s">
        <v>148</v>
      </c>
      <c r="B86" s="6">
        <v>1142.1299999999999</v>
      </c>
    </row>
    <row r="87" spans="1:2" x14ac:dyDescent="0.3">
      <c r="A87" s="5" t="s">
        <v>1797</v>
      </c>
      <c r="B87" s="6">
        <v>1135.8400000000001</v>
      </c>
    </row>
    <row r="88" spans="1:2" x14ac:dyDescent="0.3">
      <c r="A88" s="5" t="s">
        <v>1730</v>
      </c>
      <c r="B88" s="6">
        <v>1129.1299999999999</v>
      </c>
    </row>
    <row r="89" spans="1:2" x14ac:dyDescent="0.3">
      <c r="A89" s="5" t="s">
        <v>2005</v>
      </c>
      <c r="B89" s="6">
        <v>1124.5</v>
      </c>
    </row>
    <row r="90" spans="1:2" x14ac:dyDescent="0.3">
      <c r="A90" s="5" t="s">
        <v>920</v>
      </c>
      <c r="B90" s="6">
        <v>1121.93</v>
      </c>
    </row>
    <row r="91" spans="1:2" x14ac:dyDescent="0.3">
      <c r="A91" s="5" t="s">
        <v>1384</v>
      </c>
      <c r="B91" s="6">
        <v>1107.6999999999996</v>
      </c>
    </row>
    <row r="92" spans="1:2" x14ac:dyDescent="0.3">
      <c r="A92" s="5" t="s">
        <v>1785</v>
      </c>
      <c r="B92" s="6">
        <v>1094.5099999999998</v>
      </c>
    </row>
    <row r="93" spans="1:2" x14ac:dyDescent="0.3">
      <c r="A93" s="5" t="s">
        <v>947</v>
      </c>
      <c r="B93" s="6">
        <v>1087.75</v>
      </c>
    </row>
    <row r="94" spans="1:2" x14ac:dyDescent="0.3">
      <c r="A94" s="5" t="s">
        <v>1327</v>
      </c>
      <c r="B94" s="6">
        <v>1085.75</v>
      </c>
    </row>
    <row r="95" spans="1:2" x14ac:dyDescent="0.3">
      <c r="A95" s="5" t="s">
        <v>431</v>
      </c>
      <c r="B95" s="6">
        <v>1073.29</v>
      </c>
    </row>
    <row r="96" spans="1:2" x14ac:dyDescent="0.3">
      <c r="A96" s="5" t="s">
        <v>1262</v>
      </c>
      <c r="B96" s="6">
        <v>1073.1900000000005</v>
      </c>
    </row>
    <row r="97" spans="1:2" x14ac:dyDescent="0.3">
      <c r="A97" s="5" t="s">
        <v>1794</v>
      </c>
      <c r="B97" s="6">
        <v>1054.5400000000002</v>
      </c>
    </row>
    <row r="98" spans="1:2" x14ac:dyDescent="0.3">
      <c r="A98" s="5" t="s">
        <v>344</v>
      </c>
      <c r="B98" s="6">
        <v>1050.26</v>
      </c>
    </row>
    <row r="99" spans="1:2" x14ac:dyDescent="0.3">
      <c r="A99" s="5" t="s">
        <v>1616</v>
      </c>
      <c r="B99" s="6">
        <v>1049.55</v>
      </c>
    </row>
    <row r="100" spans="1:2" x14ac:dyDescent="0.3">
      <c r="A100" s="5" t="s">
        <v>753</v>
      </c>
      <c r="B100" s="6">
        <v>1023.1200000000002</v>
      </c>
    </row>
    <row r="101" spans="1:2" x14ac:dyDescent="0.3">
      <c r="A101" s="5" t="s">
        <v>1791</v>
      </c>
      <c r="B101" s="6">
        <v>1015.06</v>
      </c>
    </row>
    <row r="102" spans="1:2" x14ac:dyDescent="0.3">
      <c r="A102" s="5" t="s">
        <v>309</v>
      </c>
      <c r="B102" s="6">
        <v>1011.73</v>
      </c>
    </row>
    <row r="103" spans="1:2" x14ac:dyDescent="0.3">
      <c r="A103" s="5" t="s">
        <v>1170</v>
      </c>
      <c r="B103" s="6">
        <v>1003.2999999999998</v>
      </c>
    </row>
    <row r="104" spans="1:2" x14ac:dyDescent="0.3">
      <c r="A104" s="5" t="s">
        <v>119</v>
      </c>
      <c r="B104" s="6">
        <v>975.78</v>
      </c>
    </row>
    <row r="105" spans="1:2" x14ac:dyDescent="0.3">
      <c r="A105" s="5" t="s">
        <v>1055</v>
      </c>
      <c r="B105" s="6">
        <v>974.11999999999989</v>
      </c>
    </row>
    <row r="106" spans="1:2" x14ac:dyDescent="0.3">
      <c r="A106" s="5" t="s">
        <v>861</v>
      </c>
      <c r="B106" s="6">
        <v>973.77999999999963</v>
      </c>
    </row>
    <row r="107" spans="1:2" x14ac:dyDescent="0.3">
      <c r="A107" s="5" t="s">
        <v>721</v>
      </c>
      <c r="B107" s="6">
        <v>956.96999999999991</v>
      </c>
    </row>
    <row r="108" spans="1:2" x14ac:dyDescent="0.3">
      <c r="A108" s="5" t="s">
        <v>1663</v>
      </c>
      <c r="B108" s="6">
        <v>937.66</v>
      </c>
    </row>
    <row r="109" spans="1:2" x14ac:dyDescent="0.3">
      <c r="A109" s="5" t="s">
        <v>1680</v>
      </c>
      <c r="B109" s="6">
        <v>921.26</v>
      </c>
    </row>
    <row r="110" spans="1:2" x14ac:dyDescent="0.3">
      <c r="A110" s="5" t="s">
        <v>1176</v>
      </c>
      <c r="B110" s="6">
        <v>885.47000000000014</v>
      </c>
    </row>
    <row r="111" spans="1:2" x14ac:dyDescent="0.3">
      <c r="A111" s="5" t="s">
        <v>346</v>
      </c>
      <c r="B111" s="6">
        <v>881.13</v>
      </c>
    </row>
    <row r="112" spans="1:2" x14ac:dyDescent="0.3">
      <c r="A112" s="5" t="s">
        <v>520</v>
      </c>
      <c r="B112" s="6">
        <v>867.7299999999999</v>
      </c>
    </row>
    <row r="113" spans="1:2" x14ac:dyDescent="0.3">
      <c r="A113" s="5" t="s">
        <v>316</v>
      </c>
      <c r="B113" s="6">
        <v>862.90000000000009</v>
      </c>
    </row>
    <row r="114" spans="1:2" x14ac:dyDescent="0.3">
      <c r="A114" s="5" t="s">
        <v>2055</v>
      </c>
      <c r="B114" s="6">
        <v>858.75</v>
      </c>
    </row>
    <row r="115" spans="1:2" x14ac:dyDescent="0.3">
      <c r="A115" s="5" t="s">
        <v>761</v>
      </c>
      <c r="B115" s="6">
        <v>857.8</v>
      </c>
    </row>
    <row r="116" spans="1:2" x14ac:dyDescent="0.3">
      <c r="A116" s="5" t="s">
        <v>326</v>
      </c>
      <c r="B116" s="6">
        <v>850.15</v>
      </c>
    </row>
    <row r="117" spans="1:2" x14ac:dyDescent="0.3">
      <c r="A117" s="5" t="s">
        <v>1096</v>
      </c>
      <c r="B117" s="6">
        <v>846.12000000000012</v>
      </c>
    </row>
    <row r="118" spans="1:2" x14ac:dyDescent="0.3">
      <c r="A118" s="5" t="s">
        <v>1110</v>
      </c>
      <c r="B118" s="6">
        <v>844.95</v>
      </c>
    </row>
    <row r="119" spans="1:2" x14ac:dyDescent="0.3">
      <c r="A119" s="5" t="s">
        <v>158</v>
      </c>
      <c r="B119" s="6">
        <v>841.83999999999992</v>
      </c>
    </row>
    <row r="120" spans="1:2" x14ac:dyDescent="0.3">
      <c r="A120" s="5" t="s">
        <v>602</v>
      </c>
      <c r="B120" s="6">
        <v>840.89</v>
      </c>
    </row>
    <row r="121" spans="1:2" x14ac:dyDescent="0.3">
      <c r="A121" s="5" t="s">
        <v>1133</v>
      </c>
      <c r="B121" s="6">
        <v>837.24000000000012</v>
      </c>
    </row>
    <row r="122" spans="1:2" x14ac:dyDescent="0.3">
      <c r="A122" s="5" t="s">
        <v>1722</v>
      </c>
      <c r="B122" s="6">
        <v>835.77</v>
      </c>
    </row>
    <row r="123" spans="1:2" x14ac:dyDescent="0.3">
      <c r="A123" s="5" t="s">
        <v>992</v>
      </c>
      <c r="B123" s="6">
        <v>831.93999999999994</v>
      </c>
    </row>
    <row r="124" spans="1:2" x14ac:dyDescent="0.3">
      <c r="A124" s="5" t="s">
        <v>1514</v>
      </c>
      <c r="B124" s="6">
        <v>829.18</v>
      </c>
    </row>
    <row r="125" spans="1:2" x14ac:dyDescent="0.3">
      <c r="A125" s="5" t="s">
        <v>1216</v>
      </c>
      <c r="B125" s="6">
        <v>828.66</v>
      </c>
    </row>
    <row r="126" spans="1:2" x14ac:dyDescent="0.3">
      <c r="A126" s="5" t="s">
        <v>895</v>
      </c>
      <c r="B126" s="6">
        <v>806.8399999999998</v>
      </c>
    </row>
    <row r="127" spans="1:2" x14ac:dyDescent="0.3">
      <c r="A127" s="5" t="s">
        <v>1277</v>
      </c>
      <c r="B127" s="6">
        <v>804.62</v>
      </c>
    </row>
    <row r="128" spans="1:2" x14ac:dyDescent="0.3">
      <c r="A128" s="5" t="s">
        <v>593</v>
      </c>
      <c r="B128" s="6">
        <v>803.82</v>
      </c>
    </row>
    <row r="129" spans="1:2" x14ac:dyDescent="0.3">
      <c r="A129" s="5" t="s">
        <v>706</v>
      </c>
      <c r="B129" s="6">
        <v>802.8</v>
      </c>
    </row>
    <row r="130" spans="1:2" x14ac:dyDescent="0.3">
      <c r="A130" s="5" t="s">
        <v>1808</v>
      </c>
      <c r="B130" s="6">
        <v>793.64</v>
      </c>
    </row>
    <row r="131" spans="1:2" x14ac:dyDescent="0.3">
      <c r="A131" s="5" t="s">
        <v>459</v>
      </c>
      <c r="B131" s="6">
        <v>793.29000000000008</v>
      </c>
    </row>
    <row r="132" spans="1:2" x14ac:dyDescent="0.3">
      <c r="A132" s="5" t="s">
        <v>2184</v>
      </c>
      <c r="B132" s="6">
        <v>789.64999999999986</v>
      </c>
    </row>
    <row r="133" spans="1:2" x14ac:dyDescent="0.3">
      <c r="A133" s="5" t="s">
        <v>1894</v>
      </c>
      <c r="B133" s="6">
        <v>788.95</v>
      </c>
    </row>
    <row r="134" spans="1:2" x14ac:dyDescent="0.3">
      <c r="A134" s="5" t="s">
        <v>402</v>
      </c>
      <c r="B134" s="6">
        <v>787.75000000000011</v>
      </c>
    </row>
    <row r="135" spans="1:2" x14ac:dyDescent="0.3">
      <c r="A135" s="5" t="s">
        <v>887</v>
      </c>
      <c r="B135" s="6">
        <v>779.9</v>
      </c>
    </row>
    <row r="136" spans="1:2" x14ac:dyDescent="0.3">
      <c r="A136" s="5" t="s">
        <v>381</v>
      </c>
      <c r="B136" s="6">
        <v>763.92</v>
      </c>
    </row>
    <row r="137" spans="1:2" x14ac:dyDescent="0.3">
      <c r="A137" s="5" t="s">
        <v>2002</v>
      </c>
      <c r="B137" s="6">
        <v>763.48</v>
      </c>
    </row>
    <row r="138" spans="1:2" x14ac:dyDescent="0.3">
      <c r="A138" s="5" t="s">
        <v>224</v>
      </c>
      <c r="B138" s="6">
        <v>760.17</v>
      </c>
    </row>
    <row r="139" spans="1:2" x14ac:dyDescent="0.3">
      <c r="A139" s="5" t="s">
        <v>1010</v>
      </c>
      <c r="B139" s="6">
        <v>757.18999999999994</v>
      </c>
    </row>
    <row r="140" spans="1:2" x14ac:dyDescent="0.3">
      <c r="A140" s="5" t="s">
        <v>2044</v>
      </c>
      <c r="B140" s="6">
        <v>755.90999999999985</v>
      </c>
    </row>
    <row r="141" spans="1:2" x14ac:dyDescent="0.3">
      <c r="A141" s="5" t="s">
        <v>530</v>
      </c>
      <c r="B141" s="6">
        <v>754.12000000000012</v>
      </c>
    </row>
    <row r="142" spans="1:2" x14ac:dyDescent="0.3">
      <c r="A142" s="5" t="s">
        <v>599</v>
      </c>
      <c r="B142" s="6">
        <v>751.96999999999991</v>
      </c>
    </row>
    <row r="143" spans="1:2" x14ac:dyDescent="0.3">
      <c r="A143" s="5" t="s">
        <v>664</v>
      </c>
      <c r="B143" s="6">
        <v>750.94000000000017</v>
      </c>
    </row>
    <row r="144" spans="1:2" x14ac:dyDescent="0.3">
      <c r="A144" s="5" t="s">
        <v>361</v>
      </c>
      <c r="B144" s="6">
        <v>745.76999999999987</v>
      </c>
    </row>
    <row r="145" spans="1:2" x14ac:dyDescent="0.3">
      <c r="A145" s="5" t="s">
        <v>59</v>
      </c>
      <c r="B145" s="6">
        <v>738.37</v>
      </c>
    </row>
    <row r="146" spans="1:2" x14ac:dyDescent="0.3">
      <c r="A146" s="5" t="s">
        <v>1566</v>
      </c>
      <c r="B146" s="6">
        <v>737.38999999999987</v>
      </c>
    </row>
    <row r="147" spans="1:2" x14ac:dyDescent="0.3">
      <c r="A147" s="5" t="s">
        <v>390</v>
      </c>
      <c r="B147" s="6">
        <v>734.52</v>
      </c>
    </row>
    <row r="148" spans="1:2" x14ac:dyDescent="0.3">
      <c r="A148" s="5" t="s">
        <v>586</v>
      </c>
      <c r="B148" s="6">
        <v>732.75</v>
      </c>
    </row>
    <row r="149" spans="1:2" x14ac:dyDescent="0.3">
      <c r="A149" s="5" t="s">
        <v>2012</v>
      </c>
      <c r="B149" s="6">
        <v>731.57</v>
      </c>
    </row>
    <row r="150" spans="1:2" x14ac:dyDescent="0.3">
      <c r="A150" s="5" t="s">
        <v>1336</v>
      </c>
      <c r="B150" s="6">
        <v>727.38</v>
      </c>
    </row>
    <row r="151" spans="1:2" x14ac:dyDescent="0.3">
      <c r="A151" s="5" t="s">
        <v>1112</v>
      </c>
      <c r="B151" s="6">
        <v>721.69</v>
      </c>
    </row>
    <row r="152" spans="1:2" x14ac:dyDescent="0.3">
      <c r="A152" s="5" t="s">
        <v>1287</v>
      </c>
      <c r="B152" s="6">
        <v>719.7700000000001</v>
      </c>
    </row>
    <row r="153" spans="1:2" x14ac:dyDescent="0.3">
      <c r="A153" s="5" t="s">
        <v>1355</v>
      </c>
      <c r="B153" s="6">
        <v>714.34</v>
      </c>
    </row>
    <row r="154" spans="1:2" x14ac:dyDescent="0.3">
      <c r="A154" s="5" t="s">
        <v>1260</v>
      </c>
      <c r="B154" s="6">
        <v>714.29</v>
      </c>
    </row>
    <row r="155" spans="1:2" x14ac:dyDescent="0.3">
      <c r="A155" s="5" t="s">
        <v>949</v>
      </c>
      <c r="B155" s="6">
        <v>711.62999999999988</v>
      </c>
    </row>
    <row r="156" spans="1:2" x14ac:dyDescent="0.3">
      <c r="A156" s="5" t="s">
        <v>1954</v>
      </c>
      <c r="B156" s="6">
        <v>709.43000000000006</v>
      </c>
    </row>
    <row r="157" spans="1:2" x14ac:dyDescent="0.3">
      <c r="A157" s="5" t="s">
        <v>2116</v>
      </c>
      <c r="B157" s="6">
        <v>707.55000000000007</v>
      </c>
    </row>
    <row r="158" spans="1:2" x14ac:dyDescent="0.3">
      <c r="A158" s="5" t="s">
        <v>1880</v>
      </c>
      <c r="B158" s="6">
        <v>706.28</v>
      </c>
    </row>
    <row r="159" spans="1:2" x14ac:dyDescent="0.3">
      <c r="A159" s="5" t="s">
        <v>779</v>
      </c>
      <c r="B159" s="6">
        <v>698.85</v>
      </c>
    </row>
    <row r="160" spans="1:2" x14ac:dyDescent="0.3">
      <c r="A160" s="5" t="s">
        <v>799</v>
      </c>
      <c r="B160" s="6">
        <v>698.42000000000007</v>
      </c>
    </row>
    <row r="161" spans="1:2" x14ac:dyDescent="0.3">
      <c r="A161" s="5" t="s">
        <v>184</v>
      </c>
      <c r="B161" s="6">
        <v>684.93000000000018</v>
      </c>
    </row>
    <row r="162" spans="1:2" x14ac:dyDescent="0.3">
      <c r="A162" s="5" t="s">
        <v>1179</v>
      </c>
      <c r="B162" s="6">
        <v>684.19999999999993</v>
      </c>
    </row>
    <row r="163" spans="1:2" x14ac:dyDescent="0.3">
      <c r="A163" s="5" t="s">
        <v>435</v>
      </c>
      <c r="B163" s="6">
        <v>683.0100000000001</v>
      </c>
    </row>
    <row r="164" spans="1:2" x14ac:dyDescent="0.3">
      <c r="A164" s="5" t="s">
        <v>1501</v>
      </c>
      <c r="B164" s="6">
        <v>682.56</v>
      </c>
    </row>
    <row r="165" spans="1:2" x14ac:dyDescent="0.3">
      <c r="A165" s="5" t="s">
        <v>1665</v>
      </c>
      <c r="B165" s="6">
        <v>682.17000000000007</v>
      </c>
    </row>
    <row r="166" spans="1:2" x14ac:dyDescent="0.3">
      <c r="A166" s="5" t="s">
        <v>425</v>
      </c>
      <c r="B166" s="6">
        <v>671.01</v>
      </c>
    </row>
    <row r="167" spans="1:2" x14ac:dyDescent="0.3">
      <c r="A167" s="5" t="s">
        <v>969</v>
      </c>
      <c r="B167" s="6">
        <v>670.44999999999993</v>
      </c>
    </row>
    <row r="168" spans="1:2" x14ac:dyDescent="0.3">
      <c r="A168" s="5" t="s">
        <v>2098</v>
      </c>
      <c r="B168" s="6">
        <v>662.83</v>
      </c>
    </row>
    <row r="169" spans="1:2" x14ac:dyDescent="0.3">
      <c r="A169" s="5" t="s">
        <v>654</v>
      </c>
      <c r="B169" s="6">
        <v>656.2</v>
      </c>
    </row>
    <row r="170" spans="1:2" x14ac:dyDescent="0.3">
      <c r="A170" s="5" t="s">
        <v>991</v>
      </c>
      <c r="B170" s="6">
        <v>656.11999999999978</v>
      </c>
    </row>
    <row r="171" spans="1:2" x14ac:dyDescent="0.3">
      <c r="A171" s="5" t="s">
        <v>1790</v>
      </c>
      <c r="B171" s="6">
        <v>647.38</v>
      </c>
    </row>
    <row r="172" spans="1:2" x14ac:dyDescent="0.3">
      <c r="A172" s="5" t="s">
        <v>279</v>
      </c>
      <c r="B172" s="6">
        <v>640.54999999999984</v>
      </c>
    </row>
    <row r="173" spans="1:2" x14ac:dyDescent="0.3">
      <c r="A173" s="5" t="s">
        <v>1738</v>
      </c>
      <c r="B173" s="6">
        <v>638.15000000000009</v>
      </c>
    </row>
    <row r="174" spans="1:2" x14ac:dyDescent="0.3">
      <c r="A174" s="5" t="s">
        <v>736</v>
      </c>
      <c r="B174" s="6">
        <v>635.64</v>
      </c>
    </row>
    <row r="175" spans="1:2" x14ac:dyDescent="0.3">
      <c r="A175" s="5" t="s">
        <v>1827</v>
      </c>
      <c r="B175" s="6">
        <v>635.12000000000012</v>
      </c>
    </row>
    <row r="176" spans="1:2" x14ac:dyDescent="0.3">
      <c r="A176" s="5" t="s">
        <v>69</v>
      </c>
      <c r="B176" s="6">
        <v>634.83000000000004</v>
      </c>
    </row>
    <row r="177" spans="1:2" x14ac:dyDescent="0.3">
      <c r="A177" s="5" t="s">
        <v>606</v>
      </c>
      <c r="B177" s="6">
        <v>633.69999999999993</v>
      </c>
    </row>
    <row r="178" spans="1:2" x14ac:dyDescent="0.3">
      <c r="A178" s="5" t="s">
        <v>944</v>
      </c>
      <c r="B178" s="6">
        <v>633.45000000000005</v>
      </c>
    </row>
    <row r="179" spans="1:2" x14ac:dyDescent="0.3">
      <c r="A179" s="5" t="s">
        <v>1068</v>
      </c>
      <c r="B179" s="6">
        <v>631.23</v>
      </c>
    </row>
    <row r="180" spans="1:2" x14ac:dyDescent="0.3">
      <c r="A180" s="5" t="s">
        <v>104</v>
      </c>
      <c r="B180" s="6">
        <v>621.23</v>
      </c>
    </row>
    <row r="181" spans="1:2" x14ac:dyDescent="0.3">
      <c r="A181" s="5" t="s">
        <v>1543</v>
      </c>
      <c r="B181" s="6">
        <v>611.81999999999994</v>
      </c>
    </row>
    <row r="182" spans="1:2" x14ac:dyDescent="0.3">
      <c r="A182" s="5" t="s">
        <v>204</v>
      </c>
      <c r="B182" s="6">
        <v>610.13999999999976</v>
      </c>
    </row>
    <row r="183" spans="1:2" x14ac:dyDescent="0.3">
      <c r="A183" s="5" t="s">
        <v>1281</v>
      </c>
      <c r="B183" s="6">
        <v>606.37000000000012</v>
      </c>
    </row>
    <row r="184" spans="1:2" x14ac:dyDescent="0.3">
      <c r="A184" s="5" t="s">
        <v>368</v>
      </c>
      <c r="B184" s="6">
        <v>600.30000000000018</v>
      </c>
    </row>
    <row r="185" spans="1:2" x14ac:dyDescent="0.3">
      <c r="A185" s="5" t="s">
        <v>419</v>
      </c>
      <c r="B185" s="6">
        <v>594.61</v>
      </c>
    </row>
    <row r="186" spans="1:2" x14ac:dyDescent="0.3">
      <c r="A186" s="5" t="s">
        <v>1400</v>
      </c>
      <c r="B186" s="6">
        <v>591.71</v>
      </c>
    </row>
    <row r="187" spans="1:2" x14ac:dyDescent="0.3">
      <c r="A187" s="5" t="s">
        <v>2135</v>
      </c>
      <c r="B187" s="6">
        <v>591.29999999999984</v>
      </c>
    </row>
    <row r="188" spans="1:2" x14ac:dyDescent="0.3">
      <c r="A188" s="5" t="s">
        <v>1743</v>
      </c>
      <c r="B188" s="6">
        <v>586.66999999999996</v>
      </c>
    </row>
    <row r="189" spans="1:2" x14ac:dyDescent="0.3">
      <c r="A189" s="5" t="s">
        <v>1223</v>
      </c>
      <c r="B189" s="6">
        <v>581.56999999999994</v>
      </c>
    </row>
    <row r="190" spans="1:2" x14ac:dyDescent="0.3">
      <c r="A190" s="5" t="s">
        <v>29</v>
      </c>
      <c r="B190" s="6">
        <v>581.41</v>
      </c>
    </row>
    <row r="191" spans="1:2" x14ac:dyDescent="0.3">
      <c r="A191" s="5" t="s">
        <v>372</v>
      </c>
      <c r="B191" s="6">
        <v>580.31000000000006</v>
      </c>
    </row>
    <row r="192" spans="1:2" x14ac:dyDescent="0.3">
      <c r="A192" s="5" t="s">
        <v>404</v>
      </c>
      <c r="B192" s="6">
        <v>579.36</v>
      </c>
    </row>
    <row r="193" spans="1:2" x14ac:dyDescent="0.3">
      <c r="A193" s="5" t="s">
        <v>1017</v>
      </c>
      <c r="B193" s="6">
        <v>579.31000000000029</v>
      </c>
    </row>
    <row r="194" spans="1:2" x14ac:dyDescent="0.3">
      <c r="A194" s="5" t="s">
        <v>1406</v>
      </c>
      <c r="B194" s="6">
        <v>575.12000000000012</v>
      </c>
    </row>
    <row r="195" spans="1:2" x14ac:dyDescent="0.3">
      <c r="A195" s="5" t="s">
        <v>203</v>
      </c>
      <c r="B195" s="6">
        <v>573.30000000000007</v>
      </c>
    </row>
    <row r="196" spans="1:2" x14ac:dyDescent="0.3">
      <c r="A196" s="5" t="s">
        <v>1953</v>
      </c>
      <c r="B196" s="6">
        <v>570.44999999999993</v>
      </c>
    </row>
    <row r="197" spans="1:2" x14ac:dyDescent="0.3">
      <c r="A197" s="5" t="s">
        <v>1538</v>
      </c>
      <c r="B197" s="6">
        <v>566.71</v>
      </c>
    </row>
    <row r="198" spans="1:2" x14ac:dyDescent="0.3">
      <c r="A198" s="5" t="s">
        <v>451</v>
      </c>
      <c r="B198" s="6">
        <v>564.97</v>
      </c>
    </row>
    <row r="199" spans="1:2" x14ac:dyDescent="0.3">
      <c r="A199" s="5" t="s">
        <v>1013</v>
      </c>
      <c r="B199" s="6">
        <v>563.78</v>
      </c>
    </row>
    <row r="200" spans="1:2" x14ac:dyDescent="0.3">
      <c r="A200" s="5" t="s">
        <v>1876</v>
      </c>
      <c r="B200" s="6">
        <v>563.16999999999996</v>
      </c>
    </row>
    <row r="201" spans="1:2" x14ac:dyDescent="0.3">
      <c r="A201" s="5" t="s">
        <v>1342</v>
      </c>
      <c r="B201" s="6">
        <v>562.7700000000001</v>
      </c>
    </row>
    <row r="202" spans="1:2" x14ac:dyDescent="0.3">
      <c r="A202" s="5" t="s">
        <v>523</v>
      </c>
      <c r="B202" s="6">
        <v>560.02</v>
      </c>
    </row>
    <row r="203" spans="1:2" x14ac:dyDescent="0.3">
      <c r="A203" s="5" t="s">
        <v>1521</v>
      </c>
      <c r="B203" s="6">
        <v>558.44999999999993</v>
      </c>
    </row>
    <row r="204" spans="1:2" x14ac:dyDescent="0.3">
      <c r="A204" s="5" t="s">
        <v>1225</v>
      </c>
      <c r="B204" s="6">
        <v>557.15</v>
      </c>
    </row>
    <row r="205" spans="1:2" x14ac:dyDescent="0.3">
      <c r="A205" s="5" t="s">
        <v>1529</v>
      </c>
      <c r="B205" s="6">
        <v>546.08999999999992</v>
      </c>
    </row>
    <row r="206" spans="1:2" x14ac:dyDescent="0.3">
      <c r="A206" s="5" t="s">
        <v>1174</v>
      </c>
      <c r="B206" s="6">
        <v>540.53</v>
      </c>
    </row>
    <row r="207" spans="1:2" x14ac:dyDescent="0.3">
      <c r="A207" s="5" t="s">
        <v>1307</v>
      </c>
      <c r="B207" s="6">
        <v>539.94000000000005</v>
      </c>
    </row>
    <row r="208" spans="1:2" x14ac:dyDescent="0.3">
      <c r="A208" s="5" t="s">
        <v>1903</v>
      </c>
      <c r="B208" s="6">
        <v>539.71999999999991</v>
      </c>
    </row>
    <row r="209" spans="1:2" x14ac:dyDescent="0.3">
      <c r="A209" s="5" t="s">
        <v>1657</v>
      </c>
      <c r="B209" s="6">
        <v>536.4</v>
      </c>
    </row>
    <row r="210" spans="1:2" x14ac:dyDescent="0.3">
      <c r="A210" s="5" t="s">
        <v>952</v>
      </c>
      <c r="B210" s="6">
        <v>535.49</v>
      </c>
    </row>
    <row r="211" spans="1:2" x14ac:dyDescent="0.3">
      <c r="A211" s="5" t="s">
        <v>528</v>
      </c>
      <c r="B211" s="6">
        <v>528.19999999999993</v>
      </c>
    </row>
    <row r="212" spans="1:2" x14ac:dyDescent="0.3">
      <c r="A212" s="5" t="s">
        <v>1188</v>
      </c>
      <c r="B212" s="6">
        <v>527.98</v>
      </c>
    </row>
    <row r="213" spans="1:2" x14ac:dyDescent="0.3">
      <c r="A213" s="5" t="s">
        <v>2017</v>
      </c>
      <c r="B213" s="6">
        <v>526.76</v>
      </c>
    </row>
    <row r="214" spans="1:2" x14ac:dyDescent="0.3">
      <c r="A214" s="5" t="s">
        <v>1004</v>
      </c>
      <c r="B214" s="6">
        <v>526.06999999999994</v>
      </c>
    </row>
    <row r="215" spans="1:2" x14ac:dyDescent="0.3">
      <c r="A215" s="5" t="s">
        <v>1374</v>
      </c>
      <c r="B215" s="6">
        <v>523.21999999999991</v>
      </c>
    </row>
    <row r="216" spans="1:2" x14ac:dyDescent="0.3">
      <c r="A216" s="5" t="s">
        <v>227</v>
      </c>
      <c r="B216" s="6">
        <v>521.14</v>
      </c>
    </row>
    <row r="217" spans="1:2" x14ac:dyDescent="0.3">
      <c r="A217" s="5" t="s">
        <v>1164</v>
      </c>
      <c r="B217" s="6">
        <v>520.53</v>
      </c>
    </row>
    <row r="218" spans="1:2" x14ac:dyDescent="0.3">
      <c r="A218" s="5" t="s">
        <v>1548</v>
      </c>
      <c r="B218" s="6">
        <v>514.66000000000008</v>
      </c>
    </row>
    <row r="219" spans="1:2" x14ac:dyDescent="0.3">
      <c r="A219" s="5" t="s">
        <v>1651</v>
      </c>
      <c r="B219" s="6">
        <v>514.6</v>
      </c>
    </row>
    <row r="220" spans="1:2" x14ac:dyDescent="0.3">
      <c r="A220" s="5" t="s">
        <v>251</v>
      </c>
      <c r="B220" s="6">
        <v>514.5</v>
      </c>
    </row>
    <row r="221" spans="1:2" x14ac:dyDescent="0.3">
      <c r="A221" s="5" t="s">
        <v>440</v>
      </c>
      <c r="B221" s="6">
        <v>513.54000000000008</v>
      </c>
    </row>
    <row r="222" spans="1:2" x14ac:dyDescent="0.3">
      <c r="A222" s="5" t="s">
        <v>1965</v>
      </c>
      <c r="B222" s="6">
        <v>509.02</v>
      </c>
    </row>
    <row r="223" spans="1:2" x14ac:dyDescent="0.3">
      <c r="A223" s="5" t="s">
        <v>2212</v>
      </c>
      <c r="B223" s="6">
        <v>502.93</v>
      </c>
    </row>
    <row r="224" spans="1:2" x14ac:dyDescent="0.3">
      <c r="A224" s="5" t="s">
        <v>1030</v>
      </c>
      <c r="B224" s="6">
        <v>502.63</v>
      </c>
    </row>
    <row r="225" spans="1:2" x14ac:dyDescent="0.3">
      <c r="A225" s="5" t="s">
        <v>1579</v>
      </c>
      <c r="B225" s="6">
        <v>497.69000000000005</v>
      </c>
    </row>
    <row r="226" spans="1:2" x14ac:dyDescent="0.3">
      <c r="A226" s="5" t="s">
        <v>1779</v>
      </c>
      <c r="B226" s="6">
        <v>496.10999999999996</v>
      </c>
    </row>
    <row r="227" spans="1:2" x14ac:dyDescent="0.3">
      <c r="A227" s="5" t="s">
        <v>786</v>
      </c>
      <c r="B227" s="6">
        <v>494.83000000000004</v>
      </c>
    </row>
    <row r="228" spans="1:2" x14ac:dyDescent="0.3">
      <c r="A228" s="5" t="s">
        <v>351</v>
      </c>
      <c r="B228" s="6">
        <v>493.09000000000003</v>
      </c>
    </row>
    <row r="229" spans="1:2" x14ac:dyDescent="0.3">
      <c r="A229" s="5" t="s">
        <v>754</v>
      </c>
      <c r="B229" s="6">
        <v>490.96999999999997</v>
      </c>
    </row>
    <row r="230" spans="1:2" x14ac:dyDescent="0.3">
      <c r="A230" s="5" t="s">
        <v>1508</v>
      </c>
      <c r="B230" s="6">
        <v>488.15</v>
      </c>
    </row>
    <row r="231" spans="1:2" x14ac:dyDescent="0.3">
      <c r="A231" s="5" t="s">
        <v>469</v>
      </c>
      <c r="B231" s="6">
        <v>485.03</v>
      </c>
    </row>
    <row r="232" spans="1:2" x14ac:dyDescent="0.3">
      <c r="A232" s="5" t="s">
        <v>828</v>
      </c>
      <c r="B232" s="6">
        <v>484.79</v>
      </c>
    </row>
    <row r="233" spans="1:2" x14ac:dyDescent="0.3">
      <c r="A233" s="5" t="s">
        <v>1519</v>
      </c>
      <c r="B233" s="6">
        <v>483.03</v>
      </c>
    </row>
    <row r="234" spans="1:2" x14ac:dyDescent="0.3">
      <c r="A234" s="5" t="s">
        <v>556</v>
      </c>
      <c r="B234" s="6">
        <v>481.74999999999994</v>
      </c>
    </row>
    <row r="235" spans="1:2" x14ac:dyDescent="0.3">
      <c r="A235" s="5" t="s">
        <v>704</v>
      </c>
      <c r="B235" s="6">
        <v>480.58999999999992</v>
      </c>
    </row>
    <row r="236" spans="1:2" x14ac:dyDescent="0.3">
      <c r="A236" s="5" t="s">
        <v>269</v>
      </c>
      <c r="B236" s="6">
        <v>477.23</v>
      </c>
    </row>
    <row r="237" spans="1:2" x14ac:dyDescent="0.3">
      <c r="A237" s="5" t="s">
        <v>815</v>
      </c>
      <c r="B237" s="6">
        <v>476.9</v>
      </c>
    </row>
    <row r="238" spans="1:2" x14ac:dyDescent="0.3">
      <c r="A238" s="5" t="s">
        <v>212</v>
      </c>
      <c r="B238" s="6">
        <v>473.02000000000004</v>
      </c>
    </row>
    <row r="239" spans="1:2" x14ac:dyDescent="0.3">
      <c r="A239" s="5" t="s">
        <v>630</v>
      </c>
      <c r="B239" s="6">
        <v>465.25</v>
      </c>
    </row>
    <row r="240" spans="1:2" x14ac:dyDescent="0.3">
      <c r="A240" s="5" t="s">
        <v>1008</v>
      </c>
      <c r="B240" s="6">
        <v>464.47999999999996</v>
      </c>
    </row>
    <row r="241" spans="1:2" x14ac:dyDescent="0.3">
      <c r="A241" s="5" t="s">
        <v>122</v>
      </c>
      <c r="B241" s="6">
        <v>463.27</v>
      </c>
    </row>
    <row r="242" spans="1:2" x14ac:dyDescent="0.3">
      <c r="A242" s="5" t="s">
        <v>1104</v>
      </c>
      <c r="B242" s="6">
        <v>461.02000000000004</v>
      </c>
    </row>
    <row r="243" spans="1:2" x14ac:dyDescent="0.3">
      <c r="A243" s="5" t="s">
        <v>1154</v>
      </c>
      <c r="B243" s="6">
        <v>456.86000000000007</v>
      </c>
    </row>
    <row r="244" spans="1:2" x14ac:dyDescent="0.3">
      <c r="A244" s="5" t="s">
        <v>416</v>
      </c>
      <c r="B244" s="6">
        <v>455.53000000000003</v>
      </c>
    </row>
    <row r="245" spans="1:2" x14ac:dyDescent="0.3">
      <c r="A245" s="5" t="s">
        <v>386</v>
      </c>
      <c r="B245" s="6">
        <v>454.78999999999996</v>
      </c>
    </row>
    <row r="246" spans="1:2" x14ac:dyDescent="0.3">
      <c r="A246" s="5" t="s">
        <v>1910</v>
      </c>
      <c r="B246" s="6">
        <v>452.37</v>
      </c>
    </row>
    <row r="247" spans="1:2" x14ac:dyDescent="0.3">
      <c r="A247" s="5" t="s">
        <v>237</v>
      </c>
      <c r="B247" s="6">
        <v>451.88</v>
      </c>
    </row>
    <row r="248" spans="1:2" x14ac:dyDescent="0.3">
      <c r="A248" s="5" t="s">
        <v>1483</v>
      </c>
      <c r="B248" s="6">
        <v>447.77</v>
      </c>
    </row>
    <row r="249" spans="1:2" x14ac:dyDescent="0.3">
      <c r="A249" s="5" t="s">
        <v>161</v>
      </c>
      <c r="B249" s="6">
        <v>443.34</v>
      </c>
    </row>
    <row r="250" spans="1:2" x14ac:dyDescent="0.3">
      <c r="A250" s="5" t="s">
        <v>650</v>
      </c>
      <c r="B250" s="6">
        <v>442.14</v>
      </c>
    </row>
    <row r="251" spans="1:2" x14ac:dyDescent="0.3">
      <c r="A251" s="5" t="s">
        <v>976</v>
      </c>
      <c r="B251" s="6">
        <v>441.32000000000005</v>
      </c>
    </row>
    <row r="252" spans="1:2" x14ac:dyDescent="0.3">
      <c r="A252" s="5" t="s">
        <v>2117</v>
      </c>
      <c r="B252" s="6">
        <v>440.14000000000004</v>
      </c>
    </row>
    <row r="253" spans="1:2" x14ac:dyDescent="0.3">
      <c r="A253" s="5" t="s">
        <v>1858</v>
      </c>
      <c r="B253" s="6">
        <v>438.91999999999996</v>
      </c>
    </row>
    <row r="254" spans="1:2" x14ac:dyDescent="0.3">
      <c r="A254" s="5" t="s">
        <v>1232</v>
      </c>
      <c r="B254" s="6">
        <v>438.8</v>
      </c>
    </row>
    <row r="255" spans="1:2" x14ac:dyDescent="0.3">
      <c r="A255" s="5" t="s">
        <v>333</v>
      </c>
      <c r="B255" s="6">
        <v>437.85</v>
      </c>
    </row>
    <row r="256" spans="1:2" x14ac:dyDescent="0.3">
      <c r="A256" s="5" t="s">
        <v>542</v>
      </c>
      <c r="B256" s="6">
        <v>435.82</v>
      </c>
    </row>
    <row r="257" spans="1:2" x14ac:dyDescent="0.3">
      <c r="A257" s="5" t="s">
        <v>839</v>
      </c>
      <c r="B257" s="6">
        <v>434.53999999999996</v>
      </c>
    </row>
    <row r="258" spans="1:2" x14ac:dyDescent="0.3">
      <c r="A258" s="5" t="s">
        <v>698</v>
      </c>
      <c r="B258" s="6">
        <v>433.97999999999996</v>
      </c>
    </row>
    <row r="259" spans="1:2" x14ac:dyDescent="0.3">
      <c r="A259" s="5" t="s">
        <v>1310</v>
      </c>
      <c r="B259" s="6">
        <v>431.38</v>
      </c>
    </row>
    <row r="260" spans="1:2" x14ac:dyDescent="0.3">
      <c r="A260" s="5" t="s">
        <v>1025</v>
      </c>
      <c r="B260" s="6">
        <v>429.74000000000007</v>
      </c>
    </row>
    <row r="261" spans="1:2" x14ac:dyDescent="0.3">
      <c r="A261" s="5" t="s">
        <v>1503</v>
      </c>
      <c r="B261" s="6">
        <v>427.03</v>
      </c>
    </row>
    <row r="262" spans="1:2" x14ac:dyDescent="0.3">
      <c r="A262" s="5" t="s">
        <v>337</v>
      </c>
      <c r="B262" s="6">
        <v>426.65</v>
      </c>
    </row>
    <row r="263" spans="1:2" x14ac:dyDescent="0.3">
      <c r="A263" s="5" t="s">
        <v>1891</v>
      </c>
      <c r="B263" s="6">
        <v>424.63</v>
      </c>
    </row>
    <row r="264" spans="1:2" x14ac:dyDescent="0.3">
      <c r="A264" s="5" t="s">
        <v>507</v>
      </c>
      <c r="B264" s="6">
        <v>417.57999999999993</v>
      </c>
    </row>
    <row r="265" spans="1:2" x14ac:dyDescent="0.3">
      <c r="A265" s="5" t="s">
        <v>2147</v>
      </c>
      <c r="B265" s="6">
        <v>409.51</v>
      </c>
    </row>
    <row r="266" spans="1:2" x14ac:dyDescent="0.3">
      <c r="A266" s="5" t="s">
        <v>615</v>
      </c>
      <c r="B266" s="6">
        <v>409.49</v>
      </c>
    </row>
    <row r="267" spans="1:2" x14ac:dyDescent="0.3">
      <c r="A267" s="5" t="s">
        <v>1701</v>
      </c>
      <c r="B267" s="6">
        <v>409.07</v>
      </c>
    </row>
    <row r="268" spans="1:2" x14ac:dyDescent="0.3">
      <c r="A268" s="5" t="s">
        <v>1513</v>
      </c>
      <c r="B268" s="6">
        <v>406.45999999999992</v>
      </c>
    </row>
    <row r="269" spans="1:2" x14ac:dyDescent="0.3">
      <c r="A269" s="5" t="s">
        <v>151</v>
      </c>
      <c r="B269" s="6">
        <v>403.85</v>
      </c>
    </row>
    <row r="270" spans="1:2" x14ac:dyDescent="0.3">
      <c r="A270" s="5" t="s">
        <v>924</v>
      </c>
      <c r="B270" s="6">
        <v>402.42000000000007</v>
      </c>
    </row>
    <row r="271" spans="1:2" x14ac:dyDescent="0.3">
      <c r="A271" s="5" t="s">
        <v>397</v>
      </c>
      <c r="B271" s="6">
        <v>397.89</v>
      </c>
    </row>
    <row r="272" spans="1:2" x14ac:dyDescent="0.3">
      <c r="A272" s="5" t="s">
        <v>616</v>
      </c>
      <c r="B272" s="6">
        <v>394.74</v>
      </c>
    </row>
    <row r="273" spans="1:2" x14ac:dyDescent="0.3">
      <c r="A273" s="5" t="s">
        <v>1121</v>
      </c>
      <c r="B273" s="6">
        <v>393.97</v>
      </c>
    </row>
    <row r="274" spans="1:2" x14ac:dyDescent="0.3">
      <c r="A274" s="5" t="s">
        <v>866</v>
      </c>
      <c r="B274" s="6">
        <v>392.28999999999996</v>
      </c>
    </row>
    <row r="275" spans="1:2" x14ac:dyDescent="0.3">
      <c r="A275" s="5" t="s">
        <v>577</v>
      </c>
      <c r="B275" s="6">
        <v>392.16</v>
      </c>
    </row>
    <row r="276" spans="1:2" x14ac:dyDescent="0.3">
      <c r="A276" s="5" t="s">
        <v>2128</v>
      </c>
      <c r="B276" s="6">
        <v>390.21999999999991</v>
      </c>
    </row>
    <row r="277" spans="1:2" x14ac:dyDescent="0.3">
      <c r="A277" s="5" t="s">
        <v>484</v>
      </c>
      <c r="B277" s="6">
        <v>388.20000000000005</v>
      </c>
    </row>
    <row r="278" spans="1:2" x14ac:dyDescent="0.3">
      <c r="A278" s="5" t="s">
        <v>136</v>
      </c>
      <c r="B278" s="6">
        <v>387.02</v>
      </c>
    </row>
    <row r="279" spans="1:2" x14ac:dyDescent="0.3">
      <c r="A279" s="5" t="s">
        <v>78</v>
      </c>
      <c r="B279" s="6">
        <v>381.78</v>
      </c>
    </row>
    <row r="280" spans="1:2" x14ac:dyDescent="0.3">
      <c r="A280" s="5" t="s">
        <v>950</v>
      </c>
      <c r="B280" s="6">
        <v>379.87999999999994</v>
      </c>
    </row>
    <row r="281" spans="1:2" x14ac:dyDescent="0.3">
      <c r="A281" s="5" t="s">
        <v>1871</v>
      </c>
      <c r="B281" s="6">
        <v>379.56</v>
      </c>
    </row>
    <row r="282" spans="1:2" x14ac:dyDescent="0.3">
      <c r="A282" s="5" t="s">
        <v>1078</v>
      </c>
      <c r="B282" s="6">
        <v>377.04999999999995</v>
      </c>
    </row>
    <row r="283" spans="1:2" x14ac:dyDescent="0.3">
      <c r="A283" s="5" t="s">
        <v>554</v>
      </c>
      <c r="B283" s="6">
        <v>373.86999999999995</v>
      </c>
    </row>
    <row r="284" spans="1:2" x14ac:dyDescent="0.3">
      <c r="A284" s="5" t="s">
        <v>1840</v>
      </c>
      <c r="B284" s="6">
        <v>371.25</v>
      </c>
    </row>
    <row r="285" spans="1:2" x14ac:dyDescent="0.3">
      <c r="A285" s="5" t="s">
        <v>713</v>
      </c>
      <c r="B285" s="6">
        <v>370.84</v>
      </c>
    </row>
    <row r="286" spans="1:2" x14ac:dyDescent="0.3">
      <c r="A286" s="5" t="s">
        <v>1449</v>
      </c>
      <c r="B286" s="6">
        <v>370.16999999999996</v>
      </c>
    </row>
    <row r="287" spans="1:2" x14ac:dyDescent="0.3">
      <c r="A287" s="5" t="s">
        <v>1080</v>
      </c>
      <c r="B287" s="6">
        <v>366.43000000000006</v>
      </c>
    </row>
    <row r="288" spans="1:2" x14ac:dyDescent="0.3">
      <c r="A288" s="5" t="s">
        <v>383</v>
      </c>
      <c r="B288" s="6">
        <v>365.70000000000005</v>
      </c>
    </row>
    <row r="289" spans="1:2" x14ac:dyDescent="0.3">
      <c r="A289" s="5" t="s">
        <v>496</v>
      </c>
      <c r="B289" s="6">
        <v>365.22</v>
      </c>
    </row>
    <row r="290" spans="1:2" x14ac:dyDescent="0.3">
      <c r="A290" s="5" t="s">
        <v>2094</v>
      </c>
      <c r="B290" s="6">
        <v>365.03</v>
      </c>
    </row>
    <row r="291" spans="1:2" x14ac:dyDescent="0.3">
      <c r="A291" s="5" t="s">
        <v>1690</v>
      </c>
      <c r="B291" s="6">
        <v>363.59000000000003</v>
      </c>
    </row>
    <row r="292" spans="1:2" x14ac:dyDescent="0.3">
      <c r="A292" s="5" t="s">
        <v>1439</v>
      </c>
      <c r="B292" s="6">
        <v>359.83000000000004</v>
      </c>
    </row>
    <row r="293" spans="1:2" x14ac:dyDescent="0.3">
      <c r="A293" s="5" t="s">
        <v>1135</v>
      </c>
      <c r="B293" s="6">
        <v>356.53000000000003</v>
      </c>
    </row>
    <row r="294" spans="1:2" x14ac:dyDescent="0.3">
      <c r="A294" s="5" t="s">
        <v>2109</v>
      </c>
      <c r="B294" s="6">
        <v>354.63</v>
      </c>
    </row>
    <row r="295" spans="1:2" x14ac:dyDescent="0.3">
      <c r="A295" s="5" t="s">
        <v>66</v>
      </c>
      <c r="B295" s="6">
        <v>353.63999999999987</v>
      </c>
    </row>
    <row r="296" spans="1:2" x14ac:dyDescent="0.3">
      <c r="A296" s="5" t="s">
        <v>759</v>
      </c>
      <c r="B296" s="6">
        <v>353.21000000000004</v>
      </c>
    </row>
    <row r="297" spans="1:2" x14ac:dyDescent="0.3">
      <c r="A297" s="5" t="s">
        <v>1284</v>
      </c>
      <c r="B297" s="6">
        <v>348.36000000000007</v>
      </c>
    </row>
    <row r="298" spans="1:2" x14ac:dyDescent="0.3">
      <c r="A298" s="5" t="s">
        <v>323</v>
      </c>
      <c r="B298" s="6">
        <v>347.2700000000001</v>
      </c>
    </row>
    <row r="299" spans="1:2" x14ac:dyDescent="0.3">
      <c r="A299" s="5" t="s">
        <v>1000</v>
      </c>
      <c r="B299" s="6">
        <v>345.25999999999993</v>
      </c>
    </row>
    <row r="300" spans="1:2" x14ac:dyDescent="0.3">
      <c r="A300" s="5" t="s">
        <v>888</v>
      </c>
      <c r="B300" s="6">
        <v>343.66999999999996</v>
      </c>
    </row>
    <row r="301" spans="1:2" x14ac:dyDescent="0.3">
      <c r="A301" s="5" t="s">
        <v>1333</v>
      </c>
      <c r="B301" s="6">
        <v>343.64000000000004</v>
      </c>
    </row>
    <row r="302" spans="1:2" x14ac:dyDescent="0.3">
      <c r="A302" s="5" t="s">
        <v>971</v>
      </c>
      <c r="B302" s="6">
        <v>341.90999999999997</v>
      </c>
    </row>
    <row r="303" spans="1:2" x14ac:dyDescent="0.3">
      <c r="A303" s="5" t="s">
        <v>288</v>
      </c>
      <c r="B303" s="6">
        <v>340.71999999999997</v>
      </c>
    </row>
    <row r="304" spans="1:2" x14ac:dyDescent="0.3">
      <c r="A304" s="5" t="s">
        <v>2118</v>
      </c>
      <c r="B304" s="6">
        <v>338.45</v>
      </c>
    </row>
    <row r="305" spans="1:2" x14ac:dyDescent="0.3">
      <c r="A305" s="5" t="s">
        <v>574</v>
      </c>
      <c r="B305" s="6">
        <v>334.51</v>
      </c>
    </row>
    <row r="306" spans="1:2" x14ac:dyDescent="0.3">
      <c r="A306" s="5" t="s">
        <v>1818</v>
      </c>
      <c r="B306" s="6">
        <v>333.99000000000007</v>
      </c>
    </row>
    <row r="307" spans="1:2" x14ac:dyDescent="0.3">
      <c r="A307" s="5" t="s">
        <v>640</v>
      </c>
      <c r="B307" s="6">
        <v>333.36999999999955</v>
      </c>
    </row>
    <row r="308" spans="1:2" x14ac:dyDescent="0.3">
      <c r="A308" s="5" t="s">
        <v>256</v>
      </c>
      <c r="B308" s="6">
        <v>332.86999999999995</v>
      </c>
    </row>
    <row r="309" spans="1:2" x14ac:dyDescent="0.3">
      <c r="A309" s="5" t="s">
        <v>1455</v>
      </c>
      <c r="B309" s="6">
        <v>332.33000000000004</v>
      </c>
    </row>
    <row r="310" spans="1:2" x14ac:dyDescent="0.3">
      <c r="A310" s="5" t="s">
        <v>1046</v>
      </c>
      <c r="B310" s="6">
        <v>331.45000000000005</v>
      </c>
    </row>
    <row r="311" spans="1:2" x14ac:dyDescent="0.3">
      <c r="A311" s="5" t="s">
        <v>453</v>
      </c>
      <c r="B311" s="6">
        <v>330.29</v>
      </c>
    </row>
    <row r="312" spans="1:2" x14ac:dyDescent="0.3">
      <c r="A312" s="5" t="s">
        <v>1944</v>
      </c>
      <c r="B312" s="6">
        <v>330.20000000000005</v>
      </c>
    </row>
    <row r="313" spans="1:2" x14ac:dyDescent="0.3">
      <c r="A313" s="5" t="s">
        <v>223</v>
      </c>
      <c r="B313" s="6">
        <v>329.77</v>
      </c>
    </row>
    <row r="314" spans="1:2" x14ac:dyDescent="0.3">
      <c r="A314" s="5" t="s">
        <v>1065</v>
      </c>
      <c r="B314" s="6">
        <v>328.59</v>
      </c>
    </row>
    <row r="315" spans="1:2" x14ac:dyDescent="0.3">
      <c r="A315" s="5" t="s">
        <v>899</v>
      </c>
      <c r="B315" s="6">
        <v>328.08</v>
      </c>
    </row>
    <row r="316" spans="1:2" x14ac:dyDescent="0.3">
      <c r="A316" s="5" t="s">
        <v>780</v>
      </c>
      <c r="B316" s="6">
        <v>322.24000000000007</v>
      </c>
    </row>
    <row r="317" spans="1:2" x14ac:dyDescent="0.3">
      <c r="A317" s="5" t="s">
        <v>674</v>
      </c>
      <c r="B317" s="6">
        <v>320.98</v>
      </c>
    </row>
    <row r="318" spans="1:2" x14ac:dyDescent="0.3">
      <c r="A318" s="5" t="s">
        <v>1293</v>
      </c>
      <c r="B318" s="6">
        <v>320.49</v>
      </c>
    </row>
    <row r="319" spans="1:2" x14ac:dyDescent="0.3">
      <c r="A319" s="5" t="s">
        <v>1947</v>
      </c>
      <c r="B319" s="6">
        <v>319.14</v>
      </c>
    </row>
    <row r="320" spans="1:2" x14ac:dyDescent="0.3">
      <c r="A320" s="5" t="s">
        <v>1315</v>
      </c>
      <c r="B320" s="6">
        <v>318.45</v>
      </c>
    </row>
    <row r="321" spans="1:2" x14ac:dyDescent="0.3">
      <c r="A321" s="5" t="s">
        <v>2003</v>
      </c>
      <c r="B321" s="6">
        <v>317.96999999999997</v>
      </c>
    </row>
    <row r="322" spans="1:2" x14ac:dyDescent="0.3">
      <c r="A322" s="5" t="s">
        <v>1527</v>
      </c>
      <c r="B322" s="6">
        <v>316.54000000000002</v>
      </c>
    </row>
    <row r="323" spans="1:2" x14ac:dyDescent="0.3">
      <c r="A323" s="5" t="s">
        <v>1693</v>
      </c>
      <c r="B323" s="6">
        <v>315.23</v>
      </c>
    </row>
    <row r="324" spans="1:2" x14ac:dyDescent="0.3">
      <c r="A324" s="5" t="s">
        <v>242</v>
      </c>
      <c r="B324" s="6">
        <v>313.65999999999997</v>
      </c>
    </row>
    <row r="325" spans="1:2" x14ac:dyDescent="0.3">
      <c r="A325" s="5" t="s">
        <v>1469</v>
      </c>
      <c r="B325" s="6">
        <v>313.63000000000005</v>
      </c>
    </row>
    <row r="326" spans="1:2" x14ac:dyDescent="0.3">
      <c r="A326" s="5" t="s">
        <v>1196</v>
      </c>
      <c r="B326" s="6">
        <v>309.70999999999998</v>
      </c>
    </row>
    <row r="327" spans="1:2" x14ac:dyDescent="0.3">
      <c r="A327" s="5" t="s">
        <v>1006</v>
      </c>
      <c r="B327" s="6">
        <v>306.92</v>
      </c>
    </row>
    <row r="328" spans="1:2" x14ac:dyDescent="0.3">
      <c r="A328" s="5" t="s">
        <v>784</v>
      </c>
      <c r="B328" s="6">
        <v>304.88</v>
      </c>
    </row>
    <row r="329" spans="1:2" x14ac:dyDescent="0.3">
      <c r="A329" s="5" t="s">
        <v>189</v>
      </c>
      <c r="B329" s="6">
        <v>302.01000000000005</v>
      </c>
    </row>
    <row r="330" spans="1:2" x14ac:dyDescent="0.3">
      <c r="A330" s="5" t="s">
        <v>1648</v>
      </c>
      <c r="B330" s="6">
        <v>299.46999999999997</v>
      </c>
    </row>
    <row r="331" spans="1:2" x14ac:dyDescent="0.3">
      <c r="A331" s="5" t="s">
        <v>1905</v>
      </c>
      <c r="B331" s="6">
        <v>298.82</v>
      </c>
    </row>
    <row r="332" spans="1:2" x14ac:dyDescent="0.3">
      <c r="A332" s="5" t="s">
        <v>1619</v>
      </c>
      <c r="B332" s="6">
        <v>295.68000000000006</v>
      </c>
    </row>
    <row r="333" spans="1:2" x14ac:dyDescent="0.3">
      <c r="A333" s="5" t="s">
        <v>1968</v>
      </c>
      <c r="B333" s="6">
        <v>294.07</v>
      </c>
    </row>
    <row r="334" spans="1:2" x14ac:dyDescent="0.3">
      <c r="A334" s="5" t="s">
        <v>1601</v>
      </c>
      <c r="B334" s="6">
        <v>293.56</v>
      </c>
    </row>
    <row r="335" spans="1:2" x14ac:dyDescent="0.3">
      <c r="A335" s="5" t="s">
        <v>2197</v>
      </c>
      <c r="B335" s="6">
        <v>292.52999999999997</v>
      </c>
    </row>
    <row r="336" spans="1:2" x14ac:dyDescent="0.3">
      <c r="A336" s="5" t="s">
        <v>1440</v>
      </c>
      <c r="B336" s="6">
        <v>291.01</v>
      </c>
    </row>
    <row r="337" spans="1:2" x14ac:dyDescent="0.3">
      <c r="A337" s="5" t="s">
        <v>191</v>
      </c>
      <c r="B337" s="6">
        <v>290.82</v>
      </c>
    </row>
    <row r="338" spans="1:2" x14ac:dyDescent="0.3">
      <c r="A338" s="5" t="s">
        <v>610</v>
      </c>
      <c r="B338" s="6">
        <v>288.98999999999995</v>
      </c>
    </row>
    <row r="339" spans="1:2" x14ac:dyDescent="0.3">
      <c r="A339" s="5" t="s">
        <v>82</v>
      </c>
      <c r="B339" s="6">
        <v>288.87</v>
      </c>
    </row>
    <row r="340" spans="1:2" x14ac:dyDescent="0.3">
      <c r="A340" s="5" t="s">
        <v>198</v>
      </c>
      <c r="B340" s="6">
        <v>288.28000000000003</v>
      </c>
    </row>
    <row r="341" spans="1:2" x14ac:dyDescent="0.3">
      <c r="A341" s="5" t="s">
        <v>1568</v>
      </c>
      <c r="B341" s="6">
        <v>286.90999999999997</v>
      </c>
    </row>
    <row r="342" spans="1:2" x14ac:dyDescent="0.3">
      <c r="A342" s="5" t="s">
        <v>229</v>
      </c>
      <c r="B342" s="6">
        <v>285.8</v>
      </c>
    </row>
    <row r="343" spans="1:2" x14ac:dyDescent="0.3">
      <c r="A343" s="5" t="s">
        <v>1227</v>
      </c>
      <c r="B343" s="6">
        <v>282.16999999999996</v>
      </c>
    </row>
    <row r="344" spans="1:2" x14ac:dyDescent="0.3">
      <c r="A344" s="5" t="s">
        <v>1413</v>
      </c>
      <c r="B344" s="6">
        <v>281.2000000000001</v>
      </c>
    </row>
    <row r="345" spans="1:2" x14ac:dyDescent="0.3">
      <c r="A345" s="5" t="s">
        <v>797</v>
      </c>
      <c r="B345" s="6">
        <v>280.86</v>
      </c>
    </row>
    <row r="346" spans="1:2" x14ac:dyDescent="0.3">
      <c r="A346" s="5" t="s">
        <v>1173</v>
      </c>
      <c r="B346" s="6">
        <v>280.77999999999997</v>
      </c>
    </row>
    <row r="347" spans="1:2" x14ac:dyDescent="0.3">
      <c r="A347" s="5" t="s">
        <v>845</v>
      </c>
      <c r="B347" s="6">
        <v>280.65999999999997</v>
      </c>
    </row>
    <row r="348" spans="1:2" x14ac:dyDescent="0.3">
      <c r="A348" s="5" t="s">
        <v>1393</v>
      </c>
      <c r="B348" s="6">
        <v>280.02</v>
      </c>
    </row>
    <row r="349" spans="1:2" x14ac:dyDescent="0.3">
      <c r="A349" s="5" t="s">
        <v>342</v>
      </c>
      <c r="B349" s="6">
        <v>279.62000000000006</v>
      </c>
    </row>
    <row r="350" spans="1:2" x14ac:dyDescent="0.3">
      <c r="A350" s="5" t="s">
        <v>1146</v>
      </c>
      <c r="B350" s="6">
        <v>279.58</v>
      </c>
    </row>
    <row r="351" spans="1:2" x14ac:dyDescent="0.3">
      <c r="A351" s="5" t="s">
        <v>2031</v>
      </c>
      <c r="B351" s="6">
        <v>278.78000000000009</v>
      </c>
    </row>
    <row r="352" spans="1:2" x14ac:dyDescent="0.3">
      <c r="A352" s="5" t="s">
        <v>1198</v>
      </c>
      <c r="B352" s="6">
        <v>278.75</v>
      </c>
    </row>
    <row r="353" spans="1:2" x14ac:dyDescent="0.3">
      <c r="A353" s="5" t="s">
        <v>492</v>
      </c>
      <c r="B353" s="6">
        <v>277.39999999999998</v>
      </c>
    </row>
    <row r="354" spans="1:2" x14ac:dyDescent="0.3">
      <c r="A354" s="5" t="s">
        <v>1668</v>
      </c>
      <c r="B354" s="6">
        <v>276.24</v>
      </c>
    </row>
    <row r="355" spans="1:2" x14ac:dyDescent="0.3">
      <c r="A355" s="5" t="s">
        <v>2041</v>
      </c>
      <c r="B355" s="6">
        <v>274.39999999999998</v>
      </c>
    </row>
    <row r="356" spans="1:2" x14ac:dyDescent="0.3">
      <c r="A356" s="5" t="s">
        <v>1983</v>
      </c>
      <c r="B356" s="6">
        <v>274.28000000000003</v>
      </c>
    </row>
    <row r="357" spans="1:2" x14ac:dyDescent="0.3">
      <c r="A357" s="5" t="s">
        <v>144</v>
      </c>
      <c r="B357" s="6">
        <v>273.83999999999997</v>
      </c>
    </row>
    <row r="358" spans="1:2" x14ac:dyDescent="0.3">
      <c r="A358" s="5" t="s">
        <v>1605</v>
      </c>
      <c r="B358" s="6">
        <v>272.68</v>
      </c>
    </row>
    <row r="359" spans="1:2" x14ac:dyDescent="0.3">
      <c r="A359" s="5" t="s">
        <v>1964</v>
      </c>
      <c r="B359" s="6">
        <v>272.39999999999998</v>
      </c>
    </row>
    <row r="360" spans="1:2" x14ac:dyDescent="0.3">
      <c r="A360" s="5" t="s">
        <v>782</v>
      </c>
      <c r="B360" s="6">
        <v>270.86000000000007</v>
      </c>
    </row>
    <row r="361" spans="1:2" x14ac:dyDescent="0.3">
      <c r="A361" s="5" t="s">
        <v>1844</v>
      </c>
      <c r="B361" s="6">
        <v>269.68999999999994</v>
      </c>
    </row>
    <row r="362" spans="1:2" x14ac:dyDescent="0.3">
      <c r="A362" s="5" t="s">
        <v>2038</v>
      </c>
      <c r="B362" s="6">
        <v>268.95999999999998</v>
      </c>
    </row>
    <row r="363" spans="1:2" x14ac:dyDescent="0.3">
      <c r="A363" s="5" t="s">
        <v>478</v>
      </c>
      <c r="B363" s="6">
        <v>268.46999999999997</v>
      </c>
    </row>
    <row r="364" spans="1:2" x14ac:dyDescent="0.3">
      <c r="A364" s="5" t="s">
        <v>2213</v>
      </c>
      <c r="B364" s="6">
        <v>265.52999999999997</v>
      </c>
    </row>
    <row r="365" spans="1:2" x14ac:dyDescent="0.3">
      <c r="A365" s="5" t="s">
        <v>886</v>
      </c>
      <c r="B365" s="6">
        <v>264.57</v>
      </c>
    </row>
    <row r="366" spans="1:2" x14ac:dyDescent="0.3">
      <c r="A366" s="5" t="s">
        <v>1304</v>
      </c>
      <c r="B366" s="6">
        <v>262.62</v>
      </c>
    </row>
    <row r="367" spans="1:2" x14ac:dyDescent="0.3">
      <c r="A367" s="5" t="s">
        <v>550</v>
      </c>
      <c r="B367" s="6">
        <v>261.52000000000004</v>
      </c>
    </row>
    <row r="368" spans="1:2" x14ac:dyDescent="0.3">
      <c r="A368" s="5" t="s">
        <v>273</v>
      </c>
      <c r="B368" s="6">
        <v>261.23</v>
      </c>
    </row>
    <row r="369" spans="1:2" x14ac:dyDescent="0.3">
      <c r="A369" s="5" t="s">
        <v>498</v>
      </c>
      <c r="B369" s="6">
        <v>260.88000000000005</v>
      </c>
    </row>
    <row r="370" spans="1:2" x14ac:dyDescent="0.3">
      <c r="A370" s="5" t="s">
        <v>1544</v>
      </c>
      <c r="B370" s="6">
        <v>260.63</v>
      </c>
    </row>
    <row r="371" spans="1:2" x14ac:dyDescent="0.3">
      <c r="A371" s="5" t="s">
        <v>1516</v>
      </c>
      <c r="B371" s="6">
        <v>260.60000000000002</v>
      </c>
    </row>
    <row r="372" spans="1:2" x14ac:dyDescent="0.3">
      <c r="A372" s="5" t="s">
        <v>1317</v>
      </c>
      <c r="B372" s="6">
        <v>257.90000000000003</v>
      </c>
    </row>
    <row r="373" spans="1:2" x14ac:dyDescent="0.3">
      <c r="A373" s="5" t="s">
        <v>1107</v>
      </c>
      <c r="B373" s="6">
        <v>254.02000000000004</v>
      </c>
    </row>
    <row r="374" spans="1:2" x14ac:dyDescent="0.3">
      <c r="A374" s="5" t="s">
        <v>811</v>
      </c>
      <c r="B374" s="6">
        <v>251.61000000000007</v>
      </c>
    </row>
    <row r="375" spans="1:2" x14ac:dyDescent="0.3">
      <c r="A375" s="5" t="s">
        <v>1504</v>
      </c>
      <c r="B375" s="6">
        <v>249.94</v>
      </c>
    </row>
    <row r="376" spans="1:2" x14ac:dyDescent="0.3">
      <c r="A376" s="5" t="s">
        <v>266</v>
      </c>
      <c r="B376" s="6">
        <v>249.67999999999998</v>
      </c>
    </row>
    <row r="377" spans="1:2" x14ac:dyDescent="0.3">
      <c r="A377" s="5" t="s">
        <v>1044</v>
      </c>
      <c r="B377" s="6">
        <v>249.13</v>
      </c>
    </row>
    <row r="378" spans="1:2" x14ac:dyDescent="0.3">
      <c r="A378" s="5" t="s">
        <v>1069</v>
      </c>
      <c r="B378" s="6">
        <v>247.60999999999999</v>
      </c>
    </row>
    <row r="379" spans="1:2" x14ac:dyDescent="0.3">
      <c r="A379" s="5" t="s">
        <v>339</v>
      </c>
      <c r="B379" s="6">
        <v>247.43000000000006</v>
      </c>
    </row>
    <row r="380" spans="1:2" x14ac:dyDescent="0.3">
      <c r="A380" s="5" t="s">
        <v>984</v>
      </c>
      <c r="B380" s="6">
        <v>246.99999999999994</v>
      </c>
    </row>
    <row r="381" spans="1:2" x14ac:dyDescent="0.3">
      <c r="A381" s="5" t="s">
        <v>1235</v>
      </c>
      <c r="B381" s="6">
        <v>246.68</v>
      </c>
    </row>
    <row r="382" spans="1:2" x14ac:dyDescent="0.3">
      <c r="A382" s="5" t="s">
        <v>855</v>
      </c>
      <c r="B382" s="6">
        <v>246.01</v>
      </c>
    </row>
    <row r="383" spans="1:2" x14ac:dyDescent="0.3">
      <c r="A383" s="5" t="s">
        <v>1291</v>
      </c>
      <c r="B383" s="6">
        <v>244.19000000000003</v>
      </c>
    </row>
    <row r="384" spans="1:2" x14ac:dyDescent="0.3">
      <c r="A384" s="5" t="s">
        <v>1877</v>
      </c>
      <c r="B384" s="6">
        <v>243.07999999999998</v>
      </c>
    </row>
    <row r="385" spans="1:2" x14ac:dyDescent="0.3">
      <c r="A385" s="5" t="s">
        <v>621</v>
      </c>
      <c r="B385" s="6">
        <v>242.13</v>
      </c>
    </row>
    <row r="386" spans="1:2" x14ac:dyDescent="0.3">
      <c r="A386" s="5" t="s">
        <v>9</v>
      </c>
      <c r="B386" s="6">
        <v>241.45000000000002</v>
      </c>
    </row>
    <row r="387" spans="1:2" x14ac:dyDescent="0.3">
      <c r="A387" s="5" t="s">
        <v>1854</v>
      </c>
      <c r="B387" s="6">
        <v>240.23000000000002</v>
      </c>
    </row>
    <row r="388" spans="1:2" x14ac:dyDescent="0.3">
      <c r="A388" s="5" t="s">
        <v>766</v>
      </c>
      <c r="B388" s="6">
        <v>238.73000000000002</v>
      </c>
    </row>
    <row r="389" spans="1:2" x14ac:dyDescent="0.3">
      <c r="A389" s="5" t="s">
        <v>643</v>
      </c>
      <c r="B389" s="6">
        <v>238.56</v>
      </c>
    </row>
    <row r="390" spans="1:2" x14ac:dyDescent="0.3">
      <c r="A390" s="5" t="s">
        <v>218</v>
      </c>
      <c r="B390" s="6">
        <v>236.67000000000007</v>
      </c>
    </row>
    <row r="391" spans="1:2" x14ac:dyDescent="0.3">
      <c r="A391" s="5" t="s">
        <v>264</v>
      </c>
      <c r="B391" s="6">
        <v>234.91</v>
      </c>
    </row>
    <row r="392" spans="1:2" x14ac:dyDescent="0.3">
      <c r="A392" s="5" t="s">
        <v>2219</v>
      </c>
      <c r="B392" s="6">
        <v>233.01000000000002</v>
      </c>
    </row>
    <row r="393" spans="1:2" x14ac:dyDescent="0.3">
      <c r="A393" s="5" t="s">
        <v>1114</v>
      </c>
      <c r="B393" s="6">
        <v>231.12</v>
      </c>
    </row>
    <row r="394" spans="1:2" x14ac:dyDescent="0.3">
      <c r="A394" s="5" t="s">
        <v>552</v>
      </c>
      <c r="B394" s="6">
        <v>230.95</v>
      </c>
    </row>
    <row r="395" spans="1:2" x14ac:dyDescent="0.3">
      <c r="A395" s="5" t="s">
        <v>1982</v>
      </c>
      <c r="B395" s="6">
        <v>229.23000000000002</v>
      </c>
    </row>
    <row r="396" spans="1:2" x14ac:dyDescent="0.3">
      <c r="A396" s="5" t="s">
        <v>1545</v>
      </c>
      <c r="B396" s="6">
        <v>229.14999999999992</v>
      </c>
    </row>
    <row r="397" spans="1:2" x14ac:dyDescent="0.3">
      <c r="A397" s="5" t="s">
        <v>2091</v>
      </c>
      <c r="B397" s="6">
        <v>229</v>
      </c>
    </row>
    <row r="398" spans="1:2" x14ac:dyDescent="0.3">
      <c r="A398" s="5" t="s">
        <v>479</v>
      </c>
      <c r="B398" s="6">
        <v>228.92000000000007</v>
      </c>
    </row>
    <row r="399" spans="1:2" x14ac:dyDescent="0.3">
      <c r="A399" s="5" t="s">
        <v>1122</v>
      </c>
      <c r="B399" s="6">
        <v>228.17000000000002</v>
      </c>
    </row>
    <row r="400" spans="1:2" x14ac:dyDescent="0.3">
      <c r="A400" s="5" t="s">
        <v>1547</v>
      </c>
      <c r="B400" s="6">
        <v>227.84</v>
      </c>
    </row>
    <row r="401" spans="1:2" x14ac:dyDescent="0.3">
      <c r="A401" s="5" t="s">
        <v>849</v>
      </c>
      <c r="B401" s="6">
        <v>227.44</v>
      </c>
    </row>
    <row r="402" spans="1:2" x14ac:dyDescent="0.3">
      <c r="A402" s="5" t="s">
        <v>357</v>
      </c>
      <c r="B402" s="6">
        <v>226.48000000000005</v>
      </c>
    </row>
    <row r="403" spans="1:2" x14ac:dyDescent="0.3">
      <c r="A403" s="5" t="s">
        <v>596</v>
      </c>
      <c r="B403" s="6">
        <v>225.86</v>
      </c>
    </row>
    <row r="404" spans="1:2" x14ac:dyDescent="0.3">
      <c r="A404" s="5" t="s">
        <v>1382</v>
      </c>
      <c r="B404" s="6">
        <v>224.9</v>
      </c>
    </row>
    <row r="405" spans="1:2" x14ac:dyDescent="0.3">
      <c r="A405" s="5" t="s">
        <v>768</v>
      </c>
      <c r="B405" s="6">
        <v>222.68999999999997</v>
      </c>
    </row>
    <row r="406" spans="1:2" x14ac:dyDescent="0.3">
      <c r="A406" s="5" t="s">
        <v>757</v>
      </c>
      <c r="B406" s="6">
        <v>221.77000000000004</v>
      </c>
    </row>
    <row r="407" spans="1:2" x14ac:dyDescent="0.3">
      <c r="A407" s="5" t="s">
        <v>1637</v>
      </c>
      <c r="B407" s="6">
        <v>220.90000000000009</v>
      </c>
    </row>
    <row r="408" spans="1:2" x14ac:dyDescent="0.3">
      <c r="A408" s="5" t="s">
        <v>1415</v>
      </c>
      <c r="B408" s="6">
        <v>220.82</v>
      </c>
    </row>
    <row r="409" spans="1:2" x14ac:dyDescent="0.3">
      <c r="A409" s="5" t="s">
        <v>1490</v>
      </c>
      <c r="B409" s="6">
        <v>220.35999999999996</v>
      </c>
    </row>
    <row r="410" spans="1:2" x14ac:dyDescent="0.3">
      <c r="A410" s="5" t="s">
        <v>1408</v>
      </c>
      <c r="B410" s="6">
        <v>218.16</v>
      </c>
    </row>
    <row r="411" spans="1:2" x14ac:dyDescent="0.3">
      <c r="A411" s="5" t="s">
        <v>1352</v>
      </c>
      <c r="B411" s="6">
        <v>217.95000000000002</v>
      </c>
    </row>
    <row r="412" spans="1:2" x14ac:dyDescent="0.3">
      <c r="A412" s="5" t="s">
        <v>1461</v>
      </c>
      <c r="B412" s="6">
        <v>217.09999999999997</v>
      </c>
    </row>
    <row r="413" spans="1:2" x14ac:dyDescent="0.3">
      <c r="A413" s="5" t="s">
        <v>718</v>
      </c>
      <c r="B413" s="6">
        <v>215.58999999999997</v>
      </c>
    </row>
    <row r="414" spans="1:2" x14ac:dyDescent="0.3">
      <c r="A414" s="5" t="s">
        <v>1401</v>
      </c>
      <c r="B414" s="6">
        <v>214.45</v>
      </c>
    </row>
    <row r="415" spans="1:2" x14ac:dyDescent="0.3">
      <c r="A415" s="5" t="s">
        <v>1397</v>
      </c>
      <c r="B415" s="6">
        <v>213.01000000000002</v>
      </c>
    </row>
    <row r="416" spans="1:2" x14ac:dyDescent="0.3">
      <c r="A416" s="5" t="s">
        <v>956</v>
      </c>
      <c r="B416" s="6">
        <v>212.43</v>
      </c>
    </row>
    <row r="417" spans="1:2" x14ac:dyDescent="0.3">
      <c r="A417" s="5" t="s">
        <v>1888</v>
      </c>
      <c r="B417" s="6">
        <v>211.26000000000002</v>
      </c>
    </row>
    <row r="418" spans="1:2" x14ac:dyDescent="0.3">
      <c r="A418" s="5" t="s">
        <v>1500</v>
      </c>
      <c r="B418" s="6">
        <v>210.74</v>
      </c>
    </row>
    <row r="419" spans="1:2" x14ac:dyDescent="0.3">
      <c r="A419" s="5" t="s">
        <v>271</v>
      </c>
      <c r="B419" s="6">
        <v>209.90000000000003</v>
      </c>
    </row>
    <row r="420" spans="1:2" x14ac:dyDescent="0.3">
      <c r="A420" s="5" t="s">
        <v>1269</v>
      </c>
      <c r="B420" s="6">
        <v>209.78000000000003</v>
      </c>
    </row>
    <row r="421" spans="1:2" x14ac:dyDescent="0.3">
      <c r="A421" s="5" t="s">
        <v>1610</v>
      </c>
      <c r="B421" s="6">
        <v>209.28</v>
      </c>
    </row>
    <row r="422" spans="1:2" x14ac:dyDescent="0.3">
      <c r="A422" s="5" t="s">
        <v>683</v>
      </c>
      <c r="B422" s="6">
        <v>209.22</v>
      </c>
    </row>
    <row r="423" spans="1:2" x14ac:dyDescent="0.3">
      <c r="A423" s="5" t="s">
        <v>1539</v>
      </c>
      <c r="B423" s="6">
        <v>208.6</v>
      </c>
    </row>
    <row r="424" spans="1:2" x14ac:dyDescent="0.3">
      <c r="A424" s="5" t="s">
        <v>869</v>
      </c>
      <c r="B424" s="6">
        <v>207.34</v>
      </c>
    </row>
    <row r="425" spans="1:2" x14ac:dyDescent="0.3">
      <c r="A425" s="5" t="s">
        <v>790</v>
      </c>
      <c r="B425" s="6">
        <v>206.77</v>
      </c>
    </row>
    <row r="426" spans="1:2" x14ac:dyDescent="0.3">
      <c r="A426" s="5" t="s">
        <v>413</v>
      </c>
      <c r="B426" s="6">
        <v>206.10000000000002</v>
      </c>
    </row>
    <row r="427" spans="1:2" x14ac:dyDescent="0.3">
      <c r="A427" s="5" t="s">
        <v>745</v>
      </c>
      <c r="B427" s="6">
        <v>205.62999999999997</v>
      </c>
    </row>
    <row r="428" spans="1:2" x14ac:dyDescent="0.3">
      <c r="A428" s="5" t="s">
        <v>1825</v>
      </c>
      <c r="B428" s="6">
        <v>205.39</v>
      </c>
    </row>
    <row r="429" spans="1:2" x14ac:dyDescent="0.3">
      <c r="A429" s="5" t="s">
        <v>777</v>
      </c>
      <c r="B429" s="6">
        <v>204.49</v>
      </c>
    </row>
    <row r="430" spans="1:2" x14ac:dyDescent="0.3">
      <c r="A430" s="5" t="s">
        <v>377</v>
      </c>
      <c r="B430" s="6">
        <v>202.14</v>
      </c>
    </row>
    <row r="431" spans="1:2" x14ac:dyDescent="0.3">
      <c r="A431" s="5" t="s">
        <v>1433</v>
      </c>
      <c r="B431" s="6">
        <v>201.6</v>
      </c>
    </row>
    <row r="432" spans="1:2" x14ac:dyDescent="0.3">
      <c r="A432" s="5" t="s">
        <v>1756</v>
      </c>
      <c r="B432" s="6">
        <v>201.52000000000004</v>
      </c>
    </row>
    <row r="433" spans="1:2" x14ac:dyDescent="0.3">
      <c r="A433" s="5" t="s">
        <v>1661</v>
      </c>
      <c r="B433" s="6">
        <v>200.55999999999997</v>
      </c>
    </row>
    <row r="434" spans="1:2" x14ac:dyDescent="0.3">
      <c r="A434" s="5" t="s">
        <v>847</v>
      </c>
      <c r="B434" s="6">
        <v>199.93</v>
      </c>
    </row>
    <row r="435" spans="1:2" x14ac:dyDescent="0.3">
      <c r="A435" s="5" t="s">
        <v>806</v>
      </c>
      <c r="B435" s="6">
        <v>199.78</v>
      </c>
    </row>
    <row r="436" spans="1:2" x14ac:dyDescent="0.3">
      <c r="A436" s="5" t="s">
        <v>1762</v>
      </c>
      <c r="B436" s="6">
        <v>199.64000000000001</v>
      </c>
    </row>
    <row r="437" spans="1:2" x14ac:dyDescent="0.3">
      <c r="A437" s="5" t="s">
        <v>476</v>
      </c>
      <c r="B437" s="6">
        <v>198.52999999999997</v>
      </c>
    </row>
    <row r="438" spans="1:2" x14ac:dyDescent="0.3">
      <c r="A438" s="5" t="s">
        <v>1038</v>
      </c>
      <c r="B438" s="6">
        <v>198.11</v>
      </c>
    </row>
    <row r="439" spans="1:2" x14ac:dyDescent="0.3">
      <c r="A439" s="5" t="s">
        <v>1169</v>
      </c>
      <c r="B439" s="6">
        <v>196.88000000000005</v>
      </c>
    </row>
    <row r="440" spans="1:2" x14ac:dyDescent="0.3">
      <c r="A440" s="5" t="s">
        <v>311</v>
      </c>
      <c r="B440" s="6">
        <v>195.45000000000002</v>
      </c>
    </row>
    <row r="441" spans="1:2" x14ac:dyDescent="0.3">
      <c r="A441" s="5" t="s">
        <v>1812</v>
      </c>
      <c r="B441" s="6">
        <v>195.16000000000003</v>
      </c>
    </row>
    <row r="442" spans="1:2" x14ac:dyDescent="0.3">
      <c r="A442" s="5" t="s">
        <v>1254</v>
      </c>
      <c r="B442" s="6">
        <v>194.98999999999995</v>
      </c>
    </row>
    <row r="443" spans="1:2" x14ac:dyDescent="0.3">
      <c r="A443" s="5" t="s">
        <v>258</v>
      </c>
      <c r="B443" s="6">
        <v>194.07</v>
      </c>
    </row>
    <row r="444" spans="1:2" x14ac:dyDescent="0.3">
      <c r="A444" s="5" t="s">
        <v>1924</v>
      </c>
      <c r="B444" s="6">
        <v>194.04999999999998</v>
      </c>
    </row>
    <row r="445" spans="1:2" x14ac:dyDescent="0.3">
      <c r="A445" s="5" t="s">
        <v>822</v>
      </c>
      <c r="B445" s="6">
        <v>193.34</v>
      </c>
    </row>
    <row r="446" spans="1:2" x14ac:dyDescent="0.3">
      <c r="A446" s="5" t="s">
        <v>1124</v>
      </c>
      <c r="B446" s="6">
        <v>192.63000000000002</v>
      </c>
    </row>
    <row r="447" spans="1:2" x14ac:dyDescent="0.3">
      <c r="A447" s="5" t="s">
        <v>1852</v>
      </c>
      <c r="B447" s="6">
        <v>192.03999999999996</v>
      </c>
    </row>
    <row r="448" spans="1:2" x14ac:dyDescent="0.3">
      <c r="A448" s="5" t="s">
        <v>1836</v>
      </c>
      <c r="B448" s="6">
        <v>191.49999999999997</v>
      </c>
    </row>
    <row r="449" spans="1:2" x14ac:dyDescent="0.3">
      <c r="A449" s="5" t="s">
        <v>102</v>
      </c>
      <c r="B449" s="6">
        <v>189.01</v>
      </c>
    </row>
    <row r="450" spans="1:2" x14ac:dyDescent="0.3">
      <c r="A450" s="5" t="s">
        <v>409</v>
      </c>
      <c r="B450" s="6">
        <v>188.72000000000003</v>
      </c>
    </row>
    <row r="451" spans="1:2" x14ac:dyDescent="0.3">
      <c r="A451" s="5" t="s">
        <v>1571</v>
      </c>
      <c r="B451" s="6">
        <v>187.83</v>
      </c>
    </row>
    <row r="452" spans="1:2" x14ac:dyDescent="0.3">
      <c r="A452" s="5" t="s">
        <v>213</v>
      </c>
      <c r="B452" s="6">
        <v>185.58</v>
      </c>
    </row>
    <row r="453" spans="1:2" x14ac:dyDescent="0.3">
      <c r="A453" s="5" t="s">
        <v>1536</v>
      </c>
      <c r="B453" s="6">
        <v>185.37</v>
      </c>
    </row>
    <row r="454" spans="1:2" x14ac:dyDescent="0.3">
      <c r="A454" s="5" t="s">
        <v>1727</v>
      </c>
      <c r="B454" s="6">
        <v>184.76</v>
      </c>
    </row>
    <row r="455" spans="1:2" x14ac:dyDescent="0.3">
      <c r="A455" s="5" t="s">
        <v>1585</v>
      </c>
      <c r="B455" s="6">
        <v>179.01000000000002</v>
      </c>
    </row>
    <row r="456" spans="1:2" x14ac:dyDescent="0.3">
      <c r="A456" s="5" t="s">
        <v>652</v>
      </c>
      <c r="B456" s="6">
        <v>178.41</v>
      </c>
    </row>
    <row r="457" spans="1:2" x14ac:dyDescent="0.3">
      <c r="A457" s="5" t="s">
        <v>731</v>
      </c>
      <c r="B457" s="6">
        <v>177.66</v>
      </c>
    </row>
    <row r="458" spans="1:2" x14ac:dyDescent="0.3">
      <c r="A458" s="5" t="s">
        <v>253</v>
      </c>
      <c r="B458" s="6">
        <v>176.32000000000002</v>
      </c>
    </row>
    <row r="459" spans="1:2" x14ac:dyDescent="0.3">
      <c r="A459" s="5" t="s">
        <v>363</v>
      </c>
      <c r="B459" s="6">
        <v>175.22999999999996</v>
      </c>
    </row>
    <row r="460" spans="1:2" x14ac:dyDescent="0.3">
      <c r="A460" s="5" t="s">
        <v>1817</v>
      </c>
      <c r="B460" s="6">
        <v>172.63000000000002</v>
      </c>
    </row>
    <row r="461" spans="1:2" x14ac:dyDescent="0.3">
      <c r="A461" s="5" t="s">
        <v>1598</v>
      </c>
      <c r="B461" s="6">
        <v>171.73999999999998</v>
      </c>
    </row>
    <row r="462" spans="1:2" x14ac:dyDescent="0.3">
      <c r="A462" s="5" t="s">
        <v>2151</v>
      </c>
      <c r="B462" s="6">
        <v>170.98000000000008</v>
      </c>
    </row>
    <row r="463" spans="1:2" x14ac:dyDescent="0.3">
      <c r="A463" s="5" t="s">
        <v>1684</v>
      </c>
      <c r="B463" s="6">
        <v>169.95</v>
      </c>
    </row>
    <row r="464" spans="1:2" x14ac:dyDescent="0.3">
      <c r="A464" s="5" t="s">
        <v>1937</v>
      </c>
      <c r="B464" s="6">
        <v>169.93</v>
      </c>
    </row>
    <row r="465" spans="1:2" x14ac:dyDescent="0.3">
      <c r="A465" s="5" t="s">
        <v>1907</v>
      </c>
      <c r="B465" s="6">
        <v>169.33999999999997</v>
      </c>
    </row>
    <row r="466" spans="1:2" x14ac:dyDescent="0.3">
      <c r="A466" s="5" t="s">
        <v>2182</v>
      </c>
      <c r="B466" s="6">
        <v>168.79</v>
      </c>
    </row>
    <row r="467" spans="1:2" x14ac:dyDescent="0.3">
      <c r="A467" s="5" t="s">
        <v>1674</v>
      </c>
      <c r="B467" s="6">
        <v>167.68</v>
      </c>
    </row>
    <row r="468" spans="1:2" x14ac:dyDescent="0.3">
      <c r="A468" s="5" t="s">
        <v>522</v>
      </c>
      <c r="B468" s="6">
        <v>163.68</v>
      </c>
    </row>
    <row r="469" spans="1:2" x14ac:dyDescent="0.3">
      <c r="A469" s="5" t="s">
        <v>1066</v>
      </c>
      <c r="B469" s="6">
        <v>162.94</v>
      </c>
    </row>
    <row r="470" spans="1:2" x14ac:dyDescent="0.3">
      <c r="A470" s="5" t="s">
        <v>2032</v>
      </c>
      <c r="B470" s="6">
        <v>162.89000000000001</v>
      </c>
    </row>
    <row r="471" spans="1:2" x14ac:dyDescent="0.3">
      <c r="A471" s="5" t="s">
        <v>648</v>
      </c>
      <c r="B471" s="6">
        <v>161.75000000000003</v>
      </c>
    </row>
    <row r="472" spans="1:2" x14ac:dyDescent="0.3">
      <c r="A472" s="5" t="s">
        <v>558</v>
      </c>
      <c r="B472" s="6">
        <v>161.21999999999997</v>
      </c>
    </row>
    <row r="473" spans="1:2" x14ac:dyDescent="0.3">
      <c r="A473" s="5" t="s">
        <v>540</v>
      </c>
      <c r="B473" s="6">
        <v>157.88</v>
      </c>
    </row>
    <row r="474" spans="1:2" x14ac:dyDescent="0.3">
      <c r="A474" s="5" t="s">
        <v>694</v>
      </c>
      <c r="B474" s="6">
        <v>157.67999999999998</v>
      </c>
    </row>
    <row r="475" spans="1:2" x14ac:dyDescent="0.3">
      <c r="A475" s="5" t="s">
        <v>1531</v>
      </c>
      <c r="B475" s="6">
        <v>156.77000000000001</v>
      </c>
    </row>
    <row r="476" spans="1:2" x14ac:dyDescent="0.3">
      <c r="A476" s="5" t="s">
        <v>2211</v>
      </c>
      <c r="B476" s="6">
        <v>156.26</v>
      </c>
    </row>
    <row r="477" spans="1:2" x14ac:dyDescent="0.3">
      <c r="A477" s="5" t="s">
        <v>1141</v>
      </c>
      <c r="B477" s="6">
        <v>156.05000000000001</v>
      </c>
    </row>
    <row r="478" spans="1:2" x14ac:dyDescent="0.3">
      <c r="A478" s="5" t="s">
        <v>296</v>
      </c>
      <c r="B478" s="6">
        <v>154.95999999999998</v>
      </c>
    </row>
    <row r="479" spans="1:2" x14ac:dyDescent="0.3">
      <c r="A479" s="5" t="s">
        <v>594</v>
      </c>
      <c r="B479" s="6">
        <v>154.85</v>
      </c>
    </row>
    <row r="480" spans="1:2" x14ac:dyDescent="0.3">
      <c r="A480" s="5" t="s">
        <v>1682</v>
      </c>
      <c r="B480" s="6">
        <v>154.06</v>
      </c>
    </row>
    <row r="481" spans="1:2" x14ac:dyDescent="0.3">
      <c r="A481" s="5" t="s">
        <v>53</v>
      </c>
      <c r="B481" s="6">
        <v>150.71999999999997</v>
      </c>
    </row>
    <row r="482" spans="1:2" x14ac:dyDescent="0.3">
      <c r="A482" s="5" t="s">
        <v>80</v>
      </c>
      <c r="B482" s="6">
        <v>150.36999999999998</v>
      </c>
    </row>
    <row r="483" spans="1:2" x14ac:dyDescent="0.3">
      <c r="A483" s="5" t="s">
        <v>314</v>
      </c>
      <c r="B483" s="6">
        <v>150.21</v>
      </c>
    </row>
    <row r="484" spans="1:2" x14ac:dyDescent="0.3">
      <c r="A484" s="5" t="s">
        <v>1639</v>
      </c>
      <c r="B484" s="6">
        <v>150.16000000000003</v>
      </c>
    </row>
    <row r="485" spans="1:2" x14ac:dyDescent="0.3">
      <c r="A485" s="5" t="s">
        <v>525</v>
      </c>
      <c r="B485" s="6">
        <v>147.01</v>
      </c>
    </row>
    <row r="486" spans="1:2" x14ac:dyDescent="0.3">
      <c r="A486" s="5" t="s">
        <v>809</v>
      </c>
      <c r="B486" s="6">
        <v>144.93999999999997</v>
      </c>
    </row>
    <row r="487" spans="1:2" x14ac:dyDescent="0.3">
      <c r="A487" s="5" t="s">
        <v>672</v>
      </c>
      <c r="B487" s="6">
        <v>144.77000000000001</v>
      </c>
    </row>
    <row r="488" spans="1:2" x14ac:dyDescent="0.3">
      <c r="A488" s="5" t="s">
        <v>1915</v>
      </c>
      <c r="B488" s="6">
        <v>144.13000000000005</v>
      </c>
    </row>
    <row r="489" spans="1:2" x14ac:dyDescent="0.3">
      <c r="A489" s="5" t="s">
        <v>939</v>
      </c>
      <c r="B489" s="6">
        <v>143.83000000000004</v>
      </c>
    </row>
    <row r="490" spans="1:2" x14ac:dyDescent="0.3">
      <c r="A490" s="5" t="s">
        <v>965</v>
      </c>
      <c r="B490" s="6">
        <v>143.63</v>
      </c>
    </row>
    <row r="491" spans="1:2" x14ac:dyDescent="0.3">
      <c r="A491" s="5" t="s">
        <v>1253</v>
      </c>
      <c r="B491" s="6">
        <v>141.54</v>
      </c>
    </row>
    <row r="492" spans="1:2" x14ac:dyDescent="0.3">
      <c r="A492" s="5" t="s">
        <v>2056</v>
      </c>
      <c r="B492" s="6">
        <v>141.28</v>
      </c>
    </row>
    <row r="493" spans="1:2" x14ac:dyDescent="0.3">
      <c r="A493" s="5" t="s">
        <v>261</v>
      </c>
      <c r="B493" s="6">
        <v>141.25</v>
      </c>
    </row>
    <row r="494" spans="1:2" x14ac:dyDescent="0.3">
      <c r="A494" s="5" t="s">
        <v>1655</v>
      </c>
      <c r="B494" s="6">
        <v>139.22000000000003</v>
      </c>
    </row>
    <row r="495" spans="1:2" x14ac:dyDescent="0.3">
      <c r="A495" s="5" t="s">
        <v>1850</v>
      </c>
      <c r="B495" s="6">
        <v>139.20999999999998</v>
      </c>
    </row>
    <row r="496" spans="1:2" x14ac:dyDescent="0.3">
      <c r="A496" s="5" t="s">
        <v>2195</v>
      </c>
      <c r="B496" s="6">
        <v>138.71</v>
      </c>
    </row>
    <row r="497" spans="1:2" x14ac:dyDescent="0.3">
      <c r="A497" s="5" t="s">
        <v>689</v>
      </c>
      <c r="B497" s="6">
        <v>137.71999999999997</v>
      </c>
    </row>
    <row r="498" spans="1:2" x14ac:dyDescent="0.3">
      <c r="A498" s="5" t="s">
        <v>561</v>
      </c>
      <c r="B498" s="6">
        <v>137.48000000000002</v>
      </c>
    </row>
    <row r="499" spans="1:2" x14ac:dyDescent="0.3">
      <c r="A499" s="5" t="s">
        <v>174</v>
      </c>
      <c r="B499" s="6">
        <v>136.70000000000002</v>
      </c>
    </row>
    <row r="500" spans="1:2" x14ac:dyDescent="0.3">
      <c r="A500" s="5" t="s">
        <v>922</v>
      </c>
      <c r="B500" s="6">
        <v>136.47999999999999</v>
      </c>
    </row>
    <row r="501" spans="1:2" x14ac:dyDescent="0.3">
      <c r="A501" s="5" t="s">
        <v>942</v>
      </c>
      <c r="B501" s="6">
        <v>135.54</v>
      </c>
    </row>
    <row r="502" spans="1:2" x14ac:dyDescent="0.3">
      <c r="A502" s="5" t="s">
        <v>1592</v>
      </c>
      <c r="B502" s="6">
        <v>132.08000000000001</v>
      </c>
    </row>
    <row r="503" spans="1:2" x14ac:dyDescent="0.3">
      <c r="A503" s="5" t="s">
        <v>196</v>
      </c>
      <c r="B503" s="6">
        <v>129.34</v>
      </c>
    </row>
    <row r="504" spans="1:2" x14ac:dyDescent="0.3">
      <c r="A504" s="5" t="s">
        <v>2026</v>
      </c>
      <c r="B504" s="6">
        <v>126.87</v>
      </c>
    </row>
    <row r="505" spans="1:2" x14ac:dyDescent="0.3">
      <c r="A505" s="5" t="s">
        <v>2035</v>
      </c>
      <c r="B505" s="6">
        <v>126.75999999999999</v>
      </c>
    </row>
    <row r="506" spans="1:2" x14ac:dyDescent="0.3">
      <c r="A506" s="5" t="s">
        <v>1345</v>
      </c>
      <c r="B506" s="6">
        <v>122.65999999999997</v>
      </c>
    </row>
    <row r="507" spans="1:2" x14ac:dyDescent="0.3">
      <c r="A507" s="5" t="s">
        <v>2001</v>
      </c>
      <c r="B507" s="6">
        <v>122.35</v>
      </c>
    </row>
    <row r="508" spans="1:2" x14ac:dyDescent="0.3">
      <c r="A508" s="5" t="s">
        <v>1166</v>
      </c>
      <c r="B508" s="6">
        <v>121.74</v>
      </c>
    </row>
    <row r="509" spans="1:2" x14ac:dyDescent="0.3">
      <c r="A509" s="5" t="s">
        <v>1774</v>
      </c>
      <c r="B509" s="6">
        <v>121.23</v>
      </c>
    </row>
    <row r="510" spans="1:2" x14ac:dyDescent="0.3">
      <c r="A510" s="5" t="s">
        <v>335</v>
      </c>
      <c r="B510" s="6">
        <v>119.35</v>
      </c>
    </row>
    <row r="511" spans="1:2" x14ac:dyDescent="0.3">
      <c r="A511" s="5" t="s">
        <v>1452</v>
      </c>
      <c r="B511" s="6">
        <v>119.1</v>
      </c>
    </row>
    <row r="512" spans="1:2" x14ac:dyDescent="0.3">
      <c r="A512" s="5" t="s">
        <v>22</v>
      </c>
      <c r="B512" s="6">
        <v>117.8</v>
      </c>
    </row>
    <row r="513" spans="1:2" x14ac:dyDescent="0.3">
      <c r="A513" s="5" t="s">
        <v>1506</v>
      </c>
      <c r="B513" s="6">
        <v>117.63999999999997</v>
      </c>
    </row>
    <row r="514" spans="1:2" x14ac:dyDescent="0.3">
      <c r="A514" s="5" t="s">
        <v>1930</v>
      </c>
      <c r="B514" s="6">
        <v>117.27000000000001</v>
      </c>
    </row>
    <row r="515" spans="1:2" x14ac:dyDescent="0.3">
      <c r="A515" s="5" t="s">
        <v>443</v>
      </c>
      <c r="B515" s="6">
        <v>117.20000000000002</v>
      </c>
    </row>
    <row r="516" spans="1:2" x14ac:dyDescent="0.3">
      <c r="A516" s="5" t="s">
        <v>1782</v>
      </c>
      <c r="B516" s="6">
        <v>116.71000000000001</v>
      </c>
    </row>
    <row r="517" spans="1:2" x14ac:dyDescent="0.3">
      <c r="A517" s="5" t="s">
        <v>986</v>
      </c>
      <c r="B517" s="6">
        <v>116.68</v>
      </c>
    </row>
    <row r="518" spans="1:2" x14ac:dyDescent="0.3">
      <c r="A518" s="5" t="s">
        <v>332</v>
      </c>
      <c r="B518" s="6">
        <v>116.63999999999999</v>
      </c>
    </row>
    <row r="519" spans="1:2" x14ac:dyDescent="0.3">
      <c r="A519" s="5" t="s">
        <v>465</v>
      </c>
      <c r="B519" s="6">
        <v>114.30000000000001</v>
      </c>
    </row>
    <row r="520" spans="1:2" x14ac:dyDescent="0.3">
      <c r="A520" s="5" t="s">
        <v>982</v>
      </c>
      <c r="B520" s="6">
        <v>113.14999999999998</v>
      </c>
    </row>
    <row r="521" spans="1:2" x14ac:dyDescent="0.3">
      <c r="A521" s="5" t="s">
        <v>2078</v>
      </c>
      <c r="B521" s="6">
        <v>113.12</v>
      </c>
    </row>
    <row r="522" spans="1:2" x14ac:dyDescent="0.3">
      <c r="A522" s="5" t="s">
        <v>1199</v>
      </c>
      <c r="B522" s="6">
        <v>111.12</v>
      </c>
    </row>
    <row r="523" spans="1:2" x14ac:dyDescent="0.3">
      <c r="A523" s="5" t="s">
        <v>1478</v>
      </c>
      <c r="B523" s="6">
        <v>110.93</v>
      </c>
    </row>
    <row r="524" spans="1:2" x14ac:dyDescent="0.3">
      <c r="A524" s="5" t="s">
        <v>770</v>
      </c>
      <c r="B524" s="6">
        <v>110.78999999999999</v>
      </c>
    </row>
    <row r="525" spans="1:2" x14ac:dyDescent="0.3">
      <c r="A525" s="5" t="s">
        <v>494</v>
      </c>
      <c r="B525" s="6">
        <v>109.34999999999998</v>
      </c>
    </row>
    <row r="526" spans="1:2" x14ac:dyDescent="0.3">
      <c r="A526" s="5" t="s">
        <v>1233</v>
      </c>
      <c r="B526" s="6">
        <v>108.76</v>
      </c>
    </row>
    <row r="527" spans="1:2" x14ac:dyDescent="0.3">
      <c r="A527" s="5" t="s">
        <v>2216</v>
      </c>
      <c r="B527" s="6">
        <v>107.99</v>
      </c>
    </row>
    <row r="528" spans="1:2" x14ac:dyDescent="0.3">
      <c r="A528" s="5" t="s">
        <v>1231</v>
      </c>
      <c r="B528" s="6">
        <v>107.92999999999999</v>
      </c>
    </row>
    <row r="529" spans="1:2" x14ac:dyDescent="0.3">
      <c r="A529" s="5" t="s">
        <v>579</v>
      </c>
      <c r="B529" s="6">
        <v>107.58999999999999</v>
      </c>
    </row>
    <row r="530" spans="1:2" x14ac:dyDescent="0.3">
      <c r="A530" s="5" t="s">
        <v>874</v>
      </c>
      <c r="B530" s="6">
        <v>107.35</v>
      </c>
    </row>
    <row r="531" spans="1:2" x14ac:dyDescent="0.3">
      <c r="A531" s="5" t="s">
        <v>2064</v>
      </c>
      <c r="B531" s="6">
        <v>106.9</v>
      </c>
    </row>
    <row r="532" spans="1:2" x14ac:dyDescent="0.3">
      <c r="A532" s="5" t="s">
        <v>533</v>
      </c>
      <c r="B532" s="6">
        <v>105.82000000000001</v>
      </c>
    </row>
    <row r="533" spans="1:2" x14ac:dyDescent="0.3">
      <c r="A533" s="5" t="s">
        <v>1959</v>
      </c>
      <c r="B533" s="6">
        <v>104.25999999999999</v>
      </c>
    </row>
    <row r="534" spans="1:2" x14ac:dyDescent="0.3">
      <c r="A534" s="5" t="s">
        <v>428</v>
      </c>
      <c r="B534" s="6">
        <v>103.33999999999999</v>
      </c>
    </row>
    <row r="535" spans="1:2" x14ac:dyDescent="0.3">
      <c r="A535" s="5" t="s">
        <v>1929</v>
      </c>
      <c r="B535" s="6">
        <v>102.29999999999998</v>
      </c>
    </row>
    <row r="536" spans="1:2" x14ac:dyDescent="0.3">
      <c r="A536" s="5" t="s">
        <v>1470</v>
      </c>
      <c r="B536" s="6">
        <v>100.87</v>
      </c>
    </row>
    <row r="537" spans="1:2" x14ac:dyDescent="0.3">
      <c r="A537" s="5" t="s">
        <v>730</v>
      </c>
      <c r="B537" s="6">
        <v>100.22999999999999</v>
      </c>
    </row>
    <row r="538" spans="1:2" x14ac:dyDescent="0.3">
      <c r="A538" s="5" t="s">
        <v>1265</v>
      </c>
      <c r="B538" s="6">
        <v>99.139999999999986</v>
      </c>
    </row>
    <row r="539" spans="1:2" x14ac:dyDescent="0.3">
      <c r="A539" s="5" t="s">
        <v>2104</v>
      </c>
      <c r="B539" s="6">
        <v>98.98</v>
      </c>
    </row>
    <row r="540" spans="1:2" x14ac:dyDescent="0.3">
      <c r="A540" s="5" t="s">
        <v>1724</v>
      </c>
      <c r="B540" s="6">
        <v>98.670000000000016</v>
      </c>
    </row>
    <row r="541" spans="1:2" x14ac:dyDescent="0.3">
      <c r="A541" s="5" t="s">
        <v>275</v>
      </c>
      <c r="B541" s="6">
        <v>97.289999999999992</v>
      </c>
    </row>
    <row r="542" spans="1:2" x14ac:dyDescent="0.3">
      <c r="A542" s="5" t="s">
        <v>307</v>
      </c>
      <c r="B542" s="6">
        <v>97.1</v>
      </c>
    </row>
    <row r="543" spans="1:2" x14ac:dyDescent="0.3">
      <c r="A543" s="5" t="s">
        <v>1546</v>
      </c>
      <c r="B543" s="6">
        <v>96.440000000000012</v>
      </c>
    </row>
    <row r="544" spans="1:2" x14ac:dyDescent="0.3">
      <c r="A544" s="5" t="s">
        <v>1301</v>
      </c>
      <c r="B544" s="6">
        <v>96.27000000000001</v>
      </c>
    </row>
    <row r="545" spans="1:2" x14ac:dyDescent="0.3">
      <c r="A545" s="5" t="s">
        <v>2076</v>
      </c>
      <c r="B545" s="6">
        <v>95.839999999999989</v>
      </c>
    </row>
    <row r="546" spans="1:2" x14ac:dyDescent="0.3">
      <c r="A546" s="5" t="s">
        <v>1904</v>
      </c>
      <c r="B546" s="6">
        <v>95.580000000000013</v>
      </c>
    </row>
    <row r="547" spans="1:2" x14ac:dyDescent="0.3">
      <c r="A547" s="5" t="s">
        <v>1864</v>
      </c>
      <c r="B547" s="6">
        <v>93.92</v>
      </c>
    </row>
    <row r="548" spans="1:2" x14ac:dyDescent="0.3">
      <c r="A548" s="5" t="s">
        <v>1359</v>
      </c>
      <c r="B548" s="6">
        <v>92.720000000000013</v>
      </c>
    </row>
    <row r="549" spans="1:2" x14ac:dyDescent="0.3">
      <c r="A549" s="5" t="s">
        <v>1912</v>
      </c>
      <c r="B549" s="6">
        <v>91.210000000000008</v>
      </c>
    </row>
    <row r="550" spans="1:2" x14ac:dyDescent="0.3">
      <c r="A550" s="5" t="s">
        <v>1563</v>
      </c>
      <c r="B550" s="6">
        <v>91.15</v>
      </c>
    </row>
    <row r="551" spans="1:2" x14ac:dyDescent="0.3">
      <c r="A551" s="5" t="s">
        <v>605</v>
      </c>
      <c r="B551" s="6">
        <v>88.179999999999993</v>
      </c>
    </row>
    <row r="552" spans="1:2" x14ac:dyDescent="0.3">
      <c r="A552" s="5" t="s">
        <v>146</v>
      </c>
      <c r="B552" s="6">
        <v>86.77</v>
      </c>
    </row>
    <row r="553" spans="1:2" x14ac:dyDescent="0.3">
      <c r="A553" s="5" t="s">
        <v>1049</v>
      </c>
      <c r="B553" s="6">
        <v>86.73</v>
      </c>
    </row>
    <row r="554" spans="1:2" x14ac:dyDescent="0.3">
      <c r="A554" s="5" t="s">
        <v>1789</v>
      </c>
      <c r="B554" s="6">
        <v>86.519999999999982</v>
      </c>
    </row>
    <row r="555" spans="1:2" x14ac:dyDescent="0.3">
      <c r="A555" s="5" t="s">
        <v>282</v>
      </c>
      <c r="B555" s="6">
        <v>85.92</v>
      </c>
    </row>
    <row r="556" spans="1:2" x14ac:dyDescent="0.3">
      <c r="A556" s="5" t="s">
        <v>1970</v>
      </c>
      <c r="B556" s="6">
        <v>85.02000000000001</v>
      </c>
    </row>
    <row r="557" spans="1:2" x14ac:dyDescent="0.3">
      <c r="A557" s="5" t="s">
        <v>182</v>
      </c>
      <c r="B557" s="6">
        <v>84.460000000000022</v>
      </c>
    </row>
    <row r="558" spans="1:2" x14ac:dyDescent="0.3">
      <c r="A558" s="5" t="s">
        <v>1354</v>
      </c>
      <c r="B558" s="6">
        <v>84.02</v>
      </c>
    </row>
    <row r="559" spans="1:2" x14ac:dyDescent="0.3">
      <c r="A559" s="5" t="s">
        <v>1313</v>
      </c>
      <c r="B559" s="6">
        <v>83.97</v>
      </c>
    </row>
    <row r="560" spans="1:2" x14ac:dyDescent="0.3">
      <c r="A560" s="5" t="s">
        <v>1628</v>
      </c>
      <c r="B560" s="6">
        <v>83.27</v>
      </c>
    </row>
    <row r="561" spans="1:2" x14ac:dyDescent="0.3">
      <c r="A561" s="5" t="s">
        <v>74</v>
      </c>
      <c r="B561" s="6">
        <v>82.12</v>
      </c>
    </row>
    <row r="562" spans="1:2" x14ac:dyDescent="0.3">
      <c r="A562" s="5" t="s">
        <v>837</v>
      </c>
      <c r="B562" s="6">
        <v>77.81</v>
      </c>
    </row>
    <row r="563" spans="1:2" x14ac:dyDescent="0.3">
      <c r="A563" s="5" t="s">
        <v>2093</v>
      </c>
      <c r="B563" s="6">
        <v>76.900000000000006</v>
      </c>
    </row>
    <row r="564" spans="1:2" x14ac:dyDescent="0.3">
      <c r="A564" s="5" t="s">
        <v>2086</v>
      </c>
      <c r="B564" s="6">
        <v>74.399999999999991</v>
      </c>
    </row>
    <row r="565" spans="1:2" x14ac:dyDescent="0.3">
      <c r="A565" s="5" t="s">
        <v>1016</v>
      </c>
      <c r="B565" s="6">
        <v>72.680000000000007</v>
      </c>
    </row>
    <row r="566" spans="1:2" x14ac:dyDescent="0.3">
      <c r="A566" s="5" t="s">
        <v>2047</v>
      </c>
      <c r="B566" s="6">
        <v>69.66</v>
      </c>
    </row>
    <row r="567" spans="1:2" x14ac:dyDescent="0.3">
      <c r="A567" s="5" t="s">
        <v>486</v>
      </c>
      <c r="B567" s="6">
        <v>69.269999999999982</v>
      </c>
    </row>
    <row r="568" spans="1:2" x14ac:dyDescent="0.3">
      <c r="A568" s="5" t="s">
        <v>1347</v>
      </c>
      <c r="B568" s="6">
        <v>68.239999999999995</v>
      </c>
    </row>
    <row r="569" spans="1:2" x14ac:dyDescent="0.3">
      <c r="A569" s="5" t="s">
        <v>1057</v>
      </c>
      <c r="B569" s="6">
        <v>68.09</v>
      </c>
    </row>
    <row r="570" spans="1:2" x14ac:dyDescent="0.3">
      <c r="A570" s="5" t="s">
        <v>1723</v>
      </c>
      <c r="B570" s="6">
        <v>65.78</v>
      </c>
    </row>
    <row r="571" spans="1:2" x14ac:dyDescent="0.3">
      <c r="A571" s="5" t="s">
        <v>1192</v>
      </c>
      <c r="B571" s="6">
        <v>64.530000000000015</v>
      </c>
    </row>
    <row r="572" spans="1:2" x14ac:dyDescent="0.3">
      <c r="A572" s="5" t="s">
        <v>715</v>
      </c>
      <c r="B572" s="6">
        <v>64.430000000000007</v>
      </c>
    </row>
    <row r="573" spans="1:2" x14ac:dyDescent="0.3">
      <c r="A573" s="5" t="s">
        <v>1505</v>
      </c>
      <c r="B573" s="6">
        <v>63.99</v>
      </c>
    </row>
    <row r="574" spans="1:2" x14ac:dyDescent="0.3">
      <c r="A574" s="5" t="s">
        <v>160</v>
      </c>
      <c r="B574" s="6">
        <v>61.430000000000007</v>
      </c>
    </row>
    <row r="575" spans="1:2" x14ac:dyDescent="0.3">
      <c r="A575" s="5" t="s">
        <v>1525</v>
      </c>
      <c r="B575" s="6">
        <v>60.639999999999972</v>
      </c>
    </row>
    <row r="576" spans="1:2" x14ac:dyDescent="0.3">
      <c r="A576" s="5" t="s">
        <v>1144</v>
      </c>
      <c r="B576" s="6">
        <v>60.430000000000007</v>
      </c>
    </row>
    <row r="577" spans="1:2" x14ac:dyDescent="0.3">
      <c r="A577" s="5" t="s">
        <v>1297</v>
      </c>
      <c r="B577" s="6">
        <v>59.52000000000001</v>
      </c>
    </row>
    <row r="578" spans="1:2" x14ac:dyDescent="0.3">
      <c r="A578" s="5" t="s">
        <v>1896</v>
      </c>
      <c r="B578" s="6">
        <v>59.46</v>
      </c>
    </row>
    <row r="579" spans="1:2" x14ac:dyDescent="0.3">
      <c r="A579" s="5" t="s">
        <v>1480</v>
      </c>
      <c r="B579" s="6">
        <v>59.36</v>
      </c>
    </row>
    <row r="580" spans="1:2" x14ac:dyDescent="0.3">
      <c r="A580" s="5" t="s">
        <v>510</v>
      </c>
      <c r="B580" s="6">
        <v>59.3</v>
      </c>
    </row>
    <row r="581" spans="1:2" x14ac:dyDescent="0.3">
      <c r="A581" s="5" t="s">
        <v>1059</v>
      </c>
      <c r="B581" s="6">
        <v>59.039999999999992</v>
      </c>
    </row>
    <row r="582" spans="1:2" x14ac:dyDescent="0.3">
      <c r="A582" s="5" t="s">
        <v>113</v>
      </c>
      <c r="B582" s="6">
        <v>58.89</v>
      </c>
    </row>
    <row r="583" spans="1:2" x14ac:dyDescent="0.3">
      <c r="A583" s="5" t="s">
        <v>502</v>
      </c>
      <c r="B583" s="6">
        <v>56.789999999999992</v>
      </c>
    </row>
    <row r="584" spans="1:2" x14ac:dyDescent="0.3">
      <c r="A584" s="5" t="s">
        <v>1448</v>
      </c>
      <c r="B584" s="6">
        <v>55.33</v>
      </c>
    </row>
    <row r="585" spans="1:2" x14ac:dyDescent="0.3">
      <c r="A585" s="5" t="s">
        <v>787</v>
      </c>
      <c r="B585" s="6">
        <v>55.230000000000004</v>
      </c>
    </row>
    <row r="586" spans="1:2" x14ac:dyDescent="0.3">
      <c r="A586" s="5" t="s">
        <v>1431</v>
      </c>
      <c r="B586" s="6">
        <v>55.050000000000033</v>
      </c>
    </row>
    <row r="587" spans="1:2" x14ac:dyDescent="0.3">
      <c r="A587" s="5" t="s">
        <v>632</v>
      </c>
      <c r="B587" s="6">
        <v>54.51</v>
      </c>
    </row>
    <row r="588" spans="1:2" x14ac:dyDescent="0.3">
      <c r="A588" s="5" t="s">
        <v>795</v>
      </c>
      <c r="B588" s="6">
        <v>53.539999999999978</v>
      </c>
    </row>
    <row r="589" spans="1:2" x14ac:dyDescent="0.3">
      <c r="A589" s="5" t="s">
        <v>2007</v>
      </c>
      <c r="B589" s="6">
        <v>51.83</v>
      </c>
    </row>
    <row r="590" spans="1:2" x14ac:dyDescent="0.3">
      <c r="A590" s="5" t="s">
        <v>1039</v>
      </c>
      <c r="B590" s="6">
        <v>49.72</v>
      </c>
    </row>
    <row r="591" spans="1:2" x14ac:dyDescent="0.3">
      <c r="A591" s="5" t="s">
        <v>916</v>
      </c>
      <c r="B591" s="6">
        <v>48.700000000000017</v>
      </c>
    </row>
    <row r="592" spans="1:2" x14ac:dyDescent="0.3">
      <c r="A592" s="5" t="s">
        <v>2215</v>
      </c>
      <c r="B592" s="6">
        <v>47.89</v>
      </c>
    </row>
    <row r="593" spans="1:2" x14ac:dyDescent="0.3">
      <c r="A593" s="5" t="s">
        <v>532</v>
      </c>
      <c r="B593" s="6">
        <v>43.65</v>
      </c>
    </row>
    <row r="594" spans="1:2" x14ac:dyDescent="0.3">
      <c r="A594" s="5" t="s">
        <v>1786</v>
      </c>
      <c r="B594" s="6">
        <v>42.67</v>
      </c>
    </row>
    <row r="595" spans="1:2" x14ac:dyDescent="0.3">
      <c r="A595" s="5" t="s">
        <v>880</v>
      </c>
      <c r="B595" s="6">
        <v>40.150000000000006</v>
      </c>
    </row>
    <row r="596" spans="1:2" x14ac:dyDescent="0.3">
      <c r="A596" s="5" t="s">
        <v>26</v>
      </c>
      <c r="B596" s="6">
        <v>39.19</v>
      </c>
    </row>
    <row r="597" spans="1:2" x14ac:dyDescent="0.3">
      <c r="A597" s="5" t="s">
        <v>1344</v>
      </c>
      <c r="B597" s="6">
        <v>38.469999999999942</v>
      </c>
    </row>
    <row r="598" spans="1:2" x14ac:dyDescent="0.3">
      <c r="A598" s="5" t="s">
        <v>1126</v>
      </c>
      <c r="B598" s="6">
        <v>36.61</v>
      </c>
    </row>
    <row r="599" spans="1:2" x14ac:dyDescent="0.3">
      <c r="A599" s="5" t="s">
        <v>379</v>
      </c>
      <c r="B599" s="6">
        <v>36.44</v>
      </c>
    </row>
    <row r="600" spans="1:2" x14ac:dyDescent="0.3">
      <c r="A600" s="5" t="s">
        <v>569</v>
      </c>
      <c r="B600" s="6">
        <v>35.47000000000002</v>
      </c>
    </row>
    <row r="601" spans="1:2" x14ac:dyDescent="0.3">
      <c r="A601" s="5" t="s">
        <v>1246</v>
      </c>
      <c r="B601" s="6">
        <v>35.039999999999992</v>
      </c>
    </row>
    <row r="602" spans="1:2" x14ac:dyDescent="0.3">
      <c r="A602" s="5" t="s">
        <v>1931</v>
      </c>
      <c r="B602" s="6">
        <v>34.46</v>
      </c>
    </row>
    <row r="603" spans="1:2" x14ac:dyDescent="0.3">
      <c r="A603" s="5" t="s">
        <v>2208</v>
      </c>
      <c r="B603" s="6">
        <v>33.870000000000005</v>
      </c>
    </row>
    <row r="604" spans="1:2" x14ac:dyDescent="0.3">
      <c r="A604" s="5" t="s">
        <v>284</v>
      </c>
      <c r="B604" s="6">
        <v>33.720000000000006</v>
      </c>
    </row>
    <row r="605" spans="1:2" x14ac:dyDescent="0.3">
      <c r="A605" s="5" t="s">
        <v>2139</v>
      </c>
      <c r="B605" s="6">
        <v>32.64</v>
      </c>
    </row>
    <row r="606" spans="1:2" x14ac:dyDescent="0.3">
      <c r="A606" s="5" t="s">
        <v>659</v>
      </c>
      <c r="B606" s="6">
        <v>32.569999999999972</v>
      </c>
    </row>
    <row r="607" spans="1:2" x14ac:dyDescent="0.3">
      <c r="A607" s="5" t="s">
        <v>421</v>
      </c>
      <c r="B607" s="6">
        <v>31.840000000000003</v>
      </c>
    </row>
    <row r="608" spans="1:2" x14ac:dyDescent="0.3">
      <c r="A608" s="5" t="s">
        <v>2175</v>
      </c>
      <c r="B608" s="6">
        <v>31.18</v>
      </c>
    </row>
    <row r="609" spans="1:2" x14ac:dyDescent="0.3">
      <c r="A609" s="5" t="s">
        <v>513</v>
      </c>
      <c r="B609" s="6">
        <v>28.770000000000017</v>
      </c>
    </row>
    <row r="610" spans="1:2" x14ac:dyDescent="0.3">
      <c r="A610" s="5" t="s">
        <v>2191</v>
      </c>
      <c r="B610" s="6">
        <v>28.68</v>
      </c>
    </row>
    <row r="611" spans="1:2" x14ac:dyDescent="0.3">
      <c r="A611" s="5" t="s">
        <v>2088</v>
      </c>
      <c r="B611" s="6">
        <v>27.11</v>
      </c>
    </row>
    <row r="612" spans="1:2" x14ac:dyDescent="0.3">
      <c r="A612" s="5" t="s">
        <v>1250</v>
      </c>
      <c r="B612" s="6">
        <v>26.760000000000009</v>
      </c>
    </row>
    <row r="613" spans="1:2" x14ac:dyDescent="0.3">
      <c r="A613" s="5" t="s">
        <v>603</v>
      </c>
      <c r="B613" s="6">
        <v>26.070000000000007</v>
      </c>
    </row>
    <row r="614" spans="1:2" x14ac:dyDescent="0.3">
      <c r="A614" s="5" t="s">
        <v>1309</v>
      </c>
      <c r="B614" s="6">
        <v>25.890000000000008</v>
      </c>
    </row>
    <row r="615" spans="1:2" x14ac:dyDescent="0.3">
      <c r="A615" s="5" t="s">
        <v>329</v>
      </c>
      <c r="B615" s="6">
        <v>25.880000000000003</v>
      </c>
    </row>
    <row r="616" spans="1:2" x14ac:dyDescent="0.3">
      <c r="A616" s="5" t="s">
        <v>1207</v>
      </c>
      <c r="B616" s="6">
        <v>24.79</v>
      </c>
    </row>
    <row r="617" spans="1:2" x14ac:dyDescent="0.3">
      <c r="A617" s="5" t="s">
        <v>1687</v>
      </c>
      <c r="B617" s="6">
        <v>23.5</v>
      </c>
    </row>
    <row r="618" spans="1:2" x14ac:dyDescent="0.3">
      <c r="A618" s="5" t="s">
        <v>1457</v>
      </c>
      <c r="B618" s="6">
        <v>21.9</v>
      </c>
    </row>
    <row r="619" spans="1:2" x14ac:dyDescent="0.3">
      <c r="A619" s="5" t="s">
        <v>2176</v>
      </c>
      <c r="B619" s="6">
        <v>21.84</v>
      </c>
    </row>
    <row r="620" spans="1:2" x14ac:dyDescent="0.3">
      <c r="A620" s="5" t="s">
        <v>2018</v>
      </c>
      <c r="B620" s="6">
        <v>21.78</v>
      </c>
    </row>
    <row r="621" spans="1:2" x14ac:dyDescent="0.3">
      <c r="A621" s="5" t="s">
        <v>2068</v>
      </c>
      <c r="B621" s="6">
        <v>19.809999999999992</v>
      </c>
    </row>
    <row r="622" spans="1:2" x14ac:dyDescent="0.3">
      <c r="A622" s="5" t="s">
        <v>49</v>
      </c>
      <c r="B622" s="6">
        <v>19.429999999999996</v>
      </c>
    </row>
    <row r="623" spans="1:2" x14ac:dyDescent="0.3">
      <c r="A623" s="5" t="s">
        <v>2143</v>
      </c>
      <c r="B623" s="6">
        <v>18.649999999999999</v>
      </c>
    </row>
    <row r="624" spans="1:2" x14ac:dyDescent="0.3">
      <c r="A624" s="5" t="s">
        <v>1453</v>
      </c>
      <c r="B624" s="6">
        <v>14.689999999999991</v>
      </c>
    </row>
    <row r="625" spans="1:2" x14ac:dyDescent="0.3">
      <c r="A625" s="5" t="s">
        <v>816</v>
      </c>
      <c r="B625" s="6">
        <v>13.620000000000001</v>
      </c>
    </row>
    <row r="626" spans="1:2" x14ac:dyDescent="0.3">
      <c r="A626" s="5" t="s">
        <v>1321</v>
      </c>
      <c r="B626" s="6">
        <v>12.689999999999994</v>
      </c>
    </row>
    <row r="627" spans="1:2" x14ac:dyDescent="0.3">
      <c r="A627" s="5" t="s">
        <v>1187</v>
      </c>
      <c r="B627" s="6">
        <v>12.629999999999999</v>
      </c>
    </row>
    <row r="628" spans="1:2" x14ac:dyDescent="0.3">
      <c r="A628" s="5" t="s">
        <v>2150</v>
      </c>
      <c r="B628" s="6">
        <v>12.1</v>
      </c>
    </row>
    <row r="629" spans="1:2" x14ac:dyDescent="0.3">
      <c r="A629" s="5" t="s">
        <v>914</v>
      </c>
      <c r="B629" s="6">
        <v>11.57</v>
      </c>
    </row>
    <row r="630" spans="1:2" x14ac:dyDescent="0.3">
      <c r="A630" s="5" t="s">
        <v>1556</v>
      </c>
      <c r="B630" s="6">
        <v>11.389999999999986</v>
      </c>
    </row>
    <row r="631" spans="1:2" x14ac:dyDescent="0.3">
      <c r="A631" s="5" t="s">
        <v>1028</v>
      </c>
      <c r="B631" s="6">
        <v>10.539999999999988</v>
      </c>
    </row>
    <row r="632" spans="1:2" x14ac:dyDescent="0.3">
      <c r="A632" s="5" t="s">
        <v>2119</v>
      </c>
      <c r="B632" s="6">
        <v>9.58</v>
      </c>
    </row>
    <row r="633" spans="1:2" x14ac:dyDescent="0.3">
      <c r="A633" s="5" t="s">
        <v>517</v>
      </c>
      <c r="B633" s="6">
        <v>7.8500000000000014</v>
      </c>
    </row>
    <row r="634" spans="1:2" x14ac:dyDescent="0.3">
      <c r="A634" s="5" t="s">
        <v>1600</v>
      </c>
      <c r="B634" s="6">
        <v>6.05</v>
      </c>
    </row>
    <row r="635" spans="1:2" x14ac:dyDescent="0.3">
      <c r="A635" s="5" t="s">
        <v>1117</v>
      </c>
      <c r="B635" s="6">
        <v>4.2100000000000479</v>
      </c>
    </row>
    <row r="636" spans="1:2" x14ac:dyDescent="0.3">
      <c r="A636" s="5" t="s">
        <v>2050</v>
      </c>
      <c r="B636" s="6">
        <v>3.8199999999999932</v>
      </c>
    </row>
    <row r="637" spans="1:2" x14ac:dyDescent="0.3">
      <c r="A637" s="5" t="s">
        <v>2188</v>
      </c>
      <c r="B637" s="6">
        <v>1.65</v>
      </c>
    </row>
    <row r="638" spans="1:2" x14ac:dyDescent="0.3">
      <c r="A638" s="5" t="s">
        <v>153</v>
      </c>
      <c r="B638" s="6">
        <v>0.61000000000001364</v>
      </c>
    </row>
    <row r="639" spans="1:2" x14ac:dyDescent="0.3">
      <c r="A639" s="5" t="s">
        <v>2134</v>
      </c>
      <c r="B639" s="6">
        <v>0.46</v>
      </c>
    </row>
    <row r="640" spans="1:2" x14ac:dyDescent="0.3">
      <c r="A640" s="5" t="s">
        <v>1999</v>
      </c>
      <c r="B640" s="6">
        <v>0.30999999999999872</v>
      </c>
    </row>
    <row r="641" spans="1:2" x14ac:dyDescent="0.3">
      <c r="A641" s="5" t="s">
        <v>1626</v>
      </c>
      <c r="B641" s="6">
        <v>0.10999999999999943</v>
      </c>
    </row>
    <row r="642" spans="1:2" x14ac:dyDescent="0.3">
      <c r="A642" s="5" t="s">
        <v>141</v>
      </c>
      <c r="B642" s="6">
        <v>-0.35000000000000009</v>
      </c>
    </row>
    <row r="643" spans="1:2" x14ac:dyDescent="0.3">
      <c r="A643" s="5" t="s">
        <v>1339</v>
      </c>
      <c r="B643" s="6">
        <v>-0.76000000000000156</v>
      </c>
    </row>
    <row r="644" spans="1:2" x14ac:dyDescent="0.3">
      <c r="A644" s="5" t="s">
        <v>2200</v>
      </c>
      <c r="B644" s="6">
        <v>-1.2399999999999998</v>
      </c>
    </row>
    <row r="645" spans="1:2" x14ac:dyDescent="0.3">
      <c r="A645" s="5" t="s">
        <v>851</v>
      </c>
      <c r="B645" s="6">
        <v>-2.3000000000000149</v>
      </c>
    </row>
    <row r="646" spans="1:2" x14ac:dyDescent="0.3">
      <c r="A646" s="5" t="s">
        <v>1842</v>
      </c>
      <c r="B646" s="6">
        <v>-3.3200000000000003</v>
      </c>
    </row>
    <row r="647" spans="1:2" x14ac:dyDescent="0.3">
      <c r="A647" s="5" t="s">
        <v>366</v>
      </c>
      <c r="B647" s="6">
        <v>-3.7</v>
      </c>
    </row>
    <row r="648" spans="1:2" x14ac:dyDescent="0.3">
      <c r="A648" s="5" t="s">
        <v>1496</v>
      </c>
      <c r="B648" s="6">
        <v>-4.0300000000000029</v>
      </c>
    </row>
    <row r="649" spans="1:2" x14ac:dyDescent="0.3">
      <c r="A649" s="5" t="s">
        <v>2146</v>
      </c>
      <c r="B649" s="6">
        <v>-5.1399999999999864</v>
      </c>
    </row>
    <row r="650" spans="1:2" x14ac:dyDescent="0.3">
      <c r="A650" s="5" t="s">
        <v>1979</v>
      </c>
      <c r="B650" s="6">
        <v>-5.81</v>
      </c>
    </row>
    <row r="651" spans="1:2" x14ac:dyDescent="0.3">
      <c r="A651" s="5" t="s">
        <v>1136</v>
      </c>
      <c r="B651" s="6">
        <v>-5.8799999999999955</v>
      </c>
    </row>
    <row r="652" spans="1:2" x14ac:dyDescent="0.3">
      <c r="A652" s="5" t="s">
        <v>1646</v>
      </c>
      <c r="B652" s="6">
        <v>-6.1400000000000006</v>
      </c>
    </row>
    <row r="653" spans="1:2" x14ac:dyDescent="0.3">
      <c r="A653" s="5" t="s">
        <v>1156</v>
      </c>
      <c r="B653" s="6">
        <v>-8.4199999999999982</v>
      </c>
    </row>
    <row r="654" spans="1:2" x14ac:dyDescent="0.3">
      <c r="A654" s="5" t="s">
        <v>2179</v>
      </c>
      <c r="B654" s="6">
        <v>-12.310000000000002</v>
      </c>
    </row>
    <row r="655" spans="1:2" x14ac:dyDescent="0.3">
      <c r="A655" s="5" t="s">
        <v>1798</v>
      </c>
      <c r="B655" s="6">
        <v>-13.550000000000011</v>
      </c>
    </row>
    <row r="656" spans="1:2" x14ac:dyDescent="0.3">
      <c r="A656" s="5" t="s">
        <v>638</v>
      </c>
      <c r="B656" s="6">
        <v>-13.87</v>
      </c>
    </row>
    <row r="657" spans="1:2" x14ac:dyDescent="0.3">
      <c r="A657" s="5" t="s">
        <v>1486</v>
      </c>
      <c r="B657" s="6">
        <v>-17.530000000000044</v>
      </c>
    </row>
    <row r="658" spans="1:2" x14ac:dyDescent="0.3">
      <c r="A658" s="5" t="s">
        <v>1295</v>
      </c>
      <c r="B658" s="6">
        <v>-18.049999999999997</v>
      </c>
    </row>
    <row r="659" spans="1:2" x14ac:dyDescent="0.3">
      <c r="A659" s="5" t="s">
        <v>865</v>
      </c>
      <c r="B659" s="6">
        <v>-19.609999999999989</v>
      </c>
    </row>
    <row r="660" spans="1:2" x14ac:dyDescent="0.3">
      <c r="A660" s="5" t="s">
        <v>1128</v>
      </c>
      <c r="B660" s="6">
        <v>-20.049999999999997</v>
      </c>
    </row>
    <row r="661" spans="1:2" x14ac:dyDescent="0.3">
      <c r="A661" s="5" t="s">
        <v>1643</v>
      </c>
      <c r="B661" s="6">
        <v>-23.52</v>
      </c>
    </row>
    <row r="662" spans="1:2" x14ac:dyDescent="0.3">
      <c r="A662" s="5" t="s">
        <v>1201</v>
      </c>
      <c r="B662" s="6">
        <v>-23.680000000000007</v>
      </c>
    </row>
    <row r="663" spans="1:2" x14ac:dyDescent="0.3">
      <c r="A663" s="5" t="s">
        <v>209</v>
      </c>
      <c r="B663" s="6">
        <v>-24.06</v>
      </c>
    </row>
    <row r="664" spans="1:2" x14ac:dyDescent="0.3">
      <c r="A664" s="5" t="s">
        <v>699</v>
      </c>
      <c r="B664" s="6">
        <v>-25.130000000000006</v>
      </c>
    </row>
    <row r="665" spans="1:2" x14ac:dyDescent="0.3">
      <c r="A665" s="5" t="s">
        <v>1459</v>
      </c>
      <c r="B665" s="6">
        <v>-26.590000000000003</v>
      </c>
    </row>
    <row r="666" spans="1:2" x14ac:dyDescent="0.3">
      <c r="A666" s="5" t="s">
        <v>1283</v>
      </c>
      <c r="B666" s="6">
        <v>-28.700000000000003</v>
      </c>
    </row>
    <row r="667" spans="1:2" x14ac:dyDescent="0.3">
      <c r="A667" s="5" t="s">
        <v>1870</v>
      </c>
      <c r="B667" s="6">
        <v>-29.579999999999984</v>
      </c>
    </row>
    <row r="668" spans="1:2" x14ac:dyDescent="0.3">
      <c r="A668" s="5" t="s">
        <v>1243</v>
      </c>
      <c r="B668" s="6">
        <v>-38.889999999999993</v>
      </c>
    </row>
    <row r="669" spans="1:2" x14ac:dyDescent="0.3">
      <c r="A669" s="5" t="s">
        <v>500</v>
      </c>
      <c r="B669" s="6">
        <v>-40.109999999999715</v>
      </c>
    </row>
    <row r="670" spans="1:2" x14ac:dyDescent="0.3">
      <c r="A670" s="5" t="s">
        <v>1495</v>
      </c>
      <c r="B670" s="6">
        <v>-40.94</v>
      </c>
    </row>
    <row r="671" spans="1:2" x14ac:dyDescent="0.3">
      <c r="A671" s="5" t="s">
        <v>1918</v>
      </c>
      <c r="B671" s="6">
        <v>-43.73</v>
      </c>
    </row>
    <row r="672" spans="1:2" x14ac:dyDescent="0.3">
      <c r="A672" s="5" t="s">
        <v>776</v>
      </c>
      <c r="B672" s="6">
        <v>-44.880000000000017</v>
      </c>
    </row>
    <row r="673" spans="1:2" x14ac:dyDescent="0.3">
      <c r="A673" s="5" t="s">
        <v>14</v>
      </c>
      <c r="B673" s="6">
        <v>-49.689999999999984</v>
      </c>
    </row>
    <row r="674" spans="1:2" x14ac:dyDescent="0.3">
      <c r="A674" s="5" t="s">
        <v>1190</v>
      </c>
      <c r="B674" s="6">
        <v>-52.33</v>
      </c>
    </row>
    <row r="675" spans="1:2" x14ac:dyDescent="0.3">
      <c r="A675" s="5" t="s">
        <v>1134</v>
      </c>
      <c r="B675" s="6">
        <v>-52.729999999999968</v>
      </c>
    </row>
    <row r="676" spans="1:2" x14ac:dyDescent="0.3">
      <c r="A676" s="5" t="s">
        <v>2023</v>
      </c>
      <c r="B676" s="6">
        <v>-52.789999999999985</v>
      </c>
    </row>
    <row r="677" spans="1:2" x14ac:dyDescent="0.3">
      <c r="A677" s="5" t="s">
        <v>2126</v>
      </c>
      <c r="B677" s="6">
        <v>-54.860000000000014</v>
      </c>
    </row>
    <row r="678" spans="1:2" x14ac:dyDescent="0.3">
      <c r="A678" s="5" t="s">
        <v>634</v>
      </c>
      <c r="B678" s="6">
        <v>-58.289999999999992</v>
      </c>
    </row>
    <row r="679" spans="1:2" x14ac:dyDescent="0.3">
      <c r="A679" s="5" t="s">
        <v>833</v>
      </c>
      <c r="B679" s="6">
        <v>-62.13</v>
      </c>
    </row>
    <row r="680" spans="1:2" x14ac:dyDescent="0.3">
      <c r="A680" s="5" t="s">
        <v>928</v>
      </c>
      <c r="B680" s="6">
        <v>-63.759999999999962</v>
      </c>
    </row>
    <row r="681" spans="1:2" x14ac:dyDescent="0.3">
      <c r="A681" s="5" t="s">
        <v>738</v>
      </c>
      <c r="B681" s="6">
        <v>-64.169999999999973</v>
      </c>
    </row>
    <row r="682" spans="1:2" x14ac:dyDescent="0.3">
      <c r="A682" s="5" t="s">
        <v>2177</v>
      </c>
      <c r="B682" s="6">
        <v>-73.83</v>
      </c>
    </row>
    <row r="683" spans="1:2" x14ac:dyDescent="0.3">
      <c r="A683" s="5" t="s">
        <v>1533</v>
      </c>
      <c r="B683" s="6">
        <v>-75.570000000000007</v>
      </c>
    </row>
    <row r="684" spans="1:2" x14ac:dyDescent="0.3">
      <c r="A684" s="5" t="s">
        <v>1399</v>
      </c>
      <c r="B684" s="6">
        <v>-76.17999999999995</v>
      </c>
    </row>
    <row r="685" spans="1:2" x14ac:dyDescent="0.3">
      <c r="A685" s="5" t="s">
        <v>685</v>
      </c>
      <c r="B685" s="6">
        <v>-77.52000000000001</v>
      </c>
    </row>
    <row r="686" spans="1:2" x14ac:dyDescent="0.3">
      <c r="A686" s="5" t="s">
        <v>1666</v>
      </c>
      <c r="B686" s="6">
        <v>-80.289999999999992</v>
      </c>
    </row>
    <row r="687" spans="1:2" x14ac:dyDescent="0.3">
      <c r="A687" s="5" t="s">
        <v>1935</v>
      </c>
      <c r="B687" s="6">
        <v>-81.070000000000007</v>
      </c>
    </row>
    <row r="688" spans="1:2" x14ac:dyDescent="0.3">
      <c r="A688" s="5" t="s">
        <v>1706</v>
      </c>
      <c r="B688" s="6">
        <v>-82.01</v>
      </c>
    </row>
    <row r="689" spans="1:2" x14ac:dyDescent="0.3">
      <c r="A689" s="5" t="s">
        <v>87</v>
      </c>
      <c r="B689" s="6">
        <v>-86.87</v>
      </c>
    </row>
    <row r="690" spans="1:2" x14ac:dyDescent="0.3">
      <c r="A690" s="5" t="s">
        <v>359</v>
      </c>
      <c r="B690" s="6">
        <v>-93.629999999999939</v>
      </c>
    </row>
    <row r="691" spans="1:2" x14ac:dyDescent="0.3">
      <c r="A691" s="5" t="s">
        <v>587</v>
      </c>
      <c r="B691" s="6">
        <v>-94.140000000000015</v>
      </c>
    </row>
    <row r="692" spans="1:2" x14ac:dyDescent="0.3">
      <c r="A692" s="5" t="s">
        <v>1933</v>
      </c>
      <c r="B692" s="6">
        <v>-95.45</v>
      </c>
    </row>
    <row r="693" spans="1:2" x14ac:dyDescent="0.3">
      <c r="A693" s="5" t="s">
        <v>215</v>
      </c>
      <c r="B693" s="6">
        <v>-96.28</v>
      </c>
    </row>
    <row r="694" spans="1:2" x14ac:dyDescent="0.3">
      <c r="A694" s="5" t="s">
        <v>1772</v>
      </c>
      <c r="B694" s="6">
        <v>-96.96</v>
      </c>
    </row>
    <row r="695" spans="1:2" x14ac:dyDescent="0.3">
      <c r="A695" s="5" t="s">
        <v>1241</v>
      </c>
      <c r="B695" s="6">
        <v>-98.760000000000019</v>
      </c>
    </row>
    <row r="696" spans="1:2" x14ac:dyDescent="0.3">
      <c r="A696" s="5" t="s">
        <v>843</v>
      </c>
      <c r="B696" s="6">
        <v>-104.54000000000003</v>
      </c>
    </row>
    <row r="697" spans="1:2" x14ac:dyDescent="0.3">
      <c r="A697" s="5" t="s">
        <v>1466</v>
      </c>
      <c r="B697" s="6">
        <v>-107.37</v>
      </c>
    </row>
    <row r="698" spans="1:2" x14ac:dyDescent="0.3">
      <c r="A698" s="5" t="s">
        <v>597</v>
      </c>
      <c r="B698" s="6">
        <v>-113.31000000000012</v>
      </c>
    </row>
    <row r="699" spans="1:2" x14ac:dyDescent="0.3">
      <c r="A699" s="5" t="s">
        <v>1274</v>
      </c>
      <c r="B699" s="6">
        <v>-118.77000000000005</v>
      </c>
    </row>
    <row r="700" spans="1:2" x14ac:dyDescent="0.3">
      <c r="A700" s="5" t="s">
        <v>904</v>
      </c>
      <c r="B700" s="6">
        <v>-119.00999999999999</v>
      </c>
    </row>
    <row r="701" spans="1:2" x14ac:dyDescent="0.3">
      <c r="A701" s="5" t="s">
        <v>701</v>
      </c>
      <c r="B701" s="6">
        <v>-126.42</v>
      </c>
    </row>
    <row r="702" spans="1:2" x14ac:dyDescent="0.3">
      <c r="A702" s="5" t="s">
        <v>2061</v>
      </c>
      <c r="B702" s="6">
        <v>-130.38999999999999</v>
      </c>
    </row>
    <row r="703" spans="1:2" x14ac:dyDescent="0.3">
      <c r="A703" s="5" t="s">
        <v>1792</v>
      </c>
      <c r="B703" s="6">
        <v>-133.82</v>
      </c>
    </row>
    <row r="704" spans="1:2" x14ac:dyDescent="0.3">
      <c r="A704" s="5" t="s">
        <v>728</v>
      </c>
      <c r="B704" s="6">
        <v>-134.44000000000003</v>
      </c>
    </row>
    <row r="705" spans="1:2" x14ac:dyDescent="0.3">
      <c r="A705" s="5" t="s">
        <v>1215</v>
      </c>
      <c r="B705" s="6">
        <v>-135.21999999999997</v>
      </c>
    </row>
    <row r="706" spans="1:2" x14ac:dyDescent="0.3">
      <c r="A706" s="5" t="s">
        <v>583</v>
      </c>
      <c r="B706" s="6">
        <v>-135.88999999999999</v>
      </c>
    </row>
    <row r="707" spans="1:2" x14ac:dyDescent="0.3">
      <c r="A707" s="5" t="s">
        <v>194</v>
      </c>
      <c r="B707" s="6">
        <v>-136.39999999999998</v>
      </c>
    </row>
    <row r="708" spans="1:2" x14ac:dyDescent="0.3">
      <c r="A708" s="5" t="s">
        <v>1346</v>
      </c>
      <c r="B708" s="6">
        <v>-144.52000000000001</v>
      </c>
    </row>
    <row r="709" spans="1:2" x14ac:dyDescent="0.3">
      <c r="A709" s="5" t="s">
        <v>1498</v>
      </c>
      <c r="B709" s="6">
        <v>-151.15000000000006</v>
      </c>
    </row>
    <row r="710" spans="1:2" x14ac:dyDescent="0.3">
      <c r="A710" s="5" t="s">
        <v>967</v>
      </c>
      <c r="B710" s="6">
        <v>-152.75</v>
      </c>
    </row>
    <row r="711" spans="1:2" x14ac:dyDescent="0.3">
      <c r="A711" s="5" t="s">
        <v>567</v>
      </c>
      <c r="B711" s="6">
        <v>-163.13</v>
      </c>
    </row>
    <row r="712" spans="1:2" x14ac:dyDescent="0.3">
      <c r="A712" s="5" t="s">
        <v>1422</v>
      </c>
      <c r="B712" s="6">
        <v>-164.40999999999997</v>
      </c>
    </row>
    <row r="713" spans="1:2" x14ac:dyDescent="0.3">
      <c r="A713" s="5" t="s">
        <v>232</v>
      </c>
      <c r="B713" s="6">
        <v>-175.56000000000003</v>
      </c>
    </row>
    <row r="714" spans="1:2" x14ac:dyDescent="0.3">
      <c r="A714" s="5" t="s">
        <v>725</v>
      </c>
      <c r="B714" s="6">
        <v>-182.79000000000002</v>
      </c>
    </row>
    <row r="715" spans="1:2" x14ac:dyDescent="0.3">
      <c r="A715" s="5" t="s">
        <v>448</v>
      </c>
      <c r="B715" s="6">
        <v>-184.34</v>
      </c>
    </row>
    <row r="716" spans="1:2" x14ac:dyDescent="0.3">
      <c r="A716" s="5" t="s">
        <v>91</v>
      </c>
      <c r="B716" s="6">
        <v>-185.00000000000003</v>
      </c>
    </row>
    <row r="717" spans="1:2" x14ac:dyDescent="0.3">
      <c r="A717" s="5" t="s">
        <v>1758</v>
      </c>
      <c r="B717" s="6">
        <v>-188.26</v>
      </c>
    </row>
    <row r="718" spans="1:2" x14ac:dyDescent="0.3">
      <c r="A718" s="5" t="s">
        <v>1618</v>
      </c>
      <c r="B718" s="6">
        <v>-196.13</v>
      </c>
    </row>
    <row r="719" spans="1:2" x14ac:dyDescent="0.3">
      <c r="A719" s="5" t="s">
        <v>490</v>
      </c>
      <c r="B719" s="6">
        <v>-197.27999999999997</v>
      </c>
    </row>
    <row r="720" spans="1:2" x14ac:dyDescent="0.3">
      <c r="A720" s="5" t="s">
        <v>2180</v>
      </c>
      <c r="B720" s="6">
        <v>-206.71</v>
      </c>
    </row>
    <row r="721" spans="1:2" x14ac:dyDescent="0.3">
      <c r="A721" s="5" t="s">
        <v>853</v>
      </c>
      <c r="B721" s="6">
        <v>-207.79</v>
      </c>
    </row>
    <row r="722" spans="1:2" x14ac:dyDescent="0.3">
      <c r="A722" s="5" t="s">
        <v>1603</v>
      </c>
      <c r="B722" s="6">
        <v>-221.04999999999998</v>
      </c>
    </row>
    <row r="723" spans="1:2" x14ac:dyDescent="0.3">
      <c r="A723" s="5" t="s">
        <v>696</v>
      </c>
      <c r="B723" s="6">
        <v>-224.09</v>
      </c>
    </row>
    <row r="724" spans="1:2" x14ac:dyDescent="0.3">
      <c r="A724" s="5" t="s">
        <v>772</v>
      </c>
      <c r="B724" s="6">
        <v>-234.76000000000002</v>
      </c>
    </row>
    <row r="725" spans="1:2" x14ac:dyDescent="0.3">
      <c r="A725" s="5" t="s">
        <v>2096</v>
      </c>
      <c r="B725" s="6">
        <v>-237.29</v>
      </c>
    </row>
    <row r="726" spans="1:2" x14ac:dyDescent="0.3">
      <c r="A726" s="5" t="s">
        <v>1362</v>
      </c>
      <c r="B726" s="6">
        <v>-241.97999999999996</v>
      </c>
    </row>
    <row r="727" spans="1:2" x14ac:dyDescent="0.3">
      <c r="A727" s="5" t="s">
        <v>1095</v>
      </c>
      <c r="B727" s="6">
        <v>-242.74999999999997</v>
      </c>
    </row>
    <row r="728" spans="1:2" x14ac:dyDescent="0.3">
      <c r="A728" s="5" t="s">
        <v>1763</v>
      </c>
      <c r="B728" s="6">
        <v>-246.40000000000003</v>
      </c>
    </row>
    <row r="729" spans="1:2" x14ac:dyDescent="0.3">
      <c r="A729" s="5" t="s">
        <v>1484</v>
      </c>
      <c r="B729" s="6">
        <v>-247.94</v>
      </c>
    </row>
    <row r="730" spans="1:2" x14ac:dyDescent="0.3">
      <c r="A730" s="5" t="s">
        <v>1195</v>
      </c>
      <c r="B730" s="6">
        <v>-252.55</v>
      </c>
    </row>
    <row r="731" spans="1:2" x14ac:dyDescent="0.3">
      <c r="A731" s="5" t="s">
        <v>912</v>
      </c>
      <c r="B731" s="6">
        <v>-253.58999999999997</v>
      </c>
    </row>
    <row r="732" spans="1:2" x14ac:dyDescent="0.3">
      <c r="A732" s="5" t="s">
        <v>1248</v>
      </c>
      <c r="B732" s="6">
        <v>-259.31000000000006</v>
      </c>
    </row>
    <row r="733" spans="1:2" x14ac:dyDescent="0.3">
      <c r="A733" s="5" t="s">
        <v>46</v>
      </c>
      <c r="B733" s="6">
        <v>-262.81000000000006</v>
      </c>
    </row>
    <row r="734" spans="1:2" x14ac:dyDescent="0.3">
      <c r="A734" s="5" t="s">
        <v>1708</v>
      </c>
      <c r="B734" s="6">
        <v>-266.55999999999995</v>
      </c>
    </row>
    <row r="735" spans="1:2" x14ac:dyDescent="0.3">
      <c r="A735" s="5" t="s">
        <v>1027</v>
      </c>
      <c r="B735" s="6">
        <v>-266.89999999999998</v>
      </c>
    </row>
    <row r="736" spans="1:2" x14ac:dyDescent="0.3">
      <c r="A736" s="5" t="s">
        <v>221</v>
      </c>
      <c r="B736" s="6">
        <v>-268.54999999999995</v>
      </c>
    </row>
    <row r="737" spans="1:2" x14ac:dyDescent="0.3">
      <c r="A737" s="5" t="s">
        <v>1102</v>
      </c>
      <c r="B737" s="6">
        <v>-270.42999999999995</v>
      </c>
    </row>
    <row r="738" spans="1:2" x14ac:dyDescent="0.3">
      <c r="A738" s="5" t="s">
        <v>1428</v>
      </c>
      <c r="B738" s="6">
        <v>-274.95000000000005</v>
      </c>
    </row>
    <row r="739" spans="1:2" x14ac:dyDescent="0.3">
      <c r="A739" s="5" t="s">
        <v>1509</v>
      </c>
      <c r="B739" s="6">
        <v>-286.98</v>
      </c>
    </row>
    <row r="740" spans="1:2" x14ac:dyDescent="0.3">
      <c r="A740" s="5" t="s">
        <v>1204</v>
      </c>
      <c r="B740" s="6">
        <v>-291.37</v>
      </c>
    </row>
    <row r="741" spans="1:2" x14ac:dyDescent="0.3">
      <c r="A741" s="5" t="s">
        <v>998</v>
      </c>
      <c r="B741" s="6">
        <v>-294.70000000000005</v>
      </c>
    </row>
    <row r="742" spans="1:2" x14ac:dyDescent="0.3">
      <c r="A742" s="5" t="s">
        <v>2019</v>
      </c>
      <c r="B742" s="6">
        <v>-295.74</v>
      </c>
    </row>
    <row r="743" spans="1:2" x14ac:dyDescent="0.3">
      <c r="A743" s="5" t="s">
        <v>1624</v>
      </c>
      <c r="B743" s="6">
        <v>-302.85999999999996</v>
      </c>
    </row>
    <row r="744" spans="1:2" x14ac:dyDescent="0.3">
      <c r="A744" s="5" t="s">
        <v>210</v>
      </c>
      <c r="B744" s="6">
        <v>-311.25000000000006</v>
      </c>
    </row>
    <row r="745" spans="1:2" x14ac:dyDescent="0.3">
      <c r="A745" s="5" t="s">
        <v>235</v>
      </c>
      <c r="B745" s="6">
        <v>-317.04000000000002</v>
      </c>
    </row>
    <row r="746" spans="1:2" x14ac:dyDescent="0.3">
      <c r="A746" s="5" t="s">
        <v>1745</v>
      </c>
      <c r="B746" s="6">
        <v>-318.7600000000001</v>
      </c>
    </row>
    <row r="747" spans="1:2" x14ac:dyDescent="0.3">
      <c r="A747" s="5" t="s">
        <v>1240</v>
      </c>
      <c r="B747" s="6">
        <v>-319.06999999999994</v>
      </c>
    </row>
    <row r="748" spans="1:2" x14ac:dyDescent="0.3">
      <c r="A748" s="5" t="s">
        <v>536</v>
      </c>
      <c r="B748" s="6">
        <v>-327.93000000000006</v>
      </c>
    </row>
    <row r="749" spans="1:2" x14ac:dyDescent="0.3">
      <c r="A749" s="5" t="s">
        <v>165</v>
      </c>
      <c r="B749" s="6">
        <v>-338.44</v>
      </c>
    </row>
    <row r="750" spans="1:2" x14ac:dyDescent="0.3">
      <c r="A750" s="5" t="s">
        <v>1602</v>
      </c>
      <c r="B750" s="6">
        <v>-341.53000000000003</v>
      </c>
    </row>
    <row r="751" spans="1:2" x14ac:dyDescent="0.3">
      <c r="A751" s="5" t="s">
        <v>1209</v>
      </c>
      <c r="B751" s="6">
        <v>-342.8</v>
      </c>
    </row>
    <row r="752" spans="1:2" x14ac:dyDescent="0.3">
      <c r="A752" s="5" t="s">
        <v>1319</v>
      </c>
      <c r="B752" s="6">
        <v>-359.02000000000004</v>
      </c>
    </row>
    <row r="753" spans="1:2" x14ac:dyDescent="0.3">
      <c r="A753" s="5" t="s">
        <v>374</v>
      </c>
      <c r="B753" s="6">
        <v>-362.87000000000006</v>
      </c>
    </row>
    <row r="754" spans="1:2" x14ac:dyDescent="0.3">
      <c r="A754" s="5" t="s">
        <v>515</v>
      </c>
      <c r="B754" s="6">
        <v>-371.71000000000009</v>
      </c>
    </row>
    <row r="755" spans="1:2" x14ac:dyDescent="0.3">
      <c r="A755" s="5" t="s">
        <v>1659</v>
      </c>
      <c r="B755" s="6">
        <v>-378.54</v>
      </c>
    </row>
    <row r="756" spans="1:2" x14ac:dyDescent="0.3">
      <c r="A756" s="5" t="s">
        <v>1085</v>
      </c>
      <c r="B756" s="6">
        <v>-382.8</v>
      </c>
    </row>
    <row r="757" spans="1:2" x14ac:dyDescent="0.3">
      <c r="A757" s="5" t="s">
        <v>2172</v>
      </c>
      <c r="B757" s="6">
        <v>-394.37</v>
      </c>
    </row>
    <row r="758" spans="1:2" x14ac:dyDescent="0.3">
      <c r="A758" s="5" t="s">
        <v>1581</v>
      </c>
      <c r="B758" s="6">
        <v>-398.8</v>
      </c>
    </row>
    <row r="759" spans="1:2" x14ac:dyDescent="0.3">
      <c r="A759" s="5" t="s">
        <v>1435</v>
      </c>
      <c r="B759" s="6">
        <v>-405.33999999999986</v>
      </c>
    </row>
    <row r="760" spans="1:2" x14ac:dyDescent="0.3">
      <c r="A760" s="5" t="s">
        <v>2122</v>
      </c>
      <c r="B760" s="6">
        <v>-427.18</v>
      </c>
    </row>
    <row r="761" spans="1:2" x14ac:dyDescent="0.3">
      <c r="A761" s="5" t="s">
        <v>1052</v>
      </c>
      <c r="B761" s="6">
        <v>-445.69</v>
      </c>
    </row>
    <row r="762" spans="1:2" x14ac:dyDescent="0.3">
      <c r="A762" s="5" t="s">
        <v>681</v>
      </c>
      <c r="B762" s="6">
        <v>-461.74</v>
      </c>
    </row>
    <row r="763" spans="1:2" x14ac:dyDescent="0.3">
      <c r="A763" s="5" t="s">
        <v>206</v>
      </c>
      <c r="B763" s="6">
        <v>-470.77</v>
      </c>
    </row>
    <row r="764" spans="1:2" x14ac:dyDescent="0.3">
      <c r="A764" s="5" t="s">
        <v>461</v>
      </c>
      <c r="B764" s="6">
        <v>-520.3599999999999</v>
      </c>
    </row>
    <row r="765" spans="1:2" x14ac:dyDescent="0.3">
      <c r="A765" s="5" t="s">
        <v>407</v>
      </c>
      <c r="B765" s="6">
        <v>-571.98</v>
      </c>
    </row>
    <row r="766" spans="1:2" x14ac:dyDescent="0.3">
      <c r="A766" s="5" t="s">
        <v>819</v>
      </c>
      <c r="B766" s="6">
        <v>-576.82999999999993</v>
      </c>
    </row>
    <row r="767" spans="1:2" x14ac:dyDescent="0.3">
      <c r="A767" s="5" t="s">
        <v>547</v>
      </c>
      <c r="B767" s="6">
        <v>-614.29999999999973</v>
      </c>
    </row>
    <row r="768" spans="1:2" x14ac:dyDescent="0.3">
      <c r="A768" s="5" t="s">
        <v>974</v>
      </c>
      <c r="B768" s="6">
        <v>-644.70999999999992</v>
      </c>
    </row>
    <row r="769" spans="1:2" x14ac:dyDescent="0.3">
      <c r="A769" s="5" t="s">
        <v>1806</v>
      </c>
      <c r="B769" s="6">
        <v>-671.19</v>
      </c>
    </row>
    <row r="770" spans="1:2" x14ac:dyDescent="0.3">
      <c r="A770" s="5" t="s">
        <v>1258</v>
      </c>
      <c r="B770" s="6">
        <v>-692.05000000000007</v>
      </c>
    </row>
    <row r="771" spans="1:2" x14ac:dyDescent="0.3">
      <c r="A771" s="5" t="s">
        <v>1365</v>
      </c>
      <c r="B771" s="6">
        <v>-711.41</v>
      </c>
    </row>
    <row r="772" spans="1:2" x14ac:dyDescent="0.3">
      <c r="A772" s="5" t="s">
        <v>1802</v>
      </c>
      <c r="B772" s="6">
        <v>-716.86000000000013</v>
      </c>
    </row>
    <row r="773" spans="1:2" x14ac:dyDescent="0.3">
      <c r="A773" s="5" t="s">
        <v>2022</v>
      </c>
      <c r="B773" s="6">
        <v>-785.16</v>
      </c>
    </row>
    <row r="774" spans="1:2" x14ac:dyDescent="0.3">
      <c r="A774" s="5" t="s">
        <v>398</v>
      </c>
      <c r="B774" s="6">
        <v>-798.70999999999992</v>
      </c>
    </row>
    <row r="775" spans="1:2" x14ac:dyDescent="0.3">
      <c r="A775" s="5" t="s">
        <v>1161</v>
      </c>
      <c r="B775" s="6">
        <v>-819.41999999999985</v>
      </c>
    </row>
    <row r="776" spans="1:2" x14ac:dyDescent="0.3">
      <c r="A776" s="5" t="s">
        <v>581</v>
      </c>
      <c r="B776" s="6">
        <v>-874.6600000000002</v>
      </c>
    </row>
    <row r="777" spans="1:2" x14ac:dyDescent="0.3">
      <c r="A777" s="5" t="s">
        <v>1741</v>
      </c>
      <c r="B777" s="6">
        <v>-925.12999999999965</v>
      </c>
    </row>
    <row r="778" spans="1:2" x14ac:dyDescent="0.3">
      <c r="A778" s="5" t="s">
        <v>656</v>
      </c>
      <c r="B778" s="6">
        <v>-1010.97</v>
      </c>
    </row>
    <row r="779" spans="1:2" x14ac:dyDescent="0.3">
      <c r="A779" s="5" t="s">
        <v>1071</v>
      </c>
      <c r="B779" s="6">
        <v>-1018.76</v>
      </c>
    </row>
    <row r="780" spans="1:2" x14ac:dyDescent="0.3">
      <c r="A780" s="5" t="s">
        <v>1271</v>
      </c>
      <c r="B780" s="6">
        <v>-1032.1299999999999</v>
      </c>
    </row>
    <row r="781" spans="1:2" x14ac:dyDescent="0.3">
      <c r="A781" s="5" t="s">
        <v>1992</v>
      </c>
      <c r="B781" s="6">
        <v>-1087.3800000000001</v>
      </c>
    </row>
    <row r="782" spans="1:2" x14ac:dyDescent="0.3">
      <c r="A782" s="5" t="s">
        <v>1768</v>
      </c>
      <c r="B782" s="6">
        <v>-1262.5799999999997</v>
      </c>
    </row>
    <row r="783" spans="1:2" x14ac:dyDescent="0.3">
      <c r="A783" s="5" t="s">
        <v>1753</v>
      </c>
      <c r="B783" s="6">
        <v>-1421.78</v>
      </c>
    </row>
    <row r="784" spans="1:2" x14ac:dyDescent="0.3">
      <c r="A784" s="5" t="s">
        <v>801</v>
      </c>
      <c r="B784" s="6">
        <v>-1441.64</v>
      </c>
    </row>
    <row r="785" spans="1:2" x14ac:dyDescent="0.3">
      <c r="A785" s="5" t="s">
        <v>1286</v>
      </c>
      <c r="B785" s="6">
        <v>-1603.05</v>
      </c>
    </row>
    <row r="786" spans="1:2" x14ac:dyDescent="0.3">
      <c r="A786" s="5" t="s">
        <v>1089</v>
      </c>
      <c r="B786" s="6">
        <v>-1659.9699999999998</v>
      </c>
    </row>
    <row r="787" spans="1:2" x14ac:dyDescent="0.3">
      <c r="A787" s="5" t="s">
        <v>171</v>
      </c>
      <c r="B787" s="6">
        <v>-1695.9599999999998</v>
      </c>
    </row>
    <row r="788" spans="1:2" x14ac:dyDescent="0.3">
      <c r="A788" s="5" t="s">
        <v>293</v>
      </c>
      <c r="B788" s="6">
        <v>-1850.3100000000004</v>
      </c>
    </row>
    <row r="789" spans="1:2" x14ac:dyDescent="0.3">
      <c r="A789" s="5" t="s">
        <v>304</v>
      </c>
      <c r="B789" s="6">
        <v>-1980.75</v>
      </c>
    </row>
    <row r="790" spans="1:2" x14ac:dyDescent="0.3">
      <c r="A790" s="5" t="s">
        <v>562</v>
      </c>
      <c r="B790" s="6">
        <v>-2082.7499999999995</v>
      </c>
    </row>
    <row r="791" spans="1:2" x14ac:dyDescent="0.3">
      <c r="A791" s="5" t="s">
        <v>538</v>
      </c>
      <c r="B791" s="6">
        <v>-2204.8100000000004</v>
      </c>
    </row>
    <row r="792" spans="1:2" x14ac:dyDescent="0.3">
      <c r="A792" s="5" t="s">
        <v>1177</v>
      </c>
      <c r="B792" s="6">
        <v>-2797.95</v>
      </c>
    </row>
    <row r="793" spans="1:2" x14ac:dyDescent="0.3">
      <c r="A793" s="5" t="s">
        <v>723</v>
      </c>
      <c r="B793" s="6">
        <v>-3333.9100000000008</v>
      </c>
    </row>
    <row r="794" spans="1:2" x14ac:dyDescent="0.3">
      <c r="A794" s="5" t="s">
        <v>907</v>
      </c>
      <c r="B794" s="6">
        <v>-3583.9700000000003</v>
      </c>
    </row>
    <row r="795" spans="1:2" x14ac:dyDescent="0.3">
      <c r="A795" s="5" t="s">
        <v>691</v>
      </c>
      <c r="B795" s="6">
        <v>-4108.66</v>
      </c>
    </row>
    <row r="796" spans="1:2" x14ac:dyDescent="0.3">
      <c r="A796" s="5" t="s">
        <v>349</v>
      </c>
      <c r="B796" s="6">
        <v>-6626.37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3"/>
  <sheetViews>
    <sheetView topLeftCell="A25" workbookViewId="0">
      <selection activeCell="E4" sqref="D4:E52"/>
    </sheetView>
  </sheetViews>
  <sheetFormatPr defaultRowHeight="14.4" x14ac:dyDescent="0.3"/>
  <cols>
    <col min="1" max="1" width="17.33203125" bestFit="1" customWidth="1"/>
    <col min="2" max="2" width="11.6640625" bestFit="1" customWidth="1"/>
    <col min="4" max="4" width="13.88671875" customWidth="1"/>
  </cols>
  <sheetData>
    <row r="3" spans="1:5" x14ac:dyDescent="0.3">
      <c r="A3" s="4" t="s">
        <v>2222</v>
      </c>
      <c r="B3" t="s">
        <v>2224</v>
      </c>
    </row>
    <row r="4" spans="1:5" x14ac:dyDescent="0.3">
      <c r="A4" s="5" t="s">
        <v>436</v>
      </c>
      <c r="B4" s="6">
        <v>19510.639999999996</v>
      </c>
      <c r="D4" t="str">
        <f>A4</f>
        <v>Alabama</v>
      </c>
      <c r="E4">
        <f>B4</f>
        <v>19510.639999999996</v>
      </c>
    </row>
    <row r="5" spans="1:5" x14ac:dyDescent="0.3">
      <c r="A5" s="5" t="s">
        <v>92</v>
      </c>
      <c r="B5" s="6">
        <v>35282.020000000011</v>
      </c>
      <c r="D5" t="str">
        <f t="shared" ref="D5:D52" si="0">A5</f>
        <v>Arizona</v>
      </c>
      <c r="E5">
        <f t="shared" ref="E5:E52" si="1">B5</f>
        <v>35282.020000000011</v>
      </c>
    </row>
    <row r="6" spans="1:5" x14ac:dyDescent="0.3">
      <c r="A6" s="5" t="s">
        <v>98</v>
      </c>
      <c r="B6" s="6">
        <v>11678.13</v>
      </c>
      <c r="D6" t="str">
        <f t="shared" si="0"/>
        <v>Arkansas</v>
      </c>
      <c r="E6">
        <f t="shared" si="1"/>
        <v>11678.13</v>
      </c>
    </row>
    <row r="7" spans="1:5" x14ac:dyDescent="0.3">
      <c r="A7" s="5" t="s">
        <v>27</v>
      </c>
      <c r="B7" s="6">
        <v>457687.68000000098</v>
      </c>
      <c r="D7" t="str">
        <f t="shared" si="0"/>
        <v>California</v>
      </c>
      <c r="E7">
        <f t="shared" si="1"/>
        <v>457687.68000000098</v>
      </c>
    </row>
    <row r="8" spans="1:5" x14ac:dyDescent="0.3">
      <c r="A8" s="5" t="s">
        <v>259</v>
      </c>
      <c r="B8" s="6">
        <v>32108.12</v>
      </c>
      <c r="D8" t="str">
        <f t="shared" si="0"/>
        <v>Colorado</v>
      </c>
      <c r="E8">
        <f t="shared" si="1"/>
        <v>32108.12</v>
      </c>
    </row>
    <row r="9" spans="1:5" x14ac:dyDescent="0.3">
      <c r="A9" s="5" t="s">
        <v>543</v>
      </c>
      <c r="B9" s="6">
        <v>13384.359999999999</v>
      </c>
      <c r="D9" t="str">
        <f t="shared" si="0"/>
        <v>Connecticut</v>
      </c>
      <c r="E9">
        <f t="shared" si="1"/>
        <v>13384.359999999999</v>
      </c>
    </row>
    <row r="10" spans="1:5" x14ac:dyDescent="0.3">
      <c r="A10" s="5" t="s">
        <v>57</v>
      </c>
      <c r="B10" s="6">
        <v>27451.069999999996</v>
      </c>
      <c r="D10" t="str">
        <f t="shared" si="0"/>
        <v>Delaware</v>
      </c>
      <c r="E10">
        <f t="shared" si="1"/>
        <v>27451.069999999996</v>
      </c>
    </row>
    <row r="11" spans="1:5" x14ac:dyDescent="0.3">
      <c r="A11" s="5" t="s">
        <v>1747</v>
      </c>
      <c r="B11" s="6">
        <v>2865.0199999999995</v>
      </c>
      <c r="D11" t="str">
        <f t="shared" si="0"/>
        <v>District of Columbia</v>
      </c>
      <c r="E11">
        <f t="shared" si="1"/>
        <v>2865.0199999999995</v>
      </c>
    </row>
    <row r="12" spans="1:5" x14ac:dyDescent="0.3">
      <c r="A12" s="5" t="s">
        <v>117</v>
      </c>
      <c r="B12" s="6">
        <v>89473.73</v>
      </c>
      <c r="D12" t="str">
        <f t="shared" si="0"/>
        <v>Florida</v>
      </c>
      <c r="E12">
        <f t="shared" si="1"/>
        <v>89473.73</v>
      </c>
    </row>
    <row r="13" spans="1:5" x14ac:dyDescent="0.3">
      <c r="A13" s="5" t="s">
        <v>30</v>
      </c>
      <c r="B13" s="6">
        <v>49095.840000000011</v>
      </c>
      <c r="D13" t="str">
        <f t="shared" si="0"/>
        <v>Georgia</v>
      </c>
      <c r="E13">
        <f t="shared" si="1"/>
        <v>49095.840000000011</v>
      </c>
    </row>
    <row r="14" spans="1:5" x14ac:dyDescent="0.3">
      <c r="A14" s="5" t="s">
        <v>457</v>
      </c>
      <c r="B14" s="6">
        <v>4382.4900000000007</v>
      </c>
      <c r="D14" t="str">
        <f t="shared" si="0"/>
        <v>Idaho</v>
      </c>
      <c r="E14">
        <f t="shared" si="1"/>
        <v>4382.4900000000007</v>
      </c>
    </row>
    <row r="15" spans="1:5" x14ac:dyDescent="0.3">
      <c r="A15" s="5" t="s">
        <v>15</v>
      </c>
      <c r="B15" s="6">
        <v>80166.160000000033</v>
      </c>
      <c r="D15" t="str">
        <f t="shared" si="0"/>
        <v>Illinois</v>
      </c>
      <c r="E15">
        <f t="shared" si="1"/>
        <v>80166.160000000033</v>
      </c>
    </row>
    <row r="16" spans="1:5" x14ac:dyDescent="0.3">
      <c r="A16" s="5" t="s">
        <v>123</v>
      </c>
      <c r="B16" s="6">
        <v>53555.360000000015</v>
      </c>
      <c r="D16" t="str">
        <f t="shared" si="0"/>
        <v>Indiana</v>
      </c>
      <c r="E16">
        <f t="shared" si="1"/>
        <v>53555.360000000015</v>
      </c>
    </row>
    <row r="17" spans="1:5" x14ac:dyDescent="0.3">
      <c r="A17" s="5" t="s">
        <v>352</v>
      </c>
      <c r="B17" s="6">
        <v>4579.7599999999993</v>
      </c>
      <c r="D17" t="str">
        <f t="shared" si="0"/>
        <v>Iowa</v>
      </c>
      <c r="E17">
        <f t="shared" si="1"/>
        <v>4579.7599999999993</v>
      </c>
    </row>
    <row r="18" spans="1:5" x14ac:dyDescent="0.3">
      <c r="A18" s="5" t="s">
        <v>1131</v>
      </c>
      <c r="B18" s="6">
        <v>2914.3100000000004</v>
      </c>
      <c r="D18" t="str">
        <f t="shared" si="0"/>
        <v>Kansas</v>
      </c>
      <c r="E18">
        <f t="shared" si="1"/>
        <v>2914.3100000000004</v>
      </c>
    </row>
    <row r="19" spans="1:5" x14ac:dyDescent="0.3">
      <c r="A19" s="5" t="s">
        <v>33</v>
      </c>
      <c r="B19" s="6">
        <v>36591.749999999985</v>
      </c>
      <c r="D19" t="str">
        <f t="shared" si="0"/>
        <v>Kentucky</v>
      </c>
      <c r="E19">
        <f t="shared" si="1"/>
        <v>36591.749999999985</v>
      </c>
    </row>
    <row r="20" spans="1:5" x14ac:dyDescent="0.3">
      <c r="A20" s="5" t="s">
        <v>60</v>
      </c>
      <c r="B20" s="6">
        <v>9217.0299999999988</v>
      </c>
      <c r="D20" t="str">
        <f t="shared" si="0"/>
        <v>Louisiana</v>
      </c>
      <c r="E20">
        <f t="shared" si="1"/>
        <v>9217.0299999999988</v>
      </c>
    </row>
    <row r="21" spans="1:5" x14ac:dyDescent="0.3">
      <c r="A21" s="5" t="s">
        <v>936</v>
      </c>
      <c r="B21" s="6">
        <v>1270.5300000000002</v>
      </c>
      <c r="D21" t="str">
        <f t="shared" si="0"/>
        <v>Maine</v>
      </c>
      <c r="E21">
        <f t="shared" si="1"/>
        <v>1270.5300000000002</v>
      </c>
    </row>
    <row r="22" spans="1:5" x14ac:dyDescent="0.3">
      <c r="A22" s="5" t="s">
        <v>474</v>
      </c>
      <c r="B22" s="6">
        <v>23705.52</v>
      </c>
      <c r="D22" t="str">
        <f>A22</f>
        <v>Maryland</v>
      </c>
      <c r="E22">
        <f t="shared" si="1"/>
        <v>23705.52</v>
      </c>
    </row>
    <row r="23" spans="1:5" x14ac:dyDescent="0.3">
      <c r="A23" s="5" t="s">
        <v>387</v>
      </c>
      <c r="B23" s="6">
        <v>28634.439999999995</v>
      </c>
      <c r="D23" t="str">
        <f t="shared" si="0"/>
        <v>Massachusetts</v>
      </c>
      <c r="E23">
        <f t="shared" si="1"/>
        <v>28634.439999999995</v>
      </c>
    </row>
    <row r="24" spans="1:5" x14ac:dyDescent="0.3">
      <c r="A24" s="5" t="s">
        <v>105</v>
      </c>
      <c r="B24" s="6">
        <v>76269.610000000015</v>
      </c>
      <c r="D24" t="str">
        <f t="shared" si="0"/>
        <v>Michigan</v>
      </c>
      <c r="E24">
        <f t="shared" si="1"/>
        <v>76269.610000000015</v>
      </c>
    </row>
    <row r="25" spans="1:5" x14ac:dyDescent="0.3">
      <c r="A25" s="5" t="s">
        <v>289</v>
      </c>
      <c r="B25" s="6">
        <v>29863.149999999994</v>
      </c>
      <c r="D25" t="str">
        <f t="shared" si="0"/>
        <v>Minnesota</v>
      </c>
      <c r="E25">
        <f t="shared" si="1"/>
        <v>29863.149999999994</v>
      </c>
    </row>
    <row r="26" spans="1:5" x14ac:dyDescent="0.3">
      <c r="A26" s="5" t="s">
        <v>299</v>
      </c>
      <c r="B26" s="6">
        <v>10771.34</v>
      </c>
      <c r="D26" t="str">
        <f t="shared" si="0"/>
        <v>Mississippi</v>
      </c>
      <c r="E26">
        <f t="shared" si="1"/>
        <v>10771.34</v>
      </c>
    </row>
    <row r="27" spans="1:5" x14ac:dyDescent="0.3">
      <c r="A27" s="5" t="s">
        <v>175</v>
      </c>
      <c r="B27" s="6">
        <v>22205.149999999998</v>
      </c>
      <c r="D27" t="str">
        <f t="shared" si="0"/>
        <v>Missouri</v>
      </c>
      <c r="E27">
        <f t="shared" si="1"/>
        <v>22205.149999999998</v>
      </c>
    </row>
    <row r="28" spans="1:5" x14ac:dyDescent="0.3">
      <c r="A28" s="5" t="s">
        <v>462</v>
      </c>
      <c r="B28" s="6">
        <v>5589.35</v>
      </c>
      <c r="D28" t="str">
        <f t="shared" si="0"/>
        <v>Montana</v>
      </c>
      <c r="E28">
        <f t="shared" si="1"/>
        <v>5589.35</v>
      </c>
    </row>
    <row r="29" spans="1:5" x14ac:dyDescent="0.3">
      <c r="A29" s="5" t="s">
        <v>879</v>
      </c>
      <c r="B29" s="6">
        <v>7464.9300000000012</v>
      </c>
      <c r="D29" t="str">
        <f t="shared" si="0"/>
        <v>Nebraska</v>
      </c>
      <c r="E29">
        <f t="shared" si="1"/>
        <v>7464.9300000000012</v>
      </c>
    </row>
    <row r="30" spans="1:5" x14ac:dyDescent="0.3">
      <c r="A30" s="5" t="s">
        <v>120</v>
      </c>
      <c r="B30" s="6">
        <v>16729.100000000002</v>
      </c>
      <c r="D30" t="str">
        <f t="shared" si="0"/>
        <v>Nevada</v>
      </c>
      <c r="E30">
        <f t="shared" si="1"/>
        <v>16729.100000000002</v>
      </c>
    </row>
    <row r="31" spans="1:5" x14ac:dyDescent="0.3">
      <c r="A31" s="5" t="s">
        <v>607</v>
      </c>
      <c r="B31" s="6">
        <v>7292.5199999999995</v>
      </c>
      <c r="D31" t="str">
        <f t="shared" si="0"/>
        <v>New Hampshire</v>
      </c>
      <c r="E31">
        <f t="shared" si="1"/>
        <v>7292.5199999999995</v>
      </c>
    </row>
    <row r="32" spans="1:5" x14ac:dyDescent="0.3">
      <c r="A32" s="5" t="s">
        <v>166</v>
      </c>
      <c r="B32" s="6">
        <v>35764.320000000007</v>
      </c>
      <c r="D32" t="str">
        <f>A32</f>
        <v>New Jersey</v>
      </c>
      <c r="E32">
        <f t="shared" si="1"/>
        <v>35764.320000000007</v>
      </c>
    </row>
    <row r="33" spans="1:5" x14ac:dyDescent="0.3">
      <c r="A33" s="5" t="s">
        <v>355</v>
      </c>
      <c r="B33" s="6">
        <v>4783.5399999999991</v>
      </c>
      <c r="D33" t="str">
        <f t="shared" si="0"/>
        <v>New Mexico</v>
      </c>
      <c r="E33">
        <f t="shared" si="1"/>
        <v>4783.5399999999991</v>
      </c>
    </row>
    <row r="34" spans="1:5" x14ac:dyDescent="0.3">
      <c r="A34" s="5" t="s">
        <v>142</v>
      </c>
      <c r="B34" s="6">
        <v>310876.20000000036</v>
      </c>
      <c r="D34" t="str">
        <f t="shared" si="0"/>
        <v>New York</v>
      </c>
      <c r="E34">
        <f t="shared" si="1"/>
        <v>310876.20000000036</v>
      </c>
    </row>
    <row r="35" spans="1:5" x14ac:dyDescent="0.3">
      <c r="A35" s="5" t="s">
        <v>228</v>
      </c>
      <c r="B35" s="6">
        <v>55603.089999999982</v>
      </c>
      <c r="D35" t="str">
        <f t="shared" si="0"/>
        <v>North Carolina</v>
      </c>
      <c r="E35">
        <f t="shared" si="1"/>
        <v>55603.089999999982</v>
      </c>
    </row>
    <row r="36" spans="1:5" x14ac:dyDescent="0.3">
      <c r="A36" s="5" t="s">
        <v>2204</v>
      </c>
      <c r="B36" s="6">
        <v>919.91</v>
      </c>
      <c r="D36" t="str">
        <f t="shared" si="0"/>
        <v>North Dakota</v>
      </c>
      <c r="E36">
        <f t="shared" si="1"/>
        <v>919.91</v>
      </c>
    </row>
    <row r="37" spans="1:5" x14ac:dyDescent="0.3">
      <c r="A37" s="5" t="s">
        <v>75</v>
      </c>
      <c r="B37" s="6">
        <v>77976.840000000098</v>
      </c>
      <c r="D37" t="str">
        <f t="shared" si="0"/>
        <v>Ohio</v>
      </c>
      <c r="E37">
        <f t="shared" si="1"/>
        <v>77976.840000000098</v>
      </c>
    </row>
    <row r="38" spans="1:5" x14ac:dyDescent="0.3">
      <c r="A38" s="5" t="s">
        <v>746</v>
      </c>
      <c r="B38" s="6">
        <v>19683.389999999996</v>
      </c>
      <c r="D38" t="str">
        <f t="shared" si="0"/>
        <v>Oklahoma</v>
      </c>
      <c r="E38">
        <f t="shared" si="1"/>
        <v>19683.389999999996</v>
      </c>
    </row>
    <row r="39" spans="1:5" x14ac:dyDescent="0.3">
      <c r="A39" s="5" t="s">
        <v>88</v>
      </c>
      <c r="B39" s="6">
        <v>17431.140000000007</v>
      </c>
      <c r="D39" t="str">
        <f t="shared" si="0"/>
        <v>Oregon</v>
      </c>
      <c r="E39">
        <f t="shared" si="1"/>
        <v>17431.140000000007</v>
      </c>
    </row>
    <row r="40" spans="1:5" x14ac:dyDescent="0.3">
      <c r="A40" s="5" t="s">
        <v>23</v>
      </c>
      <c r="B40" s="6">
        <v>116512.01999999995</v>
      </c>
      <c r="D40" t="str">
        <f t="shared" si="0"/>
        <v>Pennsylvania</v>
      </c>
      <c r="E40">
        <f t="shared" si="1"/>
        <v>116512.01999999995</v>
      </c>
    </row>
    <row r="41" spans="1:5" x14ac:dyDescent="0.3">
      <c r="A41" s="5" t="s">
        <v>1328</v>
      </c>
      <c r="B41" s="6">
        <v>22627.96</v>
      </c>
      <c r="D41" t="str">
        <f t="shared" si="0"/>
        <v>Rhode Island</v>
      </c>
      <c r="E41">
        <f t="shared" si="1"/>
        <v>22627.96</v>
      </c>
    </row>
    <row r="42" spans="1:5" x14ac:dyDescent="0.3">
      <c r="A42" s="5" t="s">
        <v>67</v>
      </c>
      <c r="B42" s="6">
        <v>8481.7099999999973</v>
      </c>
      <c r="D42" t="str">
        <f t="shared" si="0"/>
        <v>South Carolina</v>
      </c>
      <c r="E42">
        <f t="shared" si="1"/>
        <v>8481.7099999999973</v>
      </c>
    </row>
    <row r="43" spans="1:5" x14ac:dyDescent="0.3">
      <c r="A43" s="5" t="s">
        <v>133</v>
      </c>
      <c r="B43" s="6">
        <v>1315.56</v>
      </c>
      <c r="D43" t="str">
        <f t="shared" si="0"/>
        <v>South Dakota</v>
      </c>
      <c r="E43">
        <f t="shared" si="1"/>
        <v>1315.56</v>
      </c>
    </row>
    <row r="44" spans="1:5" x14ac:dyDescent="0.3">
      <c r="A44" s="5" t="s">
        <v>114</v>
      </c>
      <c r="B44" s="6">
        <v>30661.919999999991</v>
      </c>
      <c r="D44" t="str">
        <f t="shared" si="0"/>
        <v>Tennessee</v>
      </c>
      <c r="E44">
        <f>B44</f>
        <v>30661.919999999991</v>
      </c>
    </row>
    <row r="45" spans="1:5" x14ac:dyDescent="0.3">
      <c r="A45" s="5" t="s">
        <v>10</v>
      </c>
      <c r="B45" s="6">
        <v>170187.98</v>
      </c>
      <c r="D45" t="str">
        <f t="shared" si="0"/>
        <v>Texas</v>
      </c>
      <c r="E45">
        <f t="shared" si="1"/>
        <v>170187.98</v>
      </c>
    </row>
    <row r="46" spans="1:5" x14ac:dyDescent="0.3">
      <c r="A46" s="5" t="s">
        <v>276</v>
      </c>
      <c r="B46" s="6">
        <v>11220.06</v>
      </c>
      <c r="D46" t="str">
        <f t="shared" si="0"/>
        <v>Utah</v>
      </c>
      <c r="E46">
        <f t="shared" si="1"/>
        <v>11220.06</v>
      </c>
    </row>
    <row r="47" spans="1:5" x14ac:dyDescent="0.3">
      <c r="A47" s="5" t="s">
        <v>1967</v>
      </c>
      <c r="B47" s="6">
        <v>8929.3700000000008</v>
      </c>
      <c r="D47" t="str">
        <f t="shared" si="0"/>
        <v>Vermont</v>
      </c>
      <c r="E47">
        <f t="shared" si="1"/>
        <v>8929.3700000000008</v>
      </c>
    </row>
    <row r="48" spans="1:5" x14ac:dyDescent="0.3">
      <c r="A48" s="5" t="s">
        <v>54</v>
      </c>
      <c r="B48" s="6">
        <v>70636.72000000003</v>
      </c>
      <c r="D48" t="str">
        <f t="shared" si="0"/>
        <v>Virginia</v>
      </c>
      <c r="E48">
        <f t="shared" si="1"/>
        <v>70636.72000000003</v>
      </c>
    </row>
    <row r="49" spans="1:5" x14ac:dyDescent="0.3">
      <c r="A49" s="5" t="s">
        <v>156</v>
      </c>
      <c r="B49" s="6">
        <v>138641.28999999998</v>
      </c>
      <c r="D49" t="str">
        <f t="shared" si="0"/>
        <v>Washington</v>
      </c>
      <c r="E49">
        <f t="shared" si="1"/>
        <v>138641.28999999998</v>
      </c>
    </row>
    <row r="50" spans="1:5" x14ac:dyDescent="0.3">
      <c r="A50" s="5" t="s">
        <v>2210</v>
      </c>
      <c r="B50" s="6">
        <v>1209.8200000000002</v>
      </c>
      <c r="D50" t="str">
        <f>A50</f>
        <v>West Virginia</v>
      </c>
      <c r="E50">
        <f t="shared" si="1"/>
        <v>1209.8200000000002</v>
      </c>
    </row>
    <row r="51" spans="1:5" x14ac:dyDescent="0.3">
      <c r="A51" s="5" t="s">
        <v>149</v>
      </c>
      <c r="B51" s="6">
        <v>32114.610000000015</v>
      </c>
      <c r="D51" t="str">
        <f t="shared" si="0"/>
        <v>Wisconsin</v>
      </c>
      <c r="E51">
        <f t="shared" si="1"/>
        <v>32114.610000000015</v>
      </c>
    </row>
    <row r="52" spans="1:5" x14ac:dyDescent="0.3">
      <c r="A52" s="5" t="s">
        <v>2173</v>
      </c>
      <c r="B52" s="6">
        <v>1603.14</v>
      </c>
      <c r="D52" t="str">
        <f t="shared" si="0"/>
        <v>Wyoming</v>
      </c>
      <c r="E52">
        <f t="shared" si="1"/>
        <v>1603.14</v>
      </c>
    </row>
    <row r="53" spans="1:5" x14ac:dyDescent="0.3">
      <c r="A53" s="5" t="s">
        <v>2223</v>
      </c>
      <c r="B53" s="6">
        <v>2296919.7000000016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E5" sqref="E5"/>
    </sheetView>
  </sheetViews>
  <sheetFormatPr defaultRowHeight="14.4" x14ac:dyDescent="0.3"/>
  <cols>
    <col min="1" max="1" width="12.5546875" customWidth="1"/>
    <col min="2" max="2" width="22.6640625" bestFit="1" customWidth="1"/>
  </cols>
  <sheetData>
    <row r="3" spans="1:2" x14ac:dyDescent="0.3">
      <c r="A3" s="4" t="s">
        <v>2222</v>
      </c>
      <c r="B3" t="s">
        <v>2227</v>
      </c>
    </row>
    <row r="4" spans="1:2" x14ac:dyDescent="0.3">
      <c r="A4" s="5">
        <v>2014</v>
      </c>
      <c r="B4" s="6">
        <v>595</v>
      </c>
    </row>
    <row r="5" spans="1:2" x14ac:dyDescent="0.3">
      <c r="A5" s="5">
        <v>2015</v>
      </c>
      <c r="B5" s="6">
        <v>573</v>
      </c>
    </row>
    <row r="6" spans="1:2" x14ac:dyDescent="0.3">
      <c r="A6" s="5">
        <v>2016</v>
      </c>
      <c r="B6" s="6">
        <v>638</v>
      </c>
    </row>
    <row r="7" spans="1:2" x14ac:dyDescent="0.3">
      <c r="A7" s="5">
        <v>2017</v>
      </c>
      <c r="B7" s="6">
        <v>693</v>
      </c>
    </row>
    <row r="8" spans="1:2" x14ac:dyDescent="0.3">
      <c r="A8" s="5" t="s">
        <v>2223</v>
      </c>
      <c r="B8" s="6">
        <v>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workbookViewId="0">
      <selection activeCell="C1" sqref="C1:D9994"/>
    </sheetView>
  </sheetViews>
  <sheetFormatPr defaultRowHeight="14.4" x14ac:dyDescent="0.3"/>
  <cols>
    <col min="1" max="1" width="14.77734375" customWidth="1"/>
    <col min="2" max="3" width="14.77734375" style="3" customWidth="1"/>
    <col min="4" max="4" width="16.44140625" customWidth="1"/>
    <col min="5" max="5" width="12.77734375" customWidth="1"/>
    <col min="6" max="6" width="13.77734375" customWidth="1"/>
    <col min="7" max="7" width="14.33203125" customWidth="1"/>
    <col min="8" max="8" width="18.5546875" customWidth="1"/>
    <col min="9" max="9" width="10.77734375" style="2" customWidth="1"/>
    <col min="10" max="10" width="10.21875" style="3" customWidth="1"/>
    <col min="11" max="11" width="8.88671875" style="2"/>
  </cols>
  <sheetData>
    <row r="1" spans="1:11" x14ac:dyDescent="0.3">
      <c r="A1" t="s">
        <v>0</v>
      </c>
      <c r="B1" s="3" t="s">
        <v>2220</v>
      </c>
      <c r="C1" s="3" t="s">
        <v>2221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  <c r="J1" s="3" t="s">
        <v>7</v>
      </c>
      <c r="K1" s="2" t="s">
        <v>8</v>
      </c>
    </row>
    <row r="2" spans="1:11" x14ac:dyDescent="0.3">
      <c r="A2" s="1">
        <v>41642</v>
      </c>
      <c r="B2" s="3">
        <f>MONTH(A2)</f>
        <v>1</v>
      </c>
      <c r="C2" s="3">
        <f>YEAR(A2)</f>
        <v>2014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2">
        <v>16.45</v>
      </c>
      <c r="J2" s="3">
        <v>2</v>
      </c>
      <c r="K2" s="2">
        <v>5.55</v>
      </c>
    </row>
    <row r="3" spans="1:11" x14ac:dyDescent="0.3">
      <c r="A3" s="1">
        <v>41643</v>
      </c>
      <c r="B3" s="3">
        <f>MONTH(A3)</f>
        <v>1</v>
      </c>
      <c r="C3" s="3">
        <f>YEAR(A3)</f>
        <v>2014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  <c r="I3" s="2">
        <v>11.78</v>
      </c>
      <c r="J3" s="3">
        <v>3</v>
      </c>
      <c r="K3" s="2">
        <v>4.2699999999999996</v>
      </c>
    </row>
    <row r="4" spans="1:11" x14ac:dyDescent="0.3">
      <c r="A4" s="1">
        <v>41644</v>
      </c>
      <c r="B4" s="3">
        <f>MONTH(A4)</f>
        <v>1</v>
      </c>
      <c r="C4" s="3">
        <f>YEAR(A4)</f>
        <v>2014</v>
      </c>
      <c r="D4" t="s">
        <v>22</v>
      </c>
      <c r="E4" t="s">
        <v>23</v>
      </c>
      <c r="F4" t="s">
        <v>11</v>
      </c>
      <c r="G4" t="s">
        <v>24</v>
      </c>
      <c r="H4" t="s">
        <v>25</v>
      </c>
      <c r="I4" s="2">
        <v>19.54</v>
      </c>
      <c r="J4" s="3">
        <v>3</v>
      </c>
      <c r="K4" s="2">
        <v>4.88</v>
      </c>
    </row>
    <row r="5" spans="1:11" x14ac:dyDescent="0.3">
      <c r="A5" s="1">
        <v>41645</v>
      </c>
      <c r="B5" s="3">
        <f>MONTH(A5)</f>
        <v>1</v>
      </c>
      <c r="C5" s="3">
        <f>YEAR(A5)</f>
        <v>2014</v>
      </c>
      <c r="D5" t="s">
        <v>26</v>
      </c>
      <c r="E5" t="s">
        <v>27</v>
      </c>
      <c r="F5" t="s">
        <v>11</v>
      </c>
      <c r="G5" t="s">
        <v>12</v>
      </c>
      <c r="H5" t="s">
        <v>28</v>
      </c>
      <c r="I5" s="2">
        <v>19.440000000000001</v>
      </c>
      <c r="J5" s="3">
        <v>3</v>
      </c>
      <c r="K5" s="2">
        <v>9.33</v>
      </c>
    </row>
    <row r="6" spans="1:11" x14ac:dyDescent="0.3">
      <c r="A6" s="1">
        <v>41645</v>
      </c>
      <c r="B6" s="3">
        <f>MONTH(A6)</f>
        <v>1</v>
      </c>
      <c r="C6" s="3">
        <f>YEAR(A6)</f>
        <v>2014</v>
      </c>
      <c r="D6" t="s">
        <v>29</v>
      </c>
      <c r="E6" t="s">
        <v>30</v>
      </c>
      <c r="F6" t="s">
        <v>11</v>
      </c>
      <c r="G6" t="s">
        <v>24</v>
      </c>
      <c r="H6" t="s">
        <v>31</v>
      </c>
      <c r="I6" s="2">
        <v>12.78</v>
      </c>
      <c r="J6" s="3">
        <v>3</v>
      </c>
      <c r="K6" s="2">
        <v>5.24</v>
      </c>
    </row>
    <row r="7" spans="1:11" x14ac:dyDescent="0.3">
      <c r="A7" s="1">
        <v>41645</v>
      </c>
      <c r="B7" s="3">
        <f>MONTH(A7)</f>
        <v>1</v>
      </c>
      <c r="C7" s="3">
        <f>YEAR(A7)</f>
        <v>2014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s="2">
        <v>2573.8200000000002</v>
      </c>
      <c r="J7" s="3">
        <v>9</v>
      </c>
      <c r="K7" s="2">
        <v>746.41</v>
      </c>
    </row>
    <row r="8" spans="1:11" x14ac:dyDescent="0.3">
      <c r="A8" s="1">
        <v>41646</v>
      </c>
      <c r="B8" s="3">
        <f>MONTH(A8)</f>
        <v>1</v>
      </c>
      <c r="C8" s="3">
        <f>YEAR(A8)</f>
        <v>2014</v>
      </c>
      <c r="D8" t="s">
        <v>46</v>
      </c>
      <c r="E8" t="s">
        <v>10</v>
      </c>
      <c r="F8" t="s">
        <v>34</v>
      </c>
      <c r="G8" t="s">
        <v>47</v>
      </c>
      <c r="H8" t="s">
        <v>48</v>
      </c>
      <c r="I8" s="2">
        <v>76.73</v>
      </c>
      <c r="J8" s="3">
        <v>3</v>
      </c>
      <c r="K8" s="2">
        <v>-53.71</v>
      </c>
    </row>
    <row r="9" spans="1:11" x14ac:dyDescent="0.3">
      <c r="A9" s="1">
        <v>41648</v>
      </c>
      <c r="B9" s="3">
        <f>MONTH(A9)</f>
        <v>1</v>
      </c>
      <c r="C9" s="3">
        <f>YEAR(A9)</f>
        <v>2014</v>
      </c>
      <c r="D9" t="s">
        <v>49</v>
      </c>
      <c r="E9" t="s">
        <v>10</v>
      </c>
      <c r="F9" t="s">
        <v>11</v>
      </c>
      <c r="G9" t="s">
        <v>24</v>
      </c>
      <c r="H9" t="s">
        <v>50</v>
      </c>
      <c r="I9" s="2">
        <v>9.34</v>
      </c>
      <c r="J9" s="3">
        <v>2</v>
      </c>
      <c r="K9" s="2">
        <v>1.17</v>
      </c>
    </row>
    <row r="10" spans="1:11" x14ac:dyDescent="0.3">
      <c r="A10" s="1">
        <v>41649</v>
      </c>
      <c r="B10" s="3">
        <f>MONTH(A10)</f>
        <v>1</v>
      </c>
      <c r="C10" s="3">
        <f>YEAR(A10)</f>
        <v>2014</v>
      </c>
      <c r="D10" t="s">
        <v>53</v>
      </c>
      <c r="E10" t="s">
        <v>54</v>
      </c>
      <c r="F10" t="s">
        <v>11</v>
      </c>
      <c r="G10" t="s">
        <v>16</v>
      </c>
      <c r="H10" t="s">
        <v>55</v>
      </c>
      <c r="I10" s="2">
        <v>2.89</v>
      </c>
      <c r="J10" s="3">
        <v>1</v>
      </c>
      <c r="K10" s="2">
        <v>1.36</v>
      </c>
    </row>
    <row r="11" spans="1:11" x14ac:dyDescent="0.3">
      <c r="A11" s="1">
        <v>41650</v>
      </c>
      <c r="B11" s="3">
        <f>MONTH(A11)</f>
        <v>1</v>
      </c>
      <c r="C11" s="3">
        <f>YEAR(A11)</f>
        <v>2014</v>
      </c>
      <c r="D11" t="s">
        <v>56</v>
      </c>
      <c r="E11" t="s">
        <v>57</v>
      </c>
      <c r="F11" t="s">
        <v>34</v>
      </c>
      <c r="G11" t="s">
        <v>47</v>
      </c>
      <c r="H11" t="s">
        <v>58</v>
      </c>
      <c r="I11" s="2">
        <v>9.94</v>
      </c>
      <c r="J11" s="3">
        <v>2</v>
      </c>
      <c r="K11" s="2">
        <v>3.08</v>
      </c>
    </row>
    <row r="12" spans="1:11" x14ac:dyDescent="0.3">
      <c r="A12" s="1">
        <v>41652</v>
      </c>
      <c r="B12" s="3">
        <f>MONTH(A12)</f>
        <v>1</v>
      </c>
      <c r="C12" s="3">
        <f>YEAR(A12)</f>
        <v>2014</v>
      </c>
      <c r="D12" t="s">
        <v>59</v>
      </c>
      <c r="E12" t="s">
        <v>60</v>
      </c>
      <c r="F12" t="s">
        <v>11</v>
      </c>
      <c r="G12" t="s">
        <v>61</v>
      </c>
      <c r="H12" t="s">
        <v>62</v>
      </c>
      <c r="I12" s="2">
        <v>11.36</v>
      </c>
      <c r="J12" s="3">
        <v>2</v>
      </c>
      <c r="K12" s="2">
        <v>5.34</v>
      </c>
    </row>
    <row r="13" spans="1:11" x14ac:dyDescent="0.3">
      <c r="A13" s="1">
        <v>41652</v>
      </c>
      <c r="B13" s="3">
        <f>MONTH(A13)</f>
        <v>1</v>
      </c>
      <c r="C13" s="3">
        <f>YEAR(A13)</f>
        <v>2014</v>
      </c>
      <c r="D13" t="s">
        <v>66</v>
      </c>
      <c r="E13" t="s">
        <v>67</v>
      </c>
      <c r="F13" t="s">
        <v>34</v>
      </c>
      <c r="G13" t="s">
        <v>35</v>
      </c>
      <c r="H13" t="s">
        <v>68</v>
      </c>
      <c r="I13" s="2">
        <v>545.94000000000005</v>
      </c>
      <c r="J13" s="3">
        <v>6</v>
      </c>
      <c r="K13" s="2">
        <v>87.35</v>
      </c>
    </row>
    <row r="14" spans="1:11" x14ac:dyDescent="0.3">
      <c r="A14" s="1">
        <v>41652</v>
      </c>
      <c r="B14" s="3">
        <f>MONTH(A14)</f>
        <v>1</v>
      </c>
      <c r="C14" s="3">
        <f>YEAR(A14)</f>
        <v>2014</v>
      </c>
      <c r="D14" t="s">
        <v>69</v>
      </c>
      <c r="E14" t="s">
        <v>27</v>
      </c>
      <c r="F14" t="s">
        <v>11</v>
      </c>
      <c r="G14" t="s">
        <v>18</v>
      </c>
      <c r="H14" t="s">
        <v>70</v>
      </c>
      <c r="I14" s="2">
        <v>1325.85</v>
      </c>
      <c r="J14" s="3">
        <v>5</v>
      </c>
      <c r="K14" s="2">
        <v>238.65</v>
      </c>
    </row>
    <row r="15" spans="1:11" x14ac:dyDescent="0.3">
      <c r="A15" s="1">
        <v>41652</v>
      </c>
      <c r="B15" s="3">
        <f>MONTH(A15)</f>
        <v>1</v>
      </c>
      <c r="C15" s="3">
        <f>YEAR(A15)</f>
        <v>2014</v>
      </c>
      <c r="D15" t="s">
        <v>74</v>
      </c>
      <c r="E15" t="s">
        <v>75</v>
      </c>
      <c r="F15" t="s">
        <v>11</v>
      </c>
      <c r="G15" t="s">
        <v>12</v>
      </c>
      <c r="H15" t="s">
        <v>76</v>
      </c>
      <c r="I15" s="2">
        <v>37.409999999999997</v>
      </c>
      <c r="J15" s="3">
        <v>7</v>
      </c>
      <c r="K15" s="2">
        <v>13.09</v>
      </c>
    </row>
    <row r="16" spans="1:11" x14ac:dyDescent="0.3">
      <c r="A16" s="1">
        <v>41653</v>
      </c>
      <c r="B16" s="3">
        <f>MONTH(A16)</f>
        <v>1</v>
      </c>
      <c r="C16" s="3">
        <f>YEAR(A16)</f>
        <v>2014</v>
      </c>
      <c r="D16" t="s">
        <v>78</v>
      </c>
      <c r="E16" t="s">
        <v>23</v>
      </c>
      <c r="F16" t="s">
        <v>34</v>
      </c>
      <c r="G16" t="s">
        <v>71</v>
      </c>
      <c r="H16" t="s">
        <v>79</v>
      </c>
      <c r="I16" s="2">
        <v>61.96</v>
      </c>
      <c r="J16" s="3">
        <v>4</v>
      </c>
      <c r="K16" s="2">
        <v>-53.29</v>
      </c>
    </row>
    <row r="17" spans="1:11" x14ac:dyDescent="0.3">
      <c r="A17" s="1">
        <v>41654</v>
      </c>
      <c r="B17" s="3">
        <f>MONTH(A17)</f>
        <v>1</v>
      </c>
      <c r="C17" s="3">
        <f>YEAR(A17)</f>
        <v>2014</v>
      </c>
      <c r="D17" t="s">
        <v>80</v>
      </c>
      <c r="E17" t="s">
        <v>30</v>
      </c>
      <c r="F17" t="s">
        <v>39</v>
      </c>
      <c r="G17" t="s">
        <v>51</v>
      </c>
      <c r="H17" t="s">
        <v>81</v>
      </c>
      <c r="I17" s="2">
        <v>149.94999999999999</v>
      </c>
      <c r="J17" s="3">
        <v>5</v>
      </c>
      <c r="K17" s="2">
        <v>65.98</v>
      </c>
    </row>
    <row r="18" spans="1:11" x14ac:dyDescent="0.3">
      <c r="A18" s="1">
        <v>41655</v>
      </c>
      <c r="B18" s="3">
        <f>MONTH(A18)</f>
        <v>1</v>
      </c>
      <c r="C18" s="3">
        <f>YEAR(A18)</f>
        <v>2014</v>
      </c>
      <c r="D18" t="s">
        <v>82</v>
      </c>
      <c r="E18" t="s">
        <v>23</v>
      </c>
      <c r="F18" t="s">
        <v>34</v>
      </c>
      <c r="G18" t="s">
        <v>47</v>
      </c>
      <c r="H18" t="s">
        <v>83</v>
      </c>
      <c r="I18" s="2">
        <v>127.1</v>
      </c>
      <c r="J18" s="3">
        <v>6</v>
      </c>
      <c r="K18" s="2">
        <v>28.6</v>
      </c>
    </row>
    <row r="19" spans="1:11" x14ac:dyDescent="0.3">
      <c r="A19" s="1">
        <v>41657</v>
      </c>
      <c r="B19" s="3">
        <f>MONTH(A19)</f>
        <v>1</v>
      </c>
      <c r="C19" s="3">
        <f>YEAR(A19)</f>
        <v>2014</v>
      </c>
      <c r="D19" t="s">
        <v>87</v>
      </c>
      <c r="E19" t="s">
        <v>88</v>
      </c>
      <c r="F19" t="s">
        <v>11</v>
      </c>
      <c r="G19" t="s">
        <v>89</v>
      </c>
      <c r="H19" t="s">
        <v>90</v>
      </c>
      <c r="I19" s="2">
        <v>64.86</v>
      </c>
      <c r="J19" s="3">
        <v>4</v>
      </c>
      <c r="K19" s="2">
        <v>6.49</v>
      </c>
    </row>
    <row r="20" spans="1:11" x14ac:dyDescent="0.3">
      <c r="A20" s="1">
        <v>41658</v>
      </c>
      <c r="B20" s="3">
        <f>MONTH(A20)</f>
        <v>1</v>
      </c>
      <c r="C20" s="3">
        <f>YEAR(A20)</f>
        <v>2014</v>
      </c>
      <c r="D20" t="s">
        <v>91</v>
      </c>
      <c r="E20" t="s">
        <v>92</v>
      </c>
      <c r="F20" t="s">
        <v>11</v>
      </c>
      <c r="G20" t="s">
        <v>20</v>
      </c>
      <c r="H20" t="s">
        <v>93</v>
      </c>
      <c r="I20" s="2">
        <v>32.340000000000003</v>
      </c>
      <c r="J20" s="3">
        <v>10</v>
      </c>
      <c r="K20" s="2">
        <v>-23.72</v>
      </c>
    </row>
    <row r="21" spans="1:11" x14ac:dyDescent="0.3">
      <c r="A21" s="1">
        <v>41659</v>
      </c>
      <c r="B21" s="3">
        <f>MONTH(A21)</f>
        <v>1</v>
      </c>
      <c r="C21" s="3">
        <f>YEAR(A21)</f>
        <v>2014</v>
      </c>
      <c r="D21" t="s">
        <v>97</v>
      </c>
      <c r="E21" t="s">
        <v>98</v>
      </c>
      <c r="F21" t="s">
        <v>39</v>
      </c>
      <c r="G21" t="s">
        <v>40</v>
      </c>
      <c r="H21" t="s">
        <v>99</v>
      </c>
      <c r="I21" s="2">
        <v>699.93</v>
      </c>
      <c r="J21" s="3">
        <v>7</v>
      </c>
      <c r="K21" s="2">
        <v>181.98</v>
      </c>
    </row>
    <row r="22" spans="1:11" x14ac:dyDescent="0.3">
      <c r="A22" s="1">
        <v>41659</v>
      </c>
      <c r="B22" s="3">
        <f>MONTH(A22)</f>
        <v>1</v>
      </c>
      <c r="C22" s="3">
        <f>YEAR(A22)</f>
        <v>2014</v>
      </c>
      <c r="D22" t="s">
        <v>102</v>
      </c>
      <c r="E22" t="s">
        <v>27</v>
      </c>
      <c r="F22" t="s">
        <v>11</v>
      </c>
      <c r="G22" t="s">
        <v>12</v>
      </c>
      <c r="H22" t="s">
        <v>103</v>
      </c>
      <c r="I22" s="2">
        <v>19.36</v>
      </c>
      <c r="J22" s="3">
        <v>2</v>
      </c>
      <c r="K22" s="2">
        <v>9.2899999999999991</v>
      </c>
    </row>
    <row r="23" spans="1:11" x14ac:dyDescent="0.3">
      <c r="A23" s="1">
        <v>41659</v>
      </c>
      <c r="B23" s="3">
        <f>MONTH(A23)</f>
        <v>1</v>
      </c>
      <c r="C23" s="3">
        <f>YEAR(A23)</f>
        <v>2014</v>
      </c>
      <c r="D23" t="s">
        <v>104</v>
      </c>
      <c r="E23" t="s">
        <v>105</v>
      </c>
      <c r="F23" t="s">
        <v>11</v>
      </c>
      <c r="G23" t="s">
        <v>18</v>
      </c>
      <c r="H23" t="s">
        <v>106</v>
      </c>
      <c r="I23" s="2">
        <v>13.98</v>
      </c>
      <c r="J23" s="3">
        <v>1</v>
      </c>
      <c r="K23" s="2">
        <v>4.05</v>
      </c>
    </row>
    <row r="24" spans="1:11" x14ac:dyDescent="0.3">
      <c r="A24" s="1">
        <v>41659</v>
      </c>
      <c r="B24" s="3">
        <f>MONTH(A24)</f>
        <v>1</v>
      </c>
      <c r="C24" s="3">
        <f>YEAR(A24)</f>
        <v>2014</v>
      </c>
      <c r="D24" t="s">
        <v>113</v>
      </c>
      <c r="E24" t="s">
        <v>114</v>
      </c>
      <c r="F24" t="s">
        <v>11</v>
      </c>
      <c r="G24" t="s">
        <v>20</v>
      </c>
      <c r="H24" t="s">
        <v>115</v>
      </c>
      <c r="I24" s="2">
        <v>67.19</v>
      </c>
      <c r="J24" s="3">
        <v>1</v>
      </c>
      <c r="K24" s="2">
        <v>-51.52</v>
      </c>
    </row>
    <row r="25" spans="1:11" x14ac:dyDescent="0.3">
      <c r="A25" s="1">
        <v>41660</v>
      </c>
      <c r="B25" s="3">
        <f>MONTH(A25)</f>
        <v>1</v>
      </c>
      <c r="C25" s="3">
        <f>YEAR(A25)</f>
        <v>2014</v>
      </c>
      <c r="D25" t="s">
        <v>116</v>
      </c>
      <c r="E25" t="s">
        <v>117</v>
      </c>
      <c r="F25" t="s">
        <v>34</v>
      </c>
      <c r="G25" t="s">
        <v>47</v>
      </c>
      <c r="H25" t="s">
        <v>118</v>
      </c>
      <c r="I25" s="2">
        <v>25.25</v>
      </c>
      <c r="J25" s="3">
        <v>3</v>
      </c>
      <c r="K25" s="2">
        <v>4.0999999999999996</v>
      </c>
    </row>
    <row r="26" spans="1:11" x14ac:dyDescent="0.3">
      <c r="A26" s="1">
        <v>41662</v>
      </c>
      <c r="B26" s="3">
        <f>MONTH(A26)</f>
        <v>1</v>
      </c>
      <c r="C26" s="3">
        <f>YEAR(A26)</f>
        <v>2014</v>
      </c>
      <c r="D26" t="s">
        <v>119</v>
      </c>
      <c r="E26" t="s">
        <v>120</v>
      </c>
      <c r="F26" t="s">
        <v>11</v>
      </c>
      <c r="G26" t="s">
        <v>12</v>
      </c>
      <c r="H26" t="s">
        <v>121</v>
      </c>
      <c r="I26" s="2">
        <v>40.08</v>
      </c>
      <c r="J26" s="3">
        <v>6</v>
      </c>
      <c r="K26" s="2">
        <v>19.239999999999998</v>
      </c>
    </row>
    <row r="27" spans="1:11" x14ac:dyDescent="0.3">
      <c r="A27" s="1">
        <v>41662</v>
      </c>
      <c r="B27" s="3">
        <f>MONTH(A27)</f>
        <v>1</v>
      </c>
      <c r="C27" s="3">
        <f>YEAR(A27)</f>
        <v>2014</v>
      </c>
      <c r="D27" t="s">
        <v>122</v>
      </c>
      <c r="E27" t="s">
        <v>123</v>
      </c>
      <c r="F27" t="s">
        <v>11</v>
      </c>
      <c r="G27" t="s">
        <v>43</v>
      </c>
      <c r="H27" t="s">
        <v>124</v>
      </c>
      <c r="I27" s="2">
        <v>5.94</v>
      </c>
      <c r="J27" s="3">
        <v>3</v>
      </c>
      <c r="K27" s="2">
        <v>0</v>
      </c>
    </row>
    <row r="28" spans="1:11" x14ac:dyDescent="0.3">
      <c r="A28" s="1">
        <v>41665</v>
      </c>
      <c r="B28" s="3">
        <f>MONTH(A28)</f>
        <v>1</v>
      </c>
      <c r="C28" s="3">
        <f>YEAR(A28)</f>
        <v>2014</v>
      </c>
      <c r="D28" t="s">
        <v>125</v>
      </c>
      <c r="E28" t="s">
        <v>54</v>
      </c>
      <c r="F28" t="s">
        <v>34</v>
      </c>
      <c r="G28" t="s">
        <v>47</v>
      </c>
      <c r="H28" t="s">
        <v>126</v>
      </c>
      <c r="I28" s="2">
        <v>62.82</v>
      </c>
      <c r="J28" s="3">
        <v>3</v>
      </c>
      <c r="K28" s="2">
        <v>30.78</v>
      </c>
    </row>
    <row r="29" spans="1:11" x14ac:dyDescent="0.3">
      <c r="A29" s="1">
        <v>41665</v>
      </c>
      <c r="B29" s="3">
        <f>MONTH(A29)</f>
        <v>1</v>
      </c>
      <c r="C29" s="3">
        <f>YEAR(A29)</f>
        <v>2014</v>
      </c>
      <c r="D29" t="s">
        <v>132</v>
      </c>
      <c r="E29" t="s">
        <v>133</v>
      </c>
      <c r="F29" t="s">
        <v>11</v>
      </c>
      <c r="G29" t="s">
        <v>20</v>
      </c>
      <c r="H29" t="s">
        <v>134</v>
      </c>
      <c r="I29" s="2">
        <v>10.68</v>
      </c>
      <c r="J29" s="3">
        <v>2</v>
      </c>
      <c r="K29" s="2">
        <v>5.0199999999999996</v>
      </c>
    </row>
    <row r="30" spans="1:11" x14ac:dyDescent="0.3">
      <c r="A30" s="1">
        <v>41666</v>
      </c>
      <c r="B30" s="3">
        <f>MONTH(A30)</f>
        <v>1</v>
      </c>
      <c r="C30" s="3">
        <f>YEAR(A30)</f>
        <v>2014</v>
      </c>
      <c r="D30" t="s">
        <v>136</v>
      </c>
      <c r="E30" t="s">
        <v>27</v>
      </c>
      <c r="F30" t="s">
        <v>11</v>
      </c>
      <c r="G30" t="s">
        <v>18</v>
      </c>
      <c r="H30" t="s">
        <v>137</v>
      </c>
      <c r="I30" s="2">
        <v>57.23</v>
      </c>
      <c r="J30" s="3">
        <v>1</v>
      </c>
      <c r="K30" s="2">
        <v>14.31</v>
      </c>
    </row>
    <row r="31" spans="1:11" x14ac:dyDescent="0.3">
      <c r="A31" s="1">
        <v>41667</v>
      </c>
      <c r="B31" s="3">
        <f>MONTH(A31)</f>
        <v>1</v>
      </c>
      <c r="C31" s="3">
        <f>YEAR(A31)</f>
        <v>2014</v>
      </c>
      <c r="D31" t="s">
        <v>141</v>
      </c>
      <c r="E31" t="s">
        <v>142</v>
      </c>
      <c r="F31" t="s">
        <v>11</v>
      </c>
      <c r="G31" t="s">
        <v>20</v>
      </c>
      <c r="H31" t="s">
        <v>143</v>
      </c>
      <c r="I31" s="2">
        <v>3.93</v>
      </c>
      <c r="J31" s="3">
        <v>1</v>
      </c>
      <c r="K31" s="2">
        <v>1.33</v>
      </c>
    </row>
    <row r="32" spans="1:11" x14ac:dyDescent="0.3">
      <c r="A32" s="1">
        <v>41669</v>
      </c>
      <c r="B32" s="3">
        <f>MONTH(A32)</f>
        <v>1</v>
      </c>
      <c r="C32" s="3">
        <f>YEAR(A32)</f>
        <v>2014</v>
      </c>
      <c r="D32" t="s">
        <v>144</v>
      </c>
      <c r="E32" t="s">
        <v>105</v>
      </c>
      <c r="F32" t="s">
        <v>11</v>
      </c>
      <c r="G32" t="s">
        <v>12</v>
      </c>
      <c r="H32" t="s">
        <v>145</v>
      </c>
      <c r="I32" s="2">
        <v>10.56</v>
      </c>
      <c r="J32" s="3">
        <v>2</v>
      </c>
      <c r="K32" s="2">
        <v>4.75</v>
      </c>
    </row>
    <row r="33" spans="1:11" x14ac:dyDescent="0.3">
      <c r="A33" s="1">
        <v>41670</v>
      </c>
      <c r="B33" s="3">
        <f>MONTH(A33)</f>
        <v>1</v>
      </c>
      <c r="C33" s="3">
        <f>YEAR(A33)</f>
        <v>2014</v>
      </c>
      <c r="D33" t="s">
        <v>146</v>
      </c>
      <c r="E33" t="s">
        <v>27</v>
      </c>
      <c r="F33" t="s">
        <v>34</v>
      </c>
      <c r="G33" t="s">
        <v>71</v>
      </c>
      <c r="H33" t="s">
        <v>147</v>
      </c>
      <c r="I33" s="2">
        <v>290.67</v>
      </c>
      <c r="J33" s="3">
        <v>2</v>
      </c>
      <c r="K33" s="2">
        <v>3.42</v>
      </c>
    </row>
    <row r="34" spans="1:11" x14ac:dyDescent="0.3">
      <c r="A34" s="1">
        <v>41671</v>
      </c>
      <c r="B34" s="3">
        <f>MONTH(A34)</f>
        <v>2</v>
      </c>
      <c r="C34" s="3">
        <f>YEAR(A34)</f>
        <v>2014</v>
      </c>
      <c r="D34" t="s">
        <v>148</v>
      </c>
      <c r="E34" t="s">
        <v>149</v>
      </c>
      <c r="F34" t="s">
        <v>39</v>
      </c>
      <c r="G34" t="s">
        <v>51</v>
      </c>
      <c r="H34" t="s">
        <v>150</v>
      </c>
      <c r="I34" s="2">
        <v>468.9</v>
      </c>
      <c r="J34" s="3">
        <v>6</v>
      </c>
      <c r="K34" s="2">
        <v>206.32</v>
      </c>
    </row>
    <row r="35" spans="1:11" x14ac:dyDescent="0.3">
      <c r="A35" s="1">
        <v>41672</v>
      </c>
      <c r="B35" s="3">
        <f>MONTH(A35)</f>
        <v>2</v>
      </c>
      <c r="C35" s="3">
        <f>YEAR(A35)</f>
        <v>2014</v>
      </c>
      <c r="D35" t="s">
        <v>151</v>
      </c>
      <c r="E35" t="s">
        <v>27</v>
      </c>
      <c r="F35" t="s">
        <v>11</v>
      </c>
      <c r="G35" t="s">
        <v>43</v>
      </c>
      <c r="H35" t="s">
        <v>152</v>
      </c>
      <c r="I35" s="2">
        <v>12.35</v>
      </c>
      <c r="J35" s="3">
        <v>5</v>
      </c>
      <c r="K35" s="2">
        <v>5.8</v>
      </c>
    </row>
    <row r="36" spans="1:11" x14ac:dyDescent="0.3">
      <c r="A36" s="1">
        <v>41672</v>
      </c>
      <c r="B36" s="3">
        <f>MONTH(A36)</f>
        <v>2</v>
      </c>
      <c r="C36" s="3">
        <f>YEAR(A36)</f>
        <v>2014</v>
      </c>
      <c r="D36" t="s">
        <v>153</v>
      </c>
      <c r="E36" t="s">
        <v>117</v>
      </c>
      <c r="F36" t="s">
        <v>11</v>
      </c>
      <c r="G36" t="s">
        <v>20</v>
      </c>
      <c r="H36" t="s">
        <v>154</v>
      </c>
      <c r="I36" s="2">
        <v>18.34</v>
      </c>
      <c r="J36" s="3">
        <v>2</v>
      </c>
      <c r="K36" s="2">
        <v>-12.22</v>
      </c>
    </row>
    <row r="37" spans="1:11" x14ac:dyDescent="0.3">
      <c r="A37" s="1">
        <v>41674</v>
      </c>
      <c r="B37" s="3">
        <f>MONTH(A37)</f>
        <v>2</v>
      </c>
      <c r="C37" s="3">
        <f>YEAR(A37)</f>
        <v>2014</v>
      </c>
      <c r="D37" t="s">
        <v>158</v>
      </c>
      <c r="E37" t="s">
        <v>27</v>
      </c>
      <c r="F37" t="s">
        <v>11</v>
      </c>
      <c r="G37" t="s">
        <v>20</v>
      </c>
      <c r="H37" t="s">
        <v>159</v>
      </c>
      <c r="I37" s="2">
        <v>82.9</v>
      </c>
      <c r="J37" s="3">
        <v>3</v>
      </c>
      <c r="K37" s="2">
        <v>29.01</v>
      </c>
    </row>
    <row r="38" spans="1:11" x14ac:dyDescent="0.3">
      <c r="A38" s="1">
        <v>41674</v>
      </c>
      <c r="B38" s="3">
        <f>MONTH(A38)</f>
        <v>2</v>
      </c>
      <c r="C38" s="3">
        <f>YEAR(A38)</f>
        <v>2014</v>
      </c>
      <c r="D38" t="s">
        <v>160</v>
      </c>
      <c r="E38" t="s">
        <v>27</v>
      </c>
      <c r="F38" t="s">
        <v>11</v>
      </c>
      <c r="G38" t="s">
        <v>20</v>
      </c>
      <c r="H38" t="s">
        <v>93</v>
      </c>
      <c r="I38" s="2">
        <v>17.25</v>
      </c>
      <c r="J38" s="3">
        <v>2</v>
      </c>
      <c r="K38" s="2">
        <v>6.04</v>
      </c>
    </row>
    <row r="39" spans="1:11" x14ac:dyDescent="0.3">
      <c r="A39" s="1">
        <v>41676</v>
      </c>
      <c r="B39" s="3">
        <f>MONTH(A39)</f>
        <v>2</v>
      </c>
      <c r="C39" s="3">
        <f>YEAR(A39)</f>
        <v>2014</v>
      </c>
      <c r="D39" t="s">
        <v>161</v>
      </c>
      <c r="E39" t="s">
        <v>54</v>
      </c>
      <c r="F39" t="s">
        <v>11</v>
      </c>
      <c r="G39" t="s">
        <v>16</v>
      </c>
      <c r="H39" t="s">
        <v>162</v>
      </c>
      <c r="I39" s="2">
        <v>15</v>
      </c>
      <c r="J39" s="3">
        <v>4</v>
      </c>
      <c r="K39" s="2">
        <v>7.2</v>
      </c>
    </row>
    <row r="40" spans="1:11" x14ac:dyDescent="0.3">
      <c r="A40" s="1">
        <v>41677</v>
      </c>
      <c r="B40" s="3">
        <f>MONTH(A40)</f>
        <v>2</v>
      </c>
      <c r="C40" s="3">
        <f>YEAR(A40)</f>
        <v>2014</v>
      </c>
      <c r="D40" t="s">
        <v>165</v>
      </c>
      <c r="E40" t="s">
        <v>166</v>
      </c>
      <c r="F40" t="s">
        <v>39</v>
      </c>
      <c r="G40" t="s">
        <v>51</v>
      </c>
      <c r="H40" t="s">
        <v>167</v>
      </c>
      <c r="I40" s="2">
        <v>115.36</v>
      </c>
      <c r="J40" s="3">
        <v>7</v>
      </c>
      <c r="K40" s="2">
        <v>49.6</v>
      </c>
    </row>
    <row r="41" spans="1:11" x14ac:dyDescent="0.3">
      <c r="A41" s="1">
        <v>41678</v>
      </c>
      <c r="B41" s="3">
        <f>MONTH(A41)</f>
        <v>2</v>
      </c>
      <c r="C41" s="3">
        <f>YEAR(A41)</f>
        <v>2014</v>
      </c>
      <c r="D41" t="s">
        <v>169</v>
      </c>
      <c r="E41" t="s">
        <v>120</v>
      </c>
      <c r="F41" t="s">
        <v>34</v>
      </c>
      <c r="G41" t="s">
        <v>47</v>
      </c>
      <c r="H41" t="s">
        <v>170</v>
      </c>
      <c r="I41" s="2">
        <v>14.56</v>
      </c>
      <c r="J41" s="3">
        <v>2</v>
      </c>
      <c r="K41" s="2">
        <v>5.53</v>
      </c>
    </row>
    <row r="42" spans="1:11" x14ac:dyDescent="0.3">
      <c r="A42" s="1">
        <v>41681</v>
      </c>
      <c r="B42" s="3">
        <f>MONTH(A42)</f>
        <v>2</v>
      </c>
      <c r="C42" s="3">
        <f>YEAR(A42)</f>
        <v>2014</v>
      </c>
      <c r="D42" t="s">
        <v>171</v>
      </c>
      <c r="E42" t="s">
        <v>54</v>
      </c>
      <c r="F42" t="s">
        <v>39</v>
      </c>
      <c r="G42" t="s">
        <v>51</v>
      </c>
      <c r="H42" t="s">
        <v>150</v>
      </c>
      <c r="I42" s="2">
        <v>234.45</v>
      </c>
      <c r="J42" s="3">
        <v>3</v>
      </c>
      <c r="K42" s="2">
        <v>103.16</v>
      </c>
    </row>
    <row r="43" spans="1:11" x14ac:dyDescent="0.3">
      <c r="A43" s="1">
        <v>41681</v>
      </c>
      <c r="B43" s="3">
        <f>MONTH(A43)</f>
        <v>2</v>
      </c>
      <c r="C43" s="3">
        <f>YEAR(A43)</f>
        <v>2014</v>
      </c>
      <c r="D43" t="s">
        <v>174</v>
      </c>
      <c r="E43" t="s">
        <v>175</v>
      </c>
      <c r="F43" t="s">
        <v>34</v>
      </c>
      <c r="G43" t="s">
        <v>35</v>
      </c>
      <c r="H43" t="s">
        <v>176</v>
      </c>
      <c r="I43" s="2">
        <v>60.89</v>
      </c>
      <c r="J43" s="3">
        <v>1</v>
      </c>
      <c r="K43" s="2">
        <v>15.22</v>
      </c>
    </row>
    <row r="44" spans="1:11" x14ac:dyDescent="0.3">
      <c r="A44" s="1">
        <v>41682</v>
      </c>
      <c r="B44" s="3">
        <f>MONTH(A44)</f>
        <v>2</v>
      </c>
      <c r="C44" s="3">
        <f>YEAR(A44)</f>
        <v>2014</v>
      </c>
      <c r="D44" t="s">
        <v>180</v>
      </c>
      <c r="E44" t="s">
        <v>27</v>
      </c>
      <c r="F44" t="s">
        <v>34</v>
      </c>
      <c r="G44" t="s">
        <v>35</v>
      </c>
      <c r="H44" t="s">
        <v>181</v>
      </c>
      <c r="I44" s="2">
        <v>129.57</v>
      </c>
      <c r="J44" s="3">
        <v>2</v>
      </c>
      <c r="K44" s="2">
        <v>-24.29</v>
      </c>
    </row>
    <row r="45" spans="1:11" x14ac:dyDescent="0.3">
      <c r="A45" s="1">
        <v>41684</v>
      </c>
      <c r="B45" s="3">
        <f>MONTH(A45)</f>
        <v>2</v>
      </c>
      <c r="C45" s="3">
        <f>YEAR(A45)</f>
        <v>2014</v>
      </c>
      <c r="D45" t="s">
        <v>182</v>
      </c>
      <c r="E45" t="s">
        <v>10</v>
      </c>
      <c r="F45" t="s">
        <v>11</v>
      </c>
      <c r="G45" t="s">
        <v>12</v>
      </c>
      <c r="H45" t="s">
        <v>183</v>
      </c>
      <c r="I45" s="2">
        <v>16.18</v>
      </c>
      <c r="J45" s="3">
        <v>3</v>
      </c>
      <c r="K45" s="2">
        <v>6.07</v>
      </c>
    </row>
    <row r="46" spans="1:11" x14ac:dyDescent="0.3">
      <c r="A46" s="1">
        <v>41684</v>
      </c>
      <c r="B46" s="3">
        <f>MONTH(A46)</f>
        <v>2</v>
      </c>
      <c r="C46" s="3">
        <f>YEAR(A46)</f>
        <v>2014</v>
      </c>
      <c r="D46" t="s">
        <v>184</v>
      </c>
      <c r="E46" t="s">
        <v>156</v>
      </c>
      <c r="F46" t="s">
        <v>39</v>
      </c>
      <c r="G46" t="s">
        <v>51</v>
      </c>
      <c r="H46" t="s">
        <v>185</v>
      </c>
      <c r="I46" s="2">
        <v>239.97</v>
      </c>
      <c r="J46" s="3">
        <v>3</v>
      </c>
      <c r="K46" s="2">
        <v>86.39</v>
      </c>
    </row>
    <row r="47" spans="1:11" x14ac:dyDescent="0.3">
      <c r="A47" s="1">
        <v>41685</v>
      </c>
      <c r="B47" s="3">
        <f>MONTH(A47)</f>
        <v>2</v>
      </c>
      <c r="C47" s="3">
        <f>YEAR(A47)</f>
        <v>2014</v>
      </c>
      <c r="D47" t="s">
        <v>189</v>
      </c>
      <c r="E47" t="s">
        <v>156</v>
      </c>
      <c r="F47" t="s">
        <v>11</v>
      </c>
      <c r="G47" t="s">
        <v>20</v>
      </c>
      <c r="H47" t="s">
        <v>190</v>
      </c>
      <c r="I47" s="2">
        <v>21.36</v>
      </c>
      <c r="J47" s="3">
        <v>5</v>
      </c>
      <c r="K47" s="2">
        <v>7.21</v>
      </c>
    </row>
    <row r="48" spans="1:11" x14ac:dyDescent="0.3">
      <c r="A48" s="1">
        <v>41686</v>
      </c>
      <c r="B48" s="3">
        <f>MONTH(A48)</f>
        <v>2</v>
      </c>
      <c r="C48" s="3">
        <f>YEAR(A48)</f>
        <v>2014</v>
      </c>
      <c r="D48" t="s">
        <v>191</v>
      </c>
      <c r="E48" t="s">
        <v>10</v>
      </c>
      <c r="F48" t="s">
        <v>11</v>
      </c>
      <c r="G48" t="s">
        <v>20</v>
      </c>
      <c r="H48" t="s">
        <v>192</v>
      </c>
      <c r="I48" s="2">
        <v>1.08</v>
      </c>
      <c r="J48" s="3">
        <v>3</v>
      </c>
      <c r="K48" s="2">
        <v>-1.73</v>
      </c>
    </row>
    <row r="49" spans="1:11" x14ac:dyDescent="0.3">
      <c r="A49" s="1">
        <v>41688</v>
      </c>
      <c r="B49" s="3">
        <f>MONTH(A49)</f>
        <v>2</v>
      </c>
      <c r="C49" s="3">
        <f>YEAR(A49)</f>
        <v>2014</v>
      </c>
      <c r="D49" t="s">
        <v>194</v>
      </c>
      <c r="E49" t="s">
        <v>10</v>
      </c>
      <c r="F49" t="s">
        <v>34</v>
      </c>
      <c r="G49" t="s">
        <v>47</v>
      </c>
      <c r="H49" t="s">
        <v>195</v>
      </c>
      <c r="I49" s="2">
        <v>25.16</v>
      </c>
      <c r="J49" s="3">
        <v>5</v>
      </c>
      <c r="K49" s="2">
        <v>-11.32</v>
      </c>
    </row>
    <row r="50" spans="1:11" x14ac:dyDescent="0.3">
      <c r="A50" s="1">
        <v>41688</v>
      </c>
      <c r="B50" s="3">
        <f>MONTH(A50)</f>
        <v>2</v>
      </c>
      <c r="C50" s="3">
        <f>YEAR(A50)</f>
        <v>2014</v>
      </c>
      <c r="D50" t="s">
        <v>196</v>
      </c>
      <c r="E50" t="s">
        <v>10</v>
      </c>
      <c r="F50" t="s">
        <v>11</v>
      </c>
      <c r="G50" t="s">
        <v>18</v>
      </c>
      <c r="H50" t="s">
        <v>197</v>
      </c>
      <c r="I50" s="2">
        <v>12.62</v>
      </c>
      <c r="J50" s="3">
        <v>2</v>
      </c>
      <c r="K50" s="2">
        <v>-2.52</v>
      </c>
    </row>
    <row r="51" spans="1:11" x14ac:dyDescent="0.3">
      <c r="A51" s="1">
        <v>41690</v>
      </c>
      <c r="B51" s="3">
        <f>MONTH(A51)</f>
        <v>2</v>
      </c>
      <c r="C51" s="3">
        <f>YEAR(A51)</f>
        <v>2014</v>
      </c>
      <c r="D51" t="s">
        <v>198</v>
      </c>
      <c r="E51" t="s">
        <v>123</v>
      </c>
      <c r="F51" t="s">
        <v>39</v>
      </c>
      <c r="G51" t="s">
        <v>51</v>
      </c>
      <c r="H51" t="s">
        <v>199</v>
      </c>
      <c r="I51" s="2">
        <v>62.31</v>
      </c>
      <c r="J51" s="3">
        <v>3</v>
      </c>
      <c r="K51" s="2">
        <v>22.43</v>
      </c>
    </row>
    <row r="52" spans="1:11" x14ac:dyDescent="0.3">
      <c r="A52" s="1">
        <v>41690</v>
      </c>
      <c r="B52" s="3">
        <f>MONTH(A52)</f>
        <v>2</v>
      </c>
      <c r="C52" s="3">
        <f>YEAR(A52)</f>
        <v>2014</v>
      </c>
      <c r="D52" t="s">
        <v>201</v>
      </c>
      <c r="E52" t="s">
        <v>27</v>
      </c>
      <c r="F52" t="s">
        <v>11</v>
      </c>
      <c r="G52" t="s">
        <v>12</v>
      </c>
      <c r="H52" t="s">
        <v>202</v>
      </c>
      <c r="I52" s="2">
        <v>12.96</v>
      </c>
      <c r="J52" s="3">
        <v>2</v>
      </c>
      <c r="K52" s="2">
        <v>6.22</v>
      </c>
    </row>
    <row r="53" spans="1:11" x14ac:dyDescent="0.3">
      <c r="A53" s="1">
        <v>41691</v>
      </c>
      <c r="B53" s="3">
        <f>MONTH(A53)</f>
        <v>2</v>
      </c>
      <c r="C53" s="3">
        <f>YEAR(A53)</f>
        <v>2014</v>
      </c>
      <c r="D53" t="s">
        <v>203</v>
      </c>
      <c r="E53" t="s">
        <v>15</v>
      </c>
      <c r="F53" t="s">
        <v>11</v>
      </c>
      <c r="G53" t="s">
        <v>20</v>
      </c>
      <c r="H53" t="s">
        <v>21</v>
      </c>
      <c r="I53" s="2">
        <v>8.85</v>
      </c>
      <c r="J53" s="3">
        <v>5</v>
      </c>
      <c r="K53" s="2">
        <v>-13.72</v>
      </c>
    </row>
    <row r="54" spans="1:11" x14ac:dyDescent="0.3">
      <c r="A54" s="1">
        <v>41692</v>
      </c>
      <c r="B54" s="3">
        <f>MONTH(A54)</f>
        <v>2</v>
      </c>
      <c r="C54" s="3">
        <f>YEAR(A54)</f>
        <v>2014</v>
      </c>
      <c r="D54" t="s">
        <v>204</v>
      </c>
      <c r="E54" t="s">
        <v>27</v>
      </c>
      <c r="F54" t="s">
        <v>11</v>
      </c>
      <c r="G54" t="s">
        <v>12</v>
      </c>
      <c r="H54" t="s">
        <v>205</v>
      </c>
      <c r="I54" s="2">
        <v>19.440000000000001</v>
      </c>
      <c r="J54" s="3">
        <v>3</v>
      </c>
      <c r="K54" s="2">
        <v>9.33</v>
      </c>
    </row>
    <row r="55" spans="1:11" x14ac:dyDescent="0.3">
      <c r="A55" s="1">
        <v>41693</v>
      </c>
      <c r="B55" s="3">
        <f>MONTH(A55)</f>
        <v>2</v>
      </c>
      <c r="C55" s="3">
        <f>YEAR(A55)</f>
        <v>2014</v>
      </c>
      <c r="D55" t="s">
        <v>206</v>
      </c>
      <c r="E55" t="s">
        <v>10</v>
      </c>
      <c r="F55" t="s">
        <v>11</v>
      </c>
      <c r="G55" t="s">
        <v>16</v>
      </c>
      <c r="H55" t="s">
        <v>207</v>
      </c>
      <c r="I55" s="2">
        <v>6.94</v>
      </c>
      <c r="J55" s="3">
        <v>3</v>
      </c>
      <c r="K55" s="2">
        <v>2.34</v>
      </c>
    </row>
    <row r="56" spans="1:11" x14ac:dyDescent="0.3">
      <c r="A56" s="1">
        <v>41694</v>
      </c>
      <c r="B56" s="3">
        <f>MONTH(A56)</f>
        <v>2</v>
      </c>
      <c r="C56" s="3">
        <f>YEAR(A56)</f>
        <v>2014</v>
      </c>
      <c r="D56" t="s">
        <v>209</v>
      </c>
      <c r="E56" t="s">
        <v>88</v>
      </c>
      <c r="F56" t="s">
        <v>11</v>
      </c>
      <c r="G56" t="s">
        <v>12</v>
      </c>
      <c r="H56" t="s">
        <v>13</v>
      </c>
      <c r="I56" s="2">
        <v>32.9</v>
      </c>
      <c r="J56" s="3">
        <v>4</v>
      </c>
      <c r="K56" s="2">
        <v>11.1</v>
      </c>
    </row>
    <row r="57" spans="1:11" x14ac:dyDescent="0.3">
      <c r="A57" s="1">
        <v>41697</v>
      </c>
      <c r="B57" s="3">
        <f>MONTH(A57)</f>
        <v>2</v>
      </c>
      <c r="C57" s="3">
        <f>YEAR(A57)</f>
        <v>2014</v>
      </c>
      <c r="D57" t="s">
        <v>210</v>
      </c>
      <c r="E57" t="s">
        <v>75</v>
      </c>
      <c r="F57" t="s">
        <v>11</v>
      </c>
      <c r="G57" t="s">
        <v>24</v>
      </c>
      <c r="H57" t="s">
        <v>211</v>
      </c>
      <c r="I57" s="2">
        <v>19.46</v>
      </c>
      <c r="J57" s="3">
        <v>4</v>
      </c>
      <c r="K57" s="2">
        <v>3.4</v>
      </c>
    </row>
    <row r="58" spans="1:11" x14ac:dyDescent="0.3">
      <c r="A58" s="1">
        <v>41699</v>
      </c>
      <c r="B58" s="3">
        <f>MONTH(A58)</f>
        <v>3</v>
      </c>
      <c r="C58" s="3">
        <f>YEAR(A58)</f>
        <v>2014</v>
      </c>
      <c r="D58" t="s">
        <v>212</v>
      </c>
      <c r="E58" t="s">
        <v>156</v>
      </c>
      <c r="F58" t="s">
        <v>34</v>
      </c>
      <c r="G58" t="s">
        <v>35</v>
      </c>
      <c r="H58" t="s">
        <v>36</v>
      </c>
      <c r="I58" s="2">
        <v>457.57</v>
      </c>
      <c r="J58" s="3">
        <v>2</v>
      </c>
      <c r="K58" s="2">
        <v>51.48</v>
      </c>
    </row>
    <row r="59" spans="1:11" x14ac:dyDescent="0.3">
      <c r="A59" s="1">
        <v>41699</v>
      </c>
      <c r="B59" s="3">
        <f>MONTH(A59)</f>
        <v>3</v>
      </c>
      <c r="C59" s="3">
        <f>YEAR(A59)</f>
        <v>2014</v>
      </c>
      <c r="D59" t="s">
        <v>213</v>
      </c>
      <c r="E59" t="s">
        <v>142</v>
      </c>
      <c r="F59" t="s">
        <v>39</v>
      </c>
      <c r="G59" t="s">
        <v>40</v>
      </c>
      <c r="H59" t="s">
        <v>214</v>
      </c>
      <c r="I59" s="2">
        <v>5.94</v>
      </c>
      <c r="J59" s="3">
        <v>3</v>
      </c>
      <c r="K59" s="2">
        <v>1.6</v>
      </c>
    </row>
    <row r="60" spans="1:11" x14ac:dyDescent="0.3">
      <c r="A60" s="1">
        <v>41699</v>
      </c>
      <c r="B60" s="3">
        <f>MONTH(A60)</f>
        <v>3</v>
      </c>
      <c r="C60" s="3">
        <f>YEAR(A60)</f>
        <v>2014</v>
      </c>
      <c r="D60" t="s">
        <v>215</v>
      </c>
      <c r="E60" t="s">
        <v>15</v>
      </c>
      <c r="F60" t="s">
        <v>34</v>
      </c>
      <c r="G60" t="s">
        <v>35</v>
      </c>
      <c r="H60" t="s">
        <v>216</v>
      </c>
      <c r="I60" s="2">
        <v>634.12</v>
      </c>
      <c r="J60" s="3">
        <v>6</v>
      </c>
      <c r="K60" s="2">
        <v>-172.12</v>
      </c>
    </row>
    <row r="61" spans="1:11" x14ac:dyDescent="0.3">
      <c r="A61" s="1">
        <v>41699</v>
      </c>
      <c r="B61" s="3">
        <f>MONTH(A61)</f>
        <v>3</v>
      </c>
      <c r="C61" s="3">
        <f>YEAR(A61)</f>
        <v>2014</v>
      </c>
      <c r="D61" t="s">
        <v>218</v>
      </c>
      <c r="E61" t="s">
        <v>10</v>
      </c>
      <c r="F61" t="s">
        <v>11</v>
      </c>
      <c r="G61" t="s">
        <v>43</v>
      </c>
      <c r="H61" t="s">
        <v>219</v>
      </c>
      <c r="I61" s="2">
        <v>18.84</v>
      </c>
      <c r="J61" s="3">
        <v>5</v>
      </c>
      <c r="K61" s="2">
        <v>-3.53</v>
      </c>
    </row>
    <row r="62" spans="1:11" x14ac:dyDescent="0.3">
      <c r="A62" s="1">
        <v>41699</v>
      </c>
      <c r="B62" s="3">
        <f>MONTH(A62)</f>
        <v>3</v>
      </c>
      <c r="C62" s="3">
        <f>YEAR(A62)</f>
        <v>2014</v>
      </c>
      <c r="D62" t="s">
        <v>221</v>
      </c>
      <c r="E62" t="s">
        <v>10</v>
      </c>
      <c r="F62" t="s">
        <v>11</v>
      </c>
      <c r="G62" t="s">
        <v>18</v>
      </c>
      <c r="H62" t="s">
        <v>137</v>
      </c>
      <c r="I62" s="2">
        <v>137.35</v>
      </c>
      <c r="J62" s="3">
        <v>3</v>
      </c>
      <c r="K62" s="2">
        <v>8.58</v>
      </c>
    </row>
    <row r="63" spans="1:11" x14ac:dyDescent="0.3">
      <c r="A63" s="1">
        <v>41700</v>
      </c>
      <c r="B63" s="3">
        <f>MONTH(A63)</f>
        <v>3</v>
      </c>
      <c r="C63" s="3">
        <f>YEAR(A63)</f>
        <v>2014</v>
      </c>
      <c r="D63" t="s">
        <v>223</v>
      </c>
      <c r="E63" t="s">
        <v>142</v>
      </c>
      <c r="F63" t="s">
        <v>11</v>
      </c>
      <c r="G63" t="s">
        <v>61</v>
      </c>
      <c r="H63" t="s">
        <v>62</v>
      </c>
      <c r="I63" s="2">
        <v>11.36</v>
      </c>
      <c r="J63" s="3">
        <v>2</v>
      </c>
      <c r="K63" s="2">
        <v>5.34</v>
      </c>
    </row>
    <row r="64" spans="1:11" x14ac:dyDescent="0.3">
      <c r="A64" s="1">
        <v>41700</v>
      </c>
      <c r="B64" s="3">
        <f>MONTH(A64)</f>
        <v>3</v>
      </c>
      <c r="C64" s="3">
        <f>YEAR(A64)</f>
        <v>2014</v>
      </c>
      <c r="D64" t="s">
        <v>224</v>
      </c>
      <c r="E64" t="s">
        <v>23</v>
      </c>
      <c r="F64" t="s">
        <v>11</v>
      </c>
      <c r="G64" t="s">
        <v>12</v>
      </c>
      <c r="H64" t="s">
        <v>225</v>
      </c>
      <c r="I64" s="2">
        <v>3.42</v>
      </c>
      <c r="J64" s="3">
        <v>1</v>
      </c>
      <c r="K64" s="2">
        <v>1.07</v>
      </c>
    </row>
    <row r="65" spans="1:11" x14ac:dyDescent="0.3">
      <c r="A65" s="1">
        <v>41701</v>
      </c>
      <c r="B65" s="3">
        <f>MONTH(A65)</f>
        <v>3</v>
      </c>
      <c r="C65" s="3">
        <f>YEAR(A65)</f>
        <v>2014</v>
      </c>
      <c r="D65" t="s">
        <v>227</v>
      </c>
      <c r="E65" t="s">
        <v>228</v>
      </c>
      <c r="F65" t="s">
        <v>11</v>
      </c>
      <c r="G65" t="s">
        <v>24</v>
      </c>
      <c r="H65" t="s">
        <v>211</v>
      </c>
      <c r="I65" s="2">
        <v>19.46</v>
      </c>
      <c r="J65" s="3">
        <v>4</v>
      </c>
      <c r="K65" s="2">
        <v>3.4</v>
      </c>
    </row>
    <row r="66" spans="1:11" x14ac:dyDescent="0.3">
      <c r="A66" s="1">
        <v>41701</v>
      </c>
      <c r="B66" s="3">
        <f>MONTH(A66)</f>
        <v>3</v>
      </c>
      <c r="C66" s="3">
        <f>YEAR(A66)</f>
        <v>2014</v>
      </c>
      <c r="D66" t="s">
        <v>229</v>
      </c>
      <c r="E66" t="s">
        <v>142</v>
      </c>
      <c r="F66" t="s">
        <v>39</v>
      </c>
      <c r="G66" t="s">
        <v>40</v>
      </c>
      <c r="H66" t="s">
        <v>230</v>
      </c>
      <c r="I66" s="2">
        <v>9.99</v>
      </c>
      <c r="J66" s="3">
        <v>1</v>
      </c>
      <c r="K66" s="2">
        <v>4.5999999999999996</v>
      </c>
    </row>
    <row r="67" spans="1:11" x14ac:dyDescent="0.3">
      <c r="A67" s="1">
        <v>41701</v>
      </c>
      <c r="B67" s="3">
        <f>MONTH(A67)</f>
        <v>3</v>
      </c>
      <c r="C67" s="3">
        <f>YEAR(A67)</f>
        <v>2014</v>
      </c>
      <c r="D67" t="s">
        <v>232</v>
      </c>
      <c r="E67" t="s">
        <v>75</v>
      </c>
      <c r="F67" t="s">
        <v>11</v>
      </c>
      <c r="G67" t="s">
        <v>16</v>
      </c>
      <c r="H67" t="s">
        <v>233</v>
      </c>
      <c r="I67" s="2">
        <v>15.12</v>
      </c>
      <c r="J67" s="3">
        <v>3</v>
      </c>
      <c r="K67" s="2">
        <v>4.91</v>
      </c>
    </row>
    <row r="68" spans="1:11" x14ac:dyDescent="0.3">
      <c r="A68" s="1">
        <v>41701</v>
      </c>
      <c r="B68" s="3">
        <f>MONTH(A68)</f>
        <v>3</v>
      </c>
      <c r="C68" s="3">
        <f>YEAR(A68)</f>
        <v>2014</v>
      </c>
      <c r="D68" t="s">
        <v>235</v>
      </c>
      <c r="E68" t="s">
        <v>10</v>
      </c>
      <c r="F68" t="s">
        <v>11</v>
      </c>
      <c r="G68" t="s">
        <v>89</v>
      </c>
      <c r="H68" t="s">
        <v>236</v>
      </c>
      <c r="I68" s="2">
        <v>176.77</v>
      </c>
      <c r="J68" s="3">
        <v>3</v>
      </c>
      <c r="K68" s="2">
        <v>-459.61</v>
      </c>
    </row>
    <row r="69" spans="1:11" x14ac:dyDescent="0.3">
      <c r="A69" s="1">
        <v>41701</v>
      </c>
      <c r="B69" s="3">
        <f>MONTH(A69)</f>
        <v>3</v>
      </c>
      <c r="C69" s="3">
        <f>YEAR(A69)</f>
        <v>2014</v>
      </c>
      <c r="D69" t="s">
        <v>237</v>
      </c>
      <c r="E69" t="s">
        <v>27</v>
      </c>
      <c r="F69" t="s">
        <v>34</v>
      </c>
      <c r="G69" t="s">
        <v>138</v>
      </c>
      <c r="H69" t="s">
        <v>238</v>
      </c>
      <c r="I69" s="2">
        <v>626.35</v>
      </c>
      <c r="J69" s="3">
        <v>3</v>
      </c>
      <c r="K69" s="2">
        <v>-23.49</v>
      </c>
    </row>
    <row r="70" spans="1:11" x14ac:dyDescent="0.3">
      <c r="A70" s="1">
        <v>41702</v>
      </c>
      <c r="B70" s="3">
        <f>MONTH(A70)</f>
        <v>3</v>
      </c>
      <c r="C70" s="3">
        <f>YEAR(A70)</f>
        <v>2014</v>
      </c>
      <c r="D70" t="s">
        <v>239</v>
      </c>
      <c r="E70" t="s">
        <v>67</v>
      </c>
      <c r="F70" t="s">
        <v>11</v>
      </c>
      <c r="G70" t="s">
        <v>18</v>
      </c>
      <c r="H70" t="s">
        <v>240</v>
      </c>
      <c r="I70" s="2">
        <v>354.9</v>
      </c>
      <c r="J70" s="3">
        <v>5</v>
      </c>
      <c r="K70" s="2">
        <v>17.75</v>
      </c>
    </row>
    <row r="71" spans="1:11" x14ac:dyDescent="0.3">
      <c r="A71" s="1">
        <v>41703</v>
      </c>
      <c r="B71" s="3">
        <f>MONTH(A71)</f>
        <v>3</v>
      </c>
      <c r="C71" s="3">
        <f>YEAR(A71)</f>
        <v>2014</v>
      </c>
      <c r="D71" t="s">
        <v>242</v>
      </c>
      <c r="E71" t="s">
        <v>142</v>
      </c>
      <c r="F71" t="s">
        <v>11</v>
      </c>
      <c r="G71" t="s">
        <v>24</v>
      </c>
      <c r="H71" t="s">
        <v>243</v>
      </c>
      <c r="I71" s="2">
        <v>59.52</v>
      </c>
      <c r="J71" s="3">
        <v>3</v>
      </c>
      <c r="K71" s="2">
        <v>15.48</v>
      </c>
    </row>
    <row r="72" spans="1:11" x14ac:dyDescent="0.3">
      <c r="A72" s="1">
        <v>41705</v>
      </c>
      <c r="B72" s="3">
        <f>MONTH(A72)</f>
        <v>3</v>
      </c>
      <c r="C72" s="3">
        <f>YEAR(A72)</f>
        <v>2014</v>
      </c>
      <c r="D72" t="s">
        <v>251</v>
      </c>
      <c r="E72" t="s">
        <v>156</v>
      </c>
      <c r="F72" t="s">
        <v>11</v>
      </c>
      <c r="G72" t="s">
        <v>20</v>
      </c>
      <c r="H72" t="s">
        <v>252</v>
      </c>
      <c r="I72" s="2">
        <v>107.65</v>
      </c>
      <c r="J72" s="3">
        <v>2</v>
      </c>
      <c r="K72" s="2">
        <v>33.64</v>
      </c>
    </row>
    <row r="73" spans="1:11" x14ac:dyDescent="0.3">
      <c r="A73" s="1">
        <v>41705</v>
      </c>
      <c r="B73" s="3">
        <f>MONTH(A73)</f>
        <v>3</v>
      </c>
      <c r="C73" s="3">
        <f>YEAR(A73)</f>
        <v>2014</v>
      </c>
      <c r="D73" t="s">
        <v>253</v>
      </c>
      <c r="E73" t="s">
        <v>156</v>
      </c>
      <c r="F73" t="s">
        <v>11</v>
      </c>
      <c r="G73" t="s">
        <v>24</v>
      </c>
      <c r="H73" t="s">
        <v>254</v>
      </c>
      <c r="I73" s="2">
        <v>20.65</v>
      </c>
      <c r="J73" s="3">
        <v>5</v>
      </c>
      <c r="K73" s="2">
        <v>9.5</v>
      </c>
    </row>
    <row r="74" spans="1:11" x14ac:dyDescent="0.3">
      <c r="A74" s="1">
        <v>41708</v>
      </c>
      <c r="B74" s="3">
        <f>MONTH(A74)</f>
        <v>3</v>
      </c>
      <c r="C74" s="3">
        <f>YEAR(A74)</f>
        <v>2014</v>
      </c>
      <c r="D74" t="s">
        <v>256</v>
      </c>
      <c r="E74" t="s">
        <v>105</v>
      </c>
      <c r="F74" t="s">
        <v>11</v>
      </c>
      <c r="G74" t="s">
        <v>12</v>
      </c>
      <c r="H74" t="s">
        <v>257</v>
      </c>
      <c r="I74" s="2">
        <v>22.38</v>
      </c>
      <c r="J74" s="3">
        <v>2</v>
      </c>
      <c r="K74" s="2">
        <v>10.74</v>
      </c>
    </row>
    <row r="75" spans="1:11" x14ac:dyDescent="0.3">
      <c r="A75" s="1">
        <v>41708</v>
      </c>
      <c r="B75" s="3">
        <f>MONTH(A75)</f>
        <v>3</v>
      </c>
      <c r="C75" s="3">
        <f>YEAR(A75)</f>
        <v>2014</v>
      </c>
      <c r="D75" t="s">
        <v>258</v>
      </c>
      <c r="E75" t="s">
        <v>259</v>
      </c>
      <c r="F75" t="s">
        <v>11</v>
      </c>
      <c r="G75" t="s">
        <v>18</v>
      </c>
      <c r="H75" t="s">
        <v>70</v>
      </c>
      <c r="I75" s="2">
        <v>636.41</v>
      </c>
      <c r="J75" s="3">
        <v>3</v>
      </c>
      <c r="K75" s="2">
        <v>-15.91</v>
      </c>
    </row>
    <row r="76" spans="1:11" x14ac:dyDescent="0.3">
      <c r="A76" s="1">
        <v>41709</v>
      </c>
      <c r="B76" s="3">
        <f>MONTH(A76)</f>
        <v>3</v>
      </c>
      <c r="C76" s="3">
        <f>YEAR(A76)</f>
        <v>2014</v>
      </c>
      <c r="D76" t="s">
        <v>261</v>
      </c>
      <c r="E76" t="s">
        <v>75</v>
      </c>
      <c r="F76" t="s">
        <v>34</v>
      </c>
      <c r="G76" t="s">
        <v>47</v>
      </c>
      <c r="H76" t="s">
        <v>262</v>
      </c>
      <c r="I76" s="2">
        <v>8.32</v>
      </c>
      <c r="J76" s="3">
        <v>5</v>
      </c>
      <c r="K76" s="2">
        <v>2.29</v>
      </c>
    </row>
    <row r="77" spans="1:11" x14ac:dyDescent="0.3">
      <c r="A77" s="1">
        <v>41709</v>
      </c>
      <c r="B77" s="3">
        <f>MONTH(A77)</f>
        <v>3</v>
      </c>
      <c r="C77" s="3">
        <f>YEAR(A77)</f>
        <v>2014</v>
      </c>
      <c r="D77" t="s">
        <v>264</v>
      </c>
      <c r="E77" t="s">
        <v>142</v>
      </c>
      <c r="F77" t="s">
        <v>11</v>
      </c>
      <c r="G77" t="s">
        <v>12</v>
      </c>
      <c r="H77" t="s">
        <v>265</v>
      </c>
      <c r="I77" s="2">
        <v>108.92</v>
      </c>
      <c r="J77" s="3">
        <v>14</v>
      </c>
      <c r="K77" s="2">
        <v>49.01</v>
      </c>
    </row>
    <row r="78" spans="1:11" x14ac:dyDescent="0.3">
      <c r="A78" s="1">
        <v>41709</v>
      </c>
      <c r="B78" s="3">
        <f>MONTH(A78)</f>
        <v>3</v>
      </c>
      <c r="C78" s="3">
        <f>YEAR(A78)</f>
        <v>2014</v>
      </c>
      <c r="D78" t="s">
        <v>266</v>
      </c>
      <c r="E78" t="s">
        <v>33</v>
      </c>
      <c r="F78" t="s">
        <v>11</v>
      </c>
      <c r="G78" t="s">
        <v>89</v>
      </c>
      <c r="H78" t="s">
        <v>267</v>
      </c>
      <c r="I78" s="2">
        <v>146.76</v>
      </c>
      <c r="J78" s="3">
        <v>3</v>
      </c>
      <c r="K78" s="2">
        <v>38.159999999999997</v>
      </c>
    </row>
    <row r="79" spans="1:11" x14ac:dyDescent="0.3">
      <c r="A79" s="1">
        <v>41709</v>
      </c>
      <c r="B79" s="3">
        <f>MONTH(A79)</f>
        <v>3</v>
      </c>
      <c r="C79" s="3">
        <f>YEAR(A79)</f>
        <v>2014</v>
      </c>
      <c r="D79" t="s">
        <v>269</v>
      </c>
      <c r="E79" t="s">
        <v>27</v>
      </c>
      <c r="F79" t="s">
        <v>11</v>
      </c>
      <c r="G79" t="s">
        <v>24</v>
      </c>
      <c r="H79" t="s">
        <v>270</v>
      </c>
      <c r="I79" s="2">
        <v>7.98</v>
      </c>
      <c r="J79" s="3">
        <v>3</v>
      </c>
      <c r="K79" s="2">
        <v>2.0699999999999998</v>
      </c>
    </row>
    <row r="80" spans="1:11" x14ac:dyDescent="0.3">
      <c r="A80" s="1">
        <v>41712</v>
      </c>
      <c r="B80" s="3">
        <f>MONTH(A80)</f>
        <v>3</v>
      </c>
      <c r="C80" s="3">
        <f>YEAR(A80)</f>
        <v>2014</v>
      </c>
      <c r="D80" t="s">
        <v>271</v>
      </c>
      <c r="E80" t="s">
        <v>27</v>
      </c>
      <c r="F80" t="s">
        <v>11</v>
      </c>
      <c r="G80" t="s">
        <v>12</v>
      </c>
      <c r="H80" t="s">
        <v>145</v>
      </c>
      <c r="I80" s="2">
        <v>10.56</v>
      </c>
      <c r="J80" s="3">
        <v>2</v>
      </c>
      <c r="K80" s="2">
        <v>4.75</v>
      </c>
    </row>
    <row r="81" spans="1:11" x14ac:dyDescent="0.3">
      <c r="A81" s="1">
        <v>41712</v>
      </c>
      <c r="B81" s="3">
        <f>MONTH(A81)</f>
        <v>3</v>
      </c>
      <c r="C81" s="3">
        <f>YEAR(A81)</f>
        <v>2014</v>
      </c>
      <c r="D81" t="s">
        <v>273</v>
      </c>
      <c r="E81" t="s">
        <v>54</v>
      </c>
      <c r="F81" t="s">
        <v>34</v>
      </c>
      <c r="G81" t="s">
        <v>35</v>
      </c>
      <c r="H81" t="s">
        <v>274</v>
      </c>
      <c r="I81" s="2">
        <v>1139.92</v>
      </c>
      <c r="J81" s="3">
        <v>4</v>
      </c>
      <c r="K81" s="2">
        <v>284.98</v>
      </c>
    </row>
    <row r="82" spans="1:11" x14ac:dyDescent="0.3">
      <c r="A82" s="1">
        <v>41712</v>
      </c>
      <c r="B82" s="3">
        <f>MONTH(A82)</f>
        <v>3</v>
      </c>
      <c r="C82" s="3">
        <f>YEAR(A82)</f>
        <v>2014</v>
      </c>
      <c r="D82" t="s">
        <v>275</v>
      </c>
      <c r="E82" t="s">
        <v>276</v>
      </c>
      <c r="F82" t="s">
        <v>11</v>
      </c>
      <c r="G82" t="s">
        <v>20</v>
      </c>
      <c r="H82" t="s">
        <v>246</v>
      </c>
      <c r="I82" s="2">
        <v>33.090000000000003</v>
      </c>
      <c r="J82" s="3">
        <v>4</v>
      </c>
      <c r="K82" s="2">
        <v>11.17</v>
      </c>
    </row>
    <row r="83" spans="1:11" x14ac:dyDescent="0.3">
      <c r="A83" s="1">
        <v>41712</v>
      </c>
      <c r="B83" s="3">
        <f>MONTH(A83)</f>
        <v>3</v>
      </c>
      <c r="C83" s="3">
        <f>YEAR(A83)</f>
        <v>2014</v>
      </c>
      <c r="D83" t="s">
        <v>279</v>
      </c>
      <c r="E83" t="s">
        <v>15</v>
      </c>
      <c r="F83" t="s">
        <v>39</v>
      </c>
      <c r="G83" t="s">
        <v>280</v>
      </c>
      <c r="H83" t="s">
        <v>281</v>
      </c>
      <c r="I83" s="2">
        <v>574.91</v>
      </c>
      <c r="J83" s="3">
        <v>2</v>
      </c>
      <c r="K83" s="2">
        <v>156.05000000000001</v>
      </c>
    </row>
    <row r="84" spans="1:11" x14ac:dyDescent="0.3">
      <c r="A84" s="1">
        <v>41712</v>
      </c>
      <c r="B84" s="3">
        <f>MONTH(A84)</f>
        <v>3</v>
      </c>
      <c r="C84" s="3">
        <f>YEAR(A84)</f>
        <v>2014</v>
      </c>
      <c r="D84" t="s">
        <v>282</v>
      </c>
      <c r="E84" t="s">
        <v>117</v>
      </c>
      <c r="F84" t="s">
        <v>11</v>
      </c>
      <c r="G84" t="s">
        <v>12</v>
      </c>
      <c r="H84" t="s">
        <v>283</v>
      </c>
      <c r="I84" s="2">
        <v>91.06</v>
      </c>
      <c r="J84" s="3">
        <v>6</v>
      </c>
      <c r="K84" s="2">
        <v>31.87</v>
      </c>
    </row>
    <row r="85" spans="1:11" x14ac:dyDescent="0.3">
      <c r="A85" s="1">
        <v>41713</v>
      </c>
      <c r="B85" s="3">
        <f>MONTH(A85)</f>
        <v>3</v>
      </c>
      <c r="C85" s="3">
        <f>YEAR(A85)</f>
        <v>2014</v>
      </c>
      <c r="D85" t="s">
        <v>284</v>
      </c>
      <c r="E85" t="s">
        <v>117</v>
      </c>
      <c r="F85" t="s">
        <v>11</v>
      </c>
      <c r="G85" t="s">
        <v>18</v>
      </c>
      <c r="H85" t="s">
        <v>285</v>
      </c>
      <c r="I85" s="2">
        <v>142.78</v>
      </c>
      <c r="J85" s="3">
        <v>1</v>
      </c>
      <c r="K85" s="2">
        <v>17.850000000000001</v>
      </c>
    </row>
    <row r="86" spans="1:11" x14ac:dyDescent="0.3">
      <c r="A86" s="1">
        <v>41715</v>
      </c>
      <c r="B86" s="3">
        <f>MONTH(A86)</f>
        <v>3</v>
      </c>
      <c r="C86" s="3">
        <f>YEAR(A86)</f>
        <v>2014</v>
      </c>
      <c r="D86" t="s">
        <v>288</v>
      </c>
      <c r="E86" t="s">
        <v>289</v>
      </c>
      <c r="F86" t="s">
        <v>11</v>
      </c>
      <c r="G86" t="s">
        <v>89</v>
      </c>
      <c r="H86" t="s">
        <v>290</v>
      </c>
      <c r="I86" s="2">
        <v>93.78</v>
      </c>
      <c r="J86" s="3">
        <v>2</v>
      </c>
      <c r="K86" s="2">
        <v>36.57</v>
      </c>
    </row>
    <row r="87" spans="1:11" x14ac:dyDescent="0.3">
      <c r="A87" s="1">
        <v>41715</v>
      </c>
      <c r="B87" s="3">
        <f>MONTH(A87)</f>
        <v>3</v>
      </c>
      <c r="C87" s="3">
        <f>YEAR(A87)</f>
        <v>2014</v>
      </c>
      <c r="D87" t="s">
        <v>293</v>
      </c>
      <c r="E87" t="s">
        <v>142</v>
      </c>
      <c r="F87" t="s">
        <v>34</v>
      </c>
      <c r="G87" t="s">
        <v>138</v>
      </c>
      <c r="H87" t="s">
        <v>294</v>
      </c>
      <c r="I87" s="2">
        <v>1579.75</v>
      </c>
      <c r="J87" s="3">
        <v>7</v>
      </c>
      <c r="K87" s="2">
        <v>-447.59</v>
      </c>
    </row>
    <row r="88" spans="1:11" x14ac:dyDescent="0.3">
      <c r="A88" s="1">
        <v>41715</v>
      </c>
      <c r="B88" s="3">
        <f>MONTH(A88)</f>
        <v>3</v>
      </c>
      <c r="C88" s="3">
        <f>YEAR(A88)</f>
        <v>2014</v>
      </c>
      <c r="D88" t="s">
        <v>296</v>
      </c>
      <c r="E88" t="s">
        <v>10</v>
      </c>
      <c r="F88" t="s">
        <v>11</v>
      </c>
      <c r="G88" t="s">
        <v>24</v>
      </c>
      <c r="H88" t="s">
        <v>297</v>
      </c>
      <c r="I88" s="2">
        <v>4.45</v>
      </c>
      <c r="J88" s="3">
        <v>2</v>
      </c>
      <c r="K88" s="2">
        <v>0.33</v>
      </c>
    </row>
    <row r="89" spans="1:11" x14ac:dyDescent="0.3">
      <c r="A89" s="1">
        <v>41715</v>
      </c>
      <c r="B89" s="3">
        <f>MONTH(A89)</f>
        <v>3</v>
      </c>
      <c r="C89" s="3">
        <f>YEAR(A89)</f>
        <v>2014</v>
      </c>
      <c r="D89" t="s">
        <v>302</v>
      </c>
      <c r="E89" t="s">
        <v>23</v>
      </c>
      <c r="F89" t="s">
        <v>11</v>
      </c>
      <c r="G89" t="s">
        <v>12</v>
      </c>
      <c r="H89" t="s">
        <v>303</v>
      </c>
      <c r="I89" s="2">
        <v>126.62</v>
      </c>
      <c r="J89" s="3">
        <v>6</v>
      </c>
      <c r="K89" s="2">
        <v>41.15</v>
      </c>
    </row>
    <row r="90" spans="1:11" x14ac:dyDescent="0.3">
      <c r="A90" s="1">
        <v>41716</v>
      </c>
      <c r="B90" s="3">
        <f>MONTH(A90)</f>
        <v>3</v>
      </c>
      <c r="C90" s="3">
        <f>YEAR(A90)</f>
        <v>2014</v>
      </c>
      <c r="D90" t="s">
        <v>304</v>
      </c>
      <c r="E90" t="s">
        <v>117</v>
      </c>
      <c r="F90" t="s">
        <v>39</v>
      </c>
      <c r="G90" t="s">
        <v>280</v>
      </c>
      <c r="H90" t="s">
        <v>281</v>
      </c>
      <c r="I90" s="2">
        <v>821.3</v>
      </c>
      <c r="J90" s="3">
        <v>4</v>
      </c>
      <c r="K90" s="2">
        <v>-16.43</v>
      </c>
    </row>
    <row r="91" spans="1:11" x14ac:dyDescent="0.3">
      <c r="A91" s="1">
        <v>41716</v>
      </c>
      <c r="B91" s="3">
        <f>MONTH(A91)</f>
        <v>3</v>
      </c>
      <c r="C91" s="3">
        <f>YEAR(A91)</f>
        <v>2014</v>
      </c>
      <c r="D91" t="s">
        <v>307</v>
      </c>
      <c r="E91" t="s">
        <v>27</v>
      </c>
      <c r="F91" t="s">
        <v>34</v>
      </c>
      <c r="G91" t="s">
        <v>71</v>
      </c>
      <c r="H91" t="s">
        <v>308</v>
      </c>
      <c r="I91" s="2">
        <v>1198.33</v>
      </c>
      <c r="J91" s="3">
        <v>10</v>
      </c>
      <c r="K91" s="2">
        <v>70.489999999999995</v>
      </c>
    </row>
    <row r="92" spans="1:11" x14ac:dyDescent="0.3">
      <c r="A92" s="1">
        <v>41716</v>
      </c>
      <c r="B92" s="3">
        <f>MONTH(A92)</f>
        <v>3</v>
      </c>
      <c r="C92" s="3">
        <f>YEAR(A92)</f>
        <v>2014</v>
      </c>
      <c r="D92" t="s">
        <v>309</v>
      </c>
      <c r="E92" t="s">
        <v>27</v>
      </c>
      <c r="F92" t="s">
        <v>34</v>
      </c>
      <c r="G92" t="s">
        <v>47</v>
      </c>
      <c r="H92" t="s">
        <v>310</v>
      </c>
      <c r="I92" s="2">
        <v>111</v>
      </c>
      <c r="J92" s="3">
        <v>2</v>
      </c>
      <c r="K92" s="2">
        <v>14.43</v>
      </c>
    </row>
    <row r="93" spans="1:11" x14ac:dyDescent="0.3">
      <c r="A93" s="1">
        <v>41717</v>
      </c>
      <c r="B93" s="3">
        <f>MONTH(A93)</f>
        <v>3</v>
      </c>
      <c r="C93" s="3">
        <f>YEAR(A93)</f>
        <v>2014</v>
      </c>
      <c r="D93" t="s">
        <v>311</v>
      </c>
      <c r="E93" t="s">
        <v>117</v>
      </c>
      <c r="F93" t="s">
        <v>39</v>
      </c>
      <c r="G93" t="s">
        <v>40</v>
      </c>
      <c r="H93" t="s">
        <v>312</v>
      </c>
      <c r="I93" s="2">
        <v>323.98</v>
      </c>
      <c r="J93" s="3">
        <v>3</v>
      </c>
      <c r="K93" s="2">
        <v>28.35</v>
      </c>
    </row>
    <row r="94" spans="1:11" x14ac:dyDescent="0.3">
      <c r="A94" s="1">
        <v>41719</v>
      </c>
      <c r="B94" s="3">
        <f>MONTH(A94)</f>
        <v>3</v>
      </c>
      <c r="C94" s="3">
        <f>YEAR(A94)</f>
        <v>2014</v>
      </c>
      <c r="D94" t="s">
        <v>314</v>
      </c>
      <c r="E94" t="s">
        <v>75</v>
      </c>
      <c r="F94" t="s">
        <v>11</v>
      </c>
      <c r="G94" t="s">
        <v>24</v>
      </c>
      <c r="H94" t="s">
        <v>315</v>
      </c>
      <c r="I94" s="2">
        <v>7.41</v>
      </c>
      <c r="J94" s="3">
        <v>2</v>
      </c>
      <c r="K94" s="2">
        <v>1.2</v>
      </c>
    </row>
    <row r="95" spans="1:11" x14ac:dyDescent="0.3">
      <c r="A95" s="1">
        <v>41719</v>
      </c>
      <c r="B95" s="3">
        <f>MONTH(A95)</f>
        <v>3</v>
      </c>
      <c r="C95" s="3">
        <f>YEAR(A95)</f>
        <v>2014</v>
      </c>
      <c r="D95" t="s">
        <v>316</v>
      </c>
      <c r="E95" t="s">
        <v>228</v>
      </c>
      <c r="F95" t="s">
        <v>11</v>
      </c>
      <c r="G95" t="s">
        <v>18</v>
      </c>
      <c r="H95" t="s">
        <v>317</v>
      </c>
      <c r="I95" s="2">
        <v>16.27</v>
      </c>
      <c r="J95" s="3">
        <v>1</v>
      </c>
      <c r="K95" s="2">
        <v>-3.86</v>
      </c>
    </row>
    <row r="96" spans="1:11" x14ac:dyDescent="0.3">
      <c r="A96" s="1">
        <v>41719</v>
      </c>
      <c r="B96" s="3">
        <f>MONTH(A96)</f>
        <v>3</v>
      </c>
      <c r="C96" s="3">
        <f>YEAR(A96)</f>
        <v>2014</v>
      </c>
      <c r="D96" t="s">
        <v>318</v>
      </c>
      <c r="E96" t="s">
        <v>54</v>
      </c>
      <c r="F96" t="s">
        <v>39</v>
      </c>
      <c r="G96" t="s">
        <v>40</v>
      </c>
      <c r="H96" t="s">
        <v>319</v>
      </c>
      <c r="I96" s="2">
        <v>3499.93</v>
      </c>
      <c r="J96" s="3">
        <v>7</v>
      </c>
      <c r="K96" s="2">
        <v>909.98</v>
      </c>
    </row>
    <row r="97" spans="1:11" x14ac:dyDescent="0.3">
      <c r="A97" s="1">
        <v>41719</v>
      </c>
      <c r="B97" s="3">
        <f>MONTH(A97)</f>
        <v>3</v>
      </c>
      <c r="C97" s="3">
        <f>YEAR(A97)</f>
        <v>2014</v>
      </c>
      <c r="D97" t="s">
        <v>323</v>
      </c>
      <c r="E97" t="s">
        <v>114</v>
      </c>
      <c r="F97" t="s">
        <v>11</v>
      </c>
      <c r="G97" t="s">
        <v>16</v>
      </c>
      <c r="H97" t="s">
        <v>324</v>
      </c>
      <c r="I97" s="2">
        <v>59.2</v>
      </c>
      <c r="J97" s="3">
        <v>5</v>
      </c>
      <c r="K97" s="2">
        <v>22.2</v>
      </c>
    </row>
    <row r="98" spans="1:11" x14ac:dyDescent="0.3">
      <c r="A98" s="1">
        <v>41720</v>
      </c>
      <c r="B98" s="3">
        <f>MONTH(A98)</f>
        <v>3</v>
      </c>
      <c r="C98" s="3">
        <f>YEAR(A98)</f>
        <v>2014</v>
      </c>
      <c r="D98" t="s">
        <v>326</v>
      </c>
      <c r="E98" t="s">
        <v>228</v>
      </c>
      <c r="F98" t="s">
        <v>11</v>
      </c>
      <c r="G98" t="s">
        <v>20</v>
      </c>
      <c r="H98" t="s">
        <v>327</v>
      </c>
      <c r="I98" s="2">
        <v>7.64</v>
      </c>
      <c r="J98" s="3">
        <v>4</v>
      </c>
      <c r="K98" s="2">
        <v>-5.86</v>
      </c>
    </row>
    <row r="99" spans="1:11" x14ac:dyDescent="0.3">
      <c r="A99" s="1">
        <v>41720</v>
      </c>
      <c r="B99" s="3">
        <f>MONTH(A99)</f>
        <v>3</v>
      </c>
      <c r="C99" s="3">
        <f>YEAR(A99)</f>
        <v>2014</v>
      </c>
      <c r="D99" t="s">
        <v>329</v>
      </c>
      <c r="E99" t="s">
        <v>92</v>
      </c>
      <c r="F99" t="s">
        <v>11</v>
      </c>
      <c r="G99" t="s">
        <v>12</v>
      </c>
      <c r="H99" t="s">
        <v>330</v>
      </c>
      <c r="I99" s="2">
        <v>74.349999999999994</v>
      </c>
      <c r="J99" s="3">
        <v>3</v>
      </c>
      <c r="K99" s="2">
        <v>23.24</v>
      </c>
    </row>
    <row r="100" spans="1:11" x14ac:dyDescent="0.3">
      <c r="A100" s="1">
        <v>41720</v>
      </c>
      <c r="B100" s="3">
        <f>MONTH(A100)</f>
        <v>3</v>
      </c>
      <c r="C100" s="3">
        <f>YEAR(A100)</f>
        <v>2014</v>
      </c>
      <c r="D100" t="s">
        <v>332</v>
      </c>
      <c r="E100" t="s">
        <v>123</v>
      </c>
      <c r="F100" t="s">
        <v>11</v>
      </c>
      <c r="G100" t="s">
        <v>24</v>
      </c>
      <c r="H100" t="s">
        <v>25</v>
      </c>
      <c r="I100" s="2">
        <v>16.28</v>
      </c>
      <c r="J100" s="3">
        <v>2</v>
      </c>
      <c r="K100" s="2">
        <v>6.51</v>
      </c>
    </row>
    <row r="101" spans="1:11" x14ac:dyDescent="0.3">
      <c r="A101" s="1">
        <v>41721</v>
      </c>
      <c r="B101" s="3">
        <f>MONTH(A101)</f>
        <v>3</v>
      </c>
      <c r="C101" s="3">
        <f>YEAR(A101)</f>
        <v>2014</v>
      </c>
      <c r="D101" t="s">
        <v>333</v>
      </c>
      <c r="E101" t="s">
        <v>27</v>
      </c>
      <c r="F101" t="s">
        <v>11</v>
      </c>
      <c r="G101" t="s">
        <v>18</v>
      </c>
      <c r="H101" t="s">
        <v>334</v>
      </c>
      <c r="I101" s="2">
        <v>330.4</v>
      </c>
      <c r="J101" s="3">
        <v>2</v>
      </c>
      <c r="K101" s="2">
        <v>85.9</v>
      </c>
    </row>
    <row r="102" spans="1:11" x14ac:dyDescent="0.3">
      <c r="A102" s="1">
        <v>41721</v>
      </c>
      <c r="B102" s="3">
        <f>MONTH(A102)</f>
        <v>3</v>
      </c>
      <c r="C102" s="3">
        <f>YEAR(A102)</f>
        <v>2014</v>
      </c>
      <c r="D102" t="s">
        <v>335</v>
      </c>
      <c r="E102" t="s">
        <v>117</v>
      </c>
      <c r="F102" t="s">
        <v>11</v>
      </c>
      <c r="G102" t="s">
        <v>16</v>
      </c>
      <c r="H102" t="s">
        <v>336</v>
      </c>
      <c r="I102" s="2">
        <v>9.91</v>
      </c>
      <c r="J102" s="3">
        <v>3</v>
      </c>
      <c r="K102" s="2">
        <v>3.22</v>
      </c>
    </row>
    <row r="103" spans="1:11" x14ac:dyDescent="0.3">
      <c r="A103" s="1">
        <v>41722</v>
      </c>
      <c r="B103" s="3">
        <f>MONTH(A103)</f>
        <v>3</v>
      </c>
      <c r="C103" s="3">
        <f>YEAR(A103)</f>
        <v>2014</v>
      </c>
      <c r="D103" t="s">
        <v>337</v>
      </c>
      <c r="E103" t="s">
        <v>142</v>
      </c>
      <c r="F103" t="s">
        <v>11</v>
      </c>
      <c r="G103" t="s">
        <v>12</v>
      </c>
      <c r="H103" t="s">
        <v>338</v>
      </c>
      <c r="I103" s="2">
        <v>24.9</v>
      </c>
      <c r="J103" s="3">
        <v>5</v>
      </c>
      <c r="K103" s="2">
        <v>11.7</v>
      </c>
    </row>
    <row r="104" spans="1:11" x14ac:dyDescent="0.3">
      <c r="A104" s="1">
        <v>41722</v>
      </c>
      <c r="B104" s="3">
        <f>MONTH(A104)</f>
        <v>3</v>
      </c>
      <c r="C104" s="3">
        <f>YEAR(A104)</f>
        <v>2014</v>
      </c>
      <c r="D104" t="s">
        <v>339</v>
      </c>
      <c r="E104" t="s">
        <v>27</v>
      </c>
      <c r="F104" t="s">
        <v>34</v>
      </c>
      <c r="G104" t="s">
        <v>47</v>
      </c>
      <c r="H104" t="s">
        <v>340</v>
      </c>
      <c r="I104" s="2">
        <v>40.479999999999997</v>
      </c>
      <c r="J104" s="3">
        <v>2</v>
      </c>
      <c r="K104" s="2">
        <v>14.57</v>
      </c>
    </row>
    <row r="105" spans="1:11" x14ac:dyDescent="0.3">
      <c r="A105" s="1">
        <v>41723</v>
      </c>
      <c r="B105" s="3">
        <f>MONTH(A105)</f>
        <v>3</v>
      </c>
      <c r="C105" s="3">
        <f>YEAR(A105)</f>
        <v>2014</v>
      </c>
      <c r="D105" t="s">
        <v>342</v>
      </c>
      <c r="E105" t="s">
        <v>27</v>
      </c>
      <c r="F105" t="s">
        <v>11</v>
      </c>
      <c r="G105" t="s">
        <v>24</v>
      </c>
      <c r="H105" t="s">
        <v>291</v>
      </c>
      <c r="I105" s="2">
        <v>6.56</v>
      </c>
      <c r="J105" s="3">
        <v>2</v>
      </c>
      <c r="K105" s="2">
        <v>1.9</v>
      </c>
    </row>
    <row r="106" spans="1:11" x14ac:dyDescent="0.3">
      <c r="A106" s="1">
        <v>41724</v>
      </c>
      <c r="B106" s="3">
        <f>MONTH(A106)</f>
        <v>3</v>
      </c>
      <c r="C106" s="3">
        <f>YEAR(A106)</f>
        <v>2014</v>
      </c>
      <c r="D106" t="s">
        <v>344</v>
      </c>
      <c r="E106" t="s">
        <v>27</v>
      </c>
      <c r="F106" t="s">
        <v>39</v>
      </c>
      <c r="G106" t="s">
        <v>51</v>
      </c>
      <c r="H106" t="s">
        <v>345</v>
      </c>
      <c r="I106" s="2">
        <v>66.3</v>
      </c>
      <c r="J106" s="3">
        <v>3</v>
      </c>
      <c r="K106" s="2">
        <v>8.6199999999999992</v>
      </c>
    </row>
    <row r="107" spans="1:11" x14ac:dyDescent="0.3">
      <c r="A107" s="1">
        <v>41724</v>
      </c>
      <c r="B107" s="3">
        <f>MONTH(A107)</f>
        <v>3</v>
      </c>
      <c r="C107" s="3">
        <f>YEAR(A107)</f>
        <v>2014</v>
      </c>
      <c r="D107" t="s">
        <v>346</v>
      </c>
      <c r="E107" t="s">
        <v>27</v>
      </c>
      <c r="F107" t="s">
        <v>11</v>
      </c>
      <c r="G107" t="s">
        <v>24</v>
      </c>
      <c r="H107" t="s">
        <v>347</v>
      </c>
      <c r="I107" s="2">
        <v>3.36</v>
      </c>
      <c r="J107" s="3">
        <v>2</v>
      </c>
      <c r="K107" s="2">
        <v>0.84</v>
      </c>
    </row>
    <row r="108" spans="1:11" x14ac:dyDescent="0.3">
      <c r="A108" s="1">
        <v>41724</v>
      </c>
      <c r="B108" s="3">
        <f>MONTH(A108)</f>
        <v>3</v>
      </c>
      <c r="C108" s="3">
        <f>YEAR(A108)</f>
        <v>2014</v>
      </c>
      <c r="D108" t="s">
        <v>349</v>
      </c>
      <c r="E108" t="s">
        <v>27</v>
      </c>
      <c r="F108" t="s">
        <v>11</v>
      </c>
      <c r="G108" t="s">
        <v>16</v>
      </c>
      <c r="H108" t="s">
        <v>350</v>
      </c>
      <c r="I108" s="2">
        <v>18.75</v>
      </c>
      <c r="J108" s="3">
        <v>5</v>
      </c>
      <c r="K108" s="2">
        <v>9</v>
      </c>
    </row>
    <row r="109" spans="1:11" x14ac:dyDescent="0.3">
      <c r="A109" s="1">
        <v>41726</v>
      </c>
      <c r="B109" s="3">
        <f>MONTH(A109)</f>
        <v>3</v>
      </c>
      <c r="C109" s="3">
        <f>YEAR(A109)</f>
        <v>2014</v>
      </c>
      <c r="D109" t="s">
        <v>351</v>
      </c>
      <c r="E109" t="s">
        <v>352</v>
      </c>
      <c r="F109" t="s">
        <v>11</v>
      </c>
      <c r="G109" t="s">
        <v>61</v>
      </c>
      <c r="H109" t="s">
        <v>353</v>
      </c>
      <c r="I109" s="2">
        <v>6.12</v>
      </c>
      <c r="J109" s="3">
        <v>3</v>
      </c>
      <c r="K109" s="2">
        <v>2.88</v>
      </c>
    </row>
    <row r="110" spans="1:11" x14ac:dyDescent="0.3">
      <c r="A110" s="1">
        <v>41726</v>
      </c>
      <c r="B110" s="3">
        <f>MONTH(A110)</f>
        <v>3</v>
      </c>
      <c r="C110" s="3">
        <f>YEAR(A110)</f>
        <v>2014</v>
      </c>
      <c r="D110" t="s">
        <v>354</v>
      </c>
      <c r="E110" t="s">
        <v>355</v>
      </c>
      <c r="F110" t="s">
        <v>39</v>
      </c>
      <c r="G110" t="s">
        <v>40</v>
      </c>
      <c r="H110" t="s">
        <v>356</v>
      </c>
      <c r="I110" s="2">
        <v>302.38</v>
      </c>
      <c r="J110" s="3">
        <v>3</v>
      </c>
      <c r="K110" s="2">
        <v>22.68</v>
      </c>
    </row>
    <row r="111" spans="1:11" x14ac:dyDescent="0.3">
      <c r="A111" s="1">
        <v>41726</v>
      </c>
      <c r="B111" s="3">
        <f>MONTH(A111)</f>
        <v>3</v>
      </c>
      <c r="C111" s="3">
        <f>YEAR(A111)</f>
        <v>2014</v>
      </c>
      <c r="D111" t="s">
        <v>357</v>
      </c>
      <c r="E111" t="s">
        <v>75</v>
      </c>
      <c r="F111" t="s">
        <v>34</v>
      </c>
      <c r="G111" t="s">
        <v>138</v>
      </c>
      <c r="H111" t="s">
        <v>358</v>
      </c>
      <c r="I111" s="2">
        <v>330.59</v>
      </c>
      <c r="J111" s="3">
        <v>1</v>
      </c>
      <c r="K111" s="2">
        <v>-143.25</v>
      </c>
    </row>
    <row r="112" spans="1:11" x14ac:dyDescent="0.3">
      <c r="A112" s="1">
        <v>41727</v>
      </c>
      <c r="B112" s="3">
        <f>MONTH(A112)</f>
        <v>3</v>
      </c>
      <c r="C112" s="3">
        <f>YEAR(A112)</f>
        <v>2014</v>
      </c>
      <c r="D112" t="s">
        <v>359</v>
      </c>
      <c r="E112" t="s">
        <v>10</v>
      </c>
      <c r="F112" t="s">
        <v>34</v>
      </c>
      <c r="G112" t="s">
        <v>138</v>
      </c>
      <c r="H112" t="s">
        <v>360</v>
      </c>
      <c r="I112" s="2">
        <v>890.84</v>
      </c>
      <c r="J112" s="3">
        <v>3</v>
      </c>
      <c r="K112" s="2">
        <v>-152.72</v>
      </c>
    </row>
    <row r="113" spans="1:11" x14ac:dyDescent="0.3">
      <c r="A113" s="1">
        <v>41728</v>
      </c>
      <c r="B113" s="3">
        <f>MONTH(A113)</f>
        <v>3</v>
      </c>
      <c r="C113" s="3">
        <f>YEAR(A113)</f>
        <v>2014</v>
      </c>
      <c r="D113" t="s">
        <v>361</v>
      </c>
      <c r="E113" t="s">
        <v>142</v>
      </c>
      <c r="F113" t="s">
        <v>11</v>
      </c>
      <c r="G113" t="s">
        <v>24</v>
      </c>
      <c r="H113" t="s">
        <v>362</v>
      </c>
      <c r="I113" s="2">
        <v>49.65</v>
      </c>
      <c r="J113" s="3">
        <v>5</v>
      </c>
      <c r="K113" s="2">
        <v>20.85</v>
      </c>
    </row>
    <row r="114" spans="1:11" x14ac:dyDescent="0.3">
      <c r="A114" s="1">
        <v>41728</v>
      </c>
      <c r="B114" s="3">
        <f>MONTH(A114)</f>
        <v>3</v>
      </c>
      <c r="C114" s="3">
        <f>YEAR(A114)</f>
        <v>2014</v>
      </c>
      <c r="D114" t="s">
        <v>363</v>
      </c>
      <c r="E114" t="s">
        <v>156</v>
      </c>
      <c r="F114" t="s">
        <v>11</v>
      </c>
      <c r="G114" t="s">
        <v>18</v>
      </c>
      <c r="H114" t="s">
        <v>364</v>
      </c>
      <c r="I114" s="2">
        <v>15.84</v>
      </c>
      <c r="J114" s="3">
        <v>3</v>
      </c>
      <c r="K114" s="2">
        <v>0</v>
      </c>
    </row>
    <row r="115" spans="1:11" x14ac:dyDescent="0.3">
      <c r="A115" s="1">
        <v>41728</v>
      </c>
      <c r="B115" s="3">
        <f>MONTH(A115)</f>
        <v>3</v>
      </c>
      <c r="C115" s="3">
        <f>YEAR(A115)</f>
        <v>2014</v>
      </c>
      <c r="D115" t="s">
        <v>366</v>
      </c>
      <c r="E115" t="s">
        <v>142</v>
      </c>
      <c r="F115" t="s">
        <v>11</v>
      </c>
      <c r="G115" t="s">
        <v>24</v>
      </c>
      <c r="H115" t="s">
        <v>367</v>
      </c>
      <c r="I115" s="2">
        <v>10.5</v>
      </c>
      <c r="J115" s="3">
        <v>5</v>
      </c>
      <c r="K115" s="2">
        <v>2.94</v>
      </c>
    </row>
    <row r="116" spans="1:11" x14ac:dyDescent="0.3">
      <c r="A116" s="1">
        <v>41728</v>
      </c>
      <c r="B116" s="3">
        <f>MONTH(A116)</f>
        <v>3</v>
      </c>
      <c r="C116" s="3">
        <f>YEAR(A116)</f>
        <v>2014</v>
      </c>
      <c r="D116" t="s">
        <v>368</v>
      </c>
      <c r="E116" t="s">
        <v>10</v>
      </c>
      <c r="F116" t="s">
        <v>11</v>
      </c>
      <c r="G116" t="s">
        <v>61</v>
      </c>
      <c r="H116" t="s">
        <v>369</v>
      </c>
      <c r="I116" s="2">
        <v>335.72</v>
      </c>
      <c r="J116" s="3">
        <v>5</v>
      </c>
      <c r="K116" s="2">
        <v>113.31</v>
      </c>
    </row>
    <row r="117" spans="1:11" x14ac:dyDescent="0.3">
      <c r="A117" s="1">
        <v>41728</v>
      </c>
      <c r="B117" s="3">
        <f>MONTH(A117)</f>
        <v>3</v>
      </c>
      <c r="C117" s="3">
        <f>YEAR(A117)</f>
        <v>2014</v>
      </c>
      <c r="D117" t="s">
        <v>372</v>
      </c>
      <c r="E117" t="s">
        <v>289</v>
      </c>
      <c r="F117" t="s">
        <v>11</v>
      </c>
      <c r="G117" t="s">
        <v>18</v>
      </c>
      <c r="H117" t="s">
        <v>373</v>
      </c>
      <c r="I117" s="2">
        <v>129.30000000000001</v>
      </c>
      <c r="J117" s="3">
        <v>2</v>
      </c>
      <c r="K117" s="2">
        <v>6.47</v>
      </c>
    </row>
    <row r="118" spans="1:11" x14ac:dyDescent="0.3">
      <c r="A118" s="1">
        <v>41729</v>
      </c>
      <c r="B118" s="3">
        <f>MONTH(A118)</f>
        <v>3</v>
      </c>
      <c r="C118" s="3">
        <f>YEAR(A118)</f>
        <v>2014</v>
      </c>
      <c r="D118" t="s">
        <v>374</v>
      </c>
      <c r="E118" t="s">
        <v>27</v>
      </c>
      <c r="F118" t="s">
        <v>11</v>
      </c>
      <c r="G118" t="s">
        <v>20</v>
      </c>
      <c r="H118" t="s">
        <v>375</v>
      </c>
      <c r="I118" s="2">
        <v>673.57</v>
      </c>
      <c r="J118" s="3">
        <v>2</v>
      </c>
      <c r="K118" s="2">
        <v>252.59</v>
      </c>
    </row>
    <row r="119" spans="1:11" x14ac:dyDescent="0.3">
      <c r="A119" s="1">
        <v>41729</v>
      </c>
      <c r="B119" s="3">
        <f>MONTH(A119)</f>
        <v>3</v>
      </c>
      <c r="C119" s="3">
        <f>YEAR(A119)</f>
        <v>2014</v>
      </c>
      <c r="D119" t="s">
        <v>377</v>
      </c>
      <c r="E119" t="s">
        <v>23</v>
      </c>
      <c r="F119" t="s">
        <v>11</v>
      </c>
      <c r="G119" t="s">
        <v>20</v>
      </c>
      <c r="H119" t="s">
        <v>378</v>
      </c>
      <c r="I119" s="2">
        <v>0.85</v>
      </c>
      <c r="J119" s="3">
        <v>1</v>
      </c>
      <c r="K119" s="2">
        <v>-0.6</v>
      </c>
    </row>
    <row r="120" spans="1:11" x14ac:dyDescent="0.3">
      <c r="A120" s="1">
        <v>41729</v>
      </c>
      <c r="B120" s="3">
        <f>MONTH(A120)</f>
        <v>3</v>
      </c>
      <c r="C120" s="3">
        <f>YEAR(A120)</f>
        <v>2014</v>
      </c>
      <c r="D120" t="s">
        <v>379</v>
      </c>
      <c r="E120" t="s">
        <v>15</v>
      </c>
      <c r="F120" t="s">
        <v>11</v>
      </c>
      <c r="G120" t="s">
        <v>20</v>
      </c>
      <c r="H120" t="s">
        <v>380</v>
      </c>
      <c r="I120" s="2">
        <v>8.1300000000000008</v>
      </c>
      <c r="J120" s="3">
        <v>7</v>
      </c>
      <c r="K120" s="2">
        <v>-13.83</v>
      </c>
    </row>
    <row r="121" spans="1:11" x14ac:dyDescent="0.3">
      <c r="A121" s="1">
        <v>41729</v>
      </c>
      <c r="B121" s="3">
        <f>MONTH(A121)</f>
        <v>3</v>
      </c>
      <c r="C121" s="3">
        <f>YEAR(A121)</f>
        <v>2014</v>
      </c>
      <c r="D121" t="s">
        <v>381</v>
      </c>
      <c r="E121" t="s">
        <v>117</v>
      </c>
      <c r="F121" t="s">
        <v>11</v>
      </c>
      <c r="G121" t="s">
        <v>20</v>
      </c>
      <c r="H121" t="s">
        <v>382</v>
      </c>
      <c r="I121" s="2">
        <v>1.87</v>
      </c>
      <c r="J121" s="3">
        <v>1</v>
      </c>
      <c r="K121" s="2">
        <v>-1.31</v>
      </c>
    </row>
    <row r="122" spans="1:11" x14ac:dyDescent="0.3">
      <c r="A122" s="1">
        <v>41729</v>
      </c>
      <c r="B122" s="3">
        <f>MONTH(A122)</f>
        <v>3</v>
      </c>
      <c r="C122" s="3">
        <f>YEAR(A122)</f>
        <v>2014</v>
      </c>
      <c r="D122" t="s">
        <v>383</v>
      </c>
      <c r="E122" t="s">
        <v>117</v>
      </c>
      <c r="F122" t="s">
        <v>34</v>
      </c>
      <c r="G122" t="s">
        <v>35</v>
      </c>
      <c r="H122" t="s">
        <v>384</v>
      </c>
      <c r="I122" s="2">
        <v>1125.49</v>
      </c>
      <c r="J122" s="3">
        <v>7</v>
      </c>
      <c r="K122" s="2">
        <v>98.48</v>
      </c>
    </row>
    <row r="123" spans="1:11" x14ac:dyDescent="0.3">
      <c r="A123" s="1">
        <v>41730</v>
      </c>
      <c r="B123" s="3">
        <f>MONTH(A123)</f>
        <v>4</v>
      </c>
      <c r="C123" s="3">
        <f>YEAR(A123)</f>
        <v>2014</v>
      </c>
      <c r="D123" t="s">
        <v>386</v>
      </c>
      <c r="E123" t="s">
        <v>387</v>
      </c>
      <c r="F123" t="s">
        <v>11</v>
      </c>
      <c r="G123" t="s">
        <v>18</v>
      </c>
      <c r="H123" t="s">
        <v>388</v>
      </c>
      <c r="I123" s="2">
        <v>66.959999999999994</v>
      </c>
      <c r="J123" s="3">
        <v>4</v>
      </c>
      <c r="K123" s="2">
        <v>2.68</v>
      </c>
    </row>
    <row r="124" spans="1:11" x14ac:dyDescent="0.3">
      <c r="A124" s="1">
        <v>41731</v>
      </c>
      <c r="B124" s="3">
        <f>MONTH(A124)</f>
        <v>4</v>
      </c>
      <c r="C124" s="3">
        <f>YEAR(A124)</f>
        <v>2014</v>
      </c>
      <c r="D124" t="s">
        <v>390</v>
      </c>
      <c r="E124" t="s">
        <v>30</v>
      </c>
      <c r="F124" t="s">
        <v>11</v>
      </c>
      <c r="G124" t="s">
        <v>12</v>
      </c>
      <c r="H124" t="s">
        <v>391</v>
      </c>
      <c r="I124" s="2">
        <v>15.84</v>
      </c>
      <c r="J124" s="3">
        <v>3</v>
      </c>
      <c r="K124" s="2">
        <v>7.13</v>
      </c>
    </row>
    <row r="125" spans="1:11" x14ac:dyDescent="0.3">
      <c r="A125" s="1">
        <v>41731</v>
      </c>
      <c r="B125" s="3">
        <f>MONTH(A125)</f>
        <v>4</v>
      </c>
      <c r="C125" s="3">
        <f>YEAR(A125)</f>
        <v>2014</v>
      </c>
      <c r="D125" t="s">
        <v>395</v>
      </c>
      <c r="E125" t="s">
        <v>54</v>
      </c>
      <c r="F125" t="s">
        <v>34</v>
      </c>
      <c r="G125" t="s">
        <v>47</v>
      </c>
      <c r="H125" t="s">
        <v>396</v>
      </c>
      <c r="I125" s="2">
        <v>177.68</v>
      </c>
      <c r="J125" s="3">
        <v>2</v>
      </c>
      <c r="K125" s="2">
        <v>46.2</v>
      </c>
    </row>
    <row r="126" spans="1:11" x14ac:dyDescent="0.3">
      <c r="A126" s="1">
        <v>41732</v>
      </c>
      <c r="B126" s="3">
        <f>MONTH(A126)</f>
        <v>4</v>
      </c>
      <c r="C126" s="3">
        <f>YEAR(A126)</f>
        <v>2014</v>
      </c>
      <c r="D126" t="s">
        <v>397</v>
      </c>
      <c r="E126" t="s">
        <v>27</v>
      </c>
      <c r="F126" t="s">
        <v>11</v>
      </c>
      <c r="G126" t="s">
        <v>61</v>
      </c>
      <c r="H126" t="s">
        <v>62</v>
      </c>
      <c r="I126" s="2">
        <v>11.16</v>
      </c>
      <c r="J126" s="3">
        <v>2</v>
      </c>
      <c r="K126" s="2">
        <v>5.58</v>
      </c>
    </row>
    <row r="127" spans="1:11" x14ac:dyDescent="0.3">
      <c r="A127" s="1">
        <v>41733</v>
      </c>
      <c r="B127" s="3">
        <f>MONTH(A127)</f>
        <v>4</v>
      </c>
      <c r="C127" s="3">
        <f>YEAR(A127)</f>
        <v>2014</v>
      </c>
      <c r="D127" t="s">
        <v>398</v>
      </c>
      <c r="E127" t="s">
        <v>27</v>
      </c>
      <c r="F127" t="s">
        <v>11</v>
      </c>
      <c r="G127" t="s">
        <v>16</v>
      </c>
      <c r="H127" t="s">
        <v>399</v>
      </c>
      <c r="I127" s="2">
        <v>18.899999999999999</v>
      </c>
      <c r="J127" s="3">
        <v>6</v>
      </c>
      <c r="K127" s="2">
        <v>9.07</v>
      </c>
    </row>
    <row r="128" spans="1:11" x14ac:dyDescent="0.3">
      <c r="A128" s="1">
        <v>41733</v>
      </c>
      <c r="B128" s="3">
        <f>MONTH(A128)</f>
        <v>4</v>
      </c>
      <c r="C128" s="3">
        <f>YEAR(A128)</f>
        <v>2014</v>
      </c>
      <c r="D128" t="s">
        <v>402</v>
      </c>
      <c r="E128" t="s">
        <v>27</v>
      </c>
      <c r="F128" t="s">
        <v>11</v>
      </c>
      <c r="G128" t="s">
        <v>20</v>
      </c>
      <c r="H128" t="s">
        <v>403</v>
      </c>
      <c r="I128" s="2">
        <v>7.18</v>
      </c>
      <c r="J128" s="3">
        <v>2</v>
      </c>
      <c r="K128" s="2">
        <v>2.25</v>
      </c>
    </row>
    <row r="129" spans="1:11" x14ac:dyDescent="0.3">
      <c r="A129" s="1">
        <v>41733</v>
      </c>
      <c r="B129" s="3">
        <f>MONTH(A129)</f>
        <v>4</v>
      </c>
      <c r="C129" s="3">
        <f>YEAR(A129)</f>
        <v>2014</v>
      </c>
      <c r="D129" t="s">
        <v>404</v>
      </c>
      <c r="E129" t="s">
        <v>60</v>
      </c>
      <c r="F129" t="s">
        <v>11</v>
      </c>
      <c r="G129" t="s">
        <v>18</v>
      </c>
      <c r="H129" t="s">
        <v>405</v>
      </c>
      <c r="I129" s="2">
        <v>232.55</v>
      </c>
      <c r="J129" s="3">
        <v>5</v>
      </c>
      <c r="K129" s="2">
        <v>9.3000000000000007</v>
      </c>
    </row>
    <row r="130" spans="1:11" x14ac:dyDescent="0.3">
      <c r="A130" s="1">
        <v>41734</v>
      </c>
      <c r="B130" s="3">
        <f>MONTH(A130)</f>
        <v>4</v>
      </c>
      <c r="C130" s="3">
        <f>YEAR(A130)</f>
        <v>2014</v>
      </c>
      <c r="D130" t="s">
        <v>407</v>
      </c>
      <c r="E130" t="s">
        <v>142</v>
      </c>
      <c r="F130" t="s">
        <v>11</v>
      </c>
      <c r="G130" t="s">
        <v>12</v>
      </c>
      <c r="H130" t="s">
        <v>408</v>
      </c>
      <c r="I130" s="2">
        <v>55.48</v>
      </c>
      <c r="J130" s="3">
        <v>1</v>
      </c>
      <c r="K130" s="2">
        <v>26.63</v>
      </c>
    </row>
    <row r="131" spans="1:11" x14ac:dyDescent="0.3">
      <c r="A131" s="1">
        <v>41734</v>
      </c>
      <c r="B131" s="3">
        <f>MONTH(A131)</f>
        <v>4</v>
      </c>
      <c r="C131" s="3">
        <f>YEAR(A131)</f>
        <v>2014</v>
      </c>
      <c r="D131" t="s">
        <v>409</v>
      </c>
      <c r="E131" t="s">
        <v>54</v>
      </c>
      <c r="F131" t="s">
        <v>11</v>
      </c>
      <c r="G131" t="s">
        <v>24</v>
      </c>
      <c r="H131" t="s">
        <v>410</v>
      </c>
      <c r="I131" s="2">
        <v>22.96</v>
      </c>
      <c r="J131" s="3">
        <v>7</v>
      </c>
      <c r="K131" s="2">
        <v>7.58</v>
      </c>
    </row>
    <row r="132" spans="1:11" x14ac:dyDescent="0.3">
      <c r="A132" s="1">
        <v>41734</v>
      </c>
      <c r="B132" s="3">
        <f>MONTH(A132)</f>
        <v>4</v>
      </c>
      <c r="C132" s="3">
        <f>YEAR(A132)</f>
        <v>2014</v>
      </c>
      <c r="D132" t="s">
        <v>413</v>
      </c>
      <c r="E132" t="s">
        <v>15</v>
      </c>
      <c r="F132" t="s">
        <v>11</v>
      </c>
      <c r="G132" t="s">
        <v>18</v>
      </c>
      <c r="H132" t="s">
        <v>414</v>
      </c>
      <c r="I132" s="2">
        <v>49.63</v>
      </c>
      <c r="J132" s="3">
        <v>4</v>
      </c>
      <c r="K132" s="2">
        <v>3.72</v>
      </c>
    </row>
    <row r="133" spans="1:11" x14ac:dyDescent="0.3">
      <c r="A133" s="1">
        <v>41734</v>
      </c>
      <c r="B133" s="3">
        <f>MONTH(A133)</f>
        <v>4</v>
      </c>
      <c r="C133" s="3">
        <f>YEAR(A133)</f>
        <v>2014</v>
      </c>
      <c r="D133" t="s">
        <v>416</v>
      </c>
      <c r="E133" t="s">
        <v>105</v>
      </c>
      <c r="F133" t="s">
        <v>11</v>
      </c>
      <c r="G133" t="s">
        <v>24</v>
      </c>
      <c r="H133" t="s">
        <v>417</v>
      </c>
      <c r="I133" s="2">
        <v>26.7</v>
      </c>
      <c r="J133" s="3">
        <v>2</v>
      </c>
      <c r="K133" s="2">
        <v>7.48</v>
      </c>
    </row>
    <row r="134" spans="1:11" x14ac:dyDescent="0.3">
      <c r="A134" s="1">
        <v>41734</v>
      </c>
      <c r="B134" s="3">
        <f>MONTH(A134)</f>
        <v>4</v>
      </c>
      <c r="C134" s="3">
        <f>YEAR(A134)</f>
        <v>2014</v>
      </c>
      <c r="D134" t="s">
        <v>419</v>
      </c>
      <c r="E134" t="s">
        <v>33</v>
      </c>
      <c r="F134" t="s">
        <v>11</v>
      </c>
      <c r="G134" t="s">
        <v>20</v>
      </c>
      <c r="H134" t="s">
        <v>420</v>
      </c>
      <c r="I134" s="2">
        <v>115.36</v>
      </c>
      <c r="J134" s="3">
        <v>7</v>
      </c>
      <c r="K134" s="2">
        <v>56.53</v>
      </c>
    </row>
    <row r="135" spans="1:11" x14ac:dyDescent="0.3">
      <c r="A135" s="1">
        <v>41735</v>
      </c>
      <c r="B135" s="3">
        <f>MONTH(A135)</f>
        <v>4</v>
      </c>
      <c r="C135" s="3">
        <f>YEAR(A135)</f>
        <v>2014</v>
      </c>
      <c r="D135" t="s">
        <v>421</v>
      </c>
      <c r="E135" t="s">
        <v>23</v>
      </c>
      <c r="F135" t="s">
        <v>11</v>
      </c>
      <c r="G135" t="s">
        <v>20</v>
      </c>
      <c r="H135" t="s">
        <v>422</v>
      </c>
      <c r="I135" s="2">
        <v>44.91</v>
      </c>
      <c r="J135" s="3">
        <v>6</v>
      </c>
      <c r="K135" s="2">
        <v>-35.93</v>
      </c>
    </row>
    <row r="136" spans="1:11" x14ac:dyDescent="0.3">
      <c r="A136" s="1">
        <v>41735</v>
      </c>
      <c r="B136" s="3">
        <f>MONTH(A136)</f>
        <v>4</v>
      </c>
      <c r="C136" s="3">
        <f>YEAR(A136)</f>
        <v>2014</v>
      </c>
      <c r="D136" t="s">
        <v>425</v>
      </c>
      <c r="E136" t="s">
        <v>156</v>
      </c>
      <c r="F136" t="s">
        <v>34</v>
      </c>
      <c r="G136" t="s">
        <v>138</v>
      </c>
      <c r="H136" t="s">
        <v>426</v>
      </c>
      <c r="I136" s="2">
        <v>653.54999999999995</v>
      </c>
      <c r="J136" s="3">
        <v>3</v>
      </c>
      <c r="K136" s="2">
        <v>111.1</v>
      </c>
    </row>
    <row r="137" spans="1:11" x14ac:dyDescent="0.3">
      <c r="A137" s="1">
        <v>41735</v>
      </c>
      <c r="B137" s="3">
        <f>MONTH(A137)</f>
        <v>4</v>
      </c>
      <c r="C137" s="3">
        <f>YEAR(A137)</f>
        <v>2014</v>
      </c>
      <c r="D137" t="s">
        <v>428</v>
      </c>
      <c r="E137" t="s">
        <v>27</v>
      </c>
      <c r="F137" t="s">
        <v>34</v>
      </c>
      <c r="G137" t="s">
        <v>47</v>
      </c>
      <c r="H137" t="s">
        <v>429</v>
      </c>
      <c r="I137" s="2">
        <v>91.96</v>
      </c>
      <c r="J137" s="3">
        <v>2</v>
      </c>
      <c r="K137" s="2">
        <v>15.63</v>
      </c>
    </row>
    <row r="138" spans="1:11" x14ac:dyDescent="0.3">
      <c r="A138" s="1">
        <v>41735</v>
      </c>
      <c r="B138" s="3">
        <f>MONTH(A138)</f>
        <v>4</v>
      </c>
      <c r="C138" s="3">
        <f>YEAR(A138)</f>
        <v>2014</v>
      </c>
      <c r="D138" t="s">
        <v>431</v>
      </c>
      <c r="E138" t="s">
        <v>27</v>
      </c>
      <c r="F138" t="s">
        <v>11</v>
      </c>
      <c r="G138" t="s">
        <v>24</v>
      </c>
      <c r="H138" t="s">
        <v>432</v>
      </c>
      <c r="I138" s="2">
        <v>70.95</v>
      </c>
      <c r="J138" s="3">
        <v>3</v>
      </c>
      <c r="K138" s="2">
        <v>18.45</v>
      </c>
    </row>
    <row r="139" spans="1:11" x14ac:dyDescent="0.3">
      <c r="A139" s="1">
        <v>41736</v>
      </c>
      <c r="B139" s="3">
        <f>MONTH(A139)</f>
        <v>4</v>
      </c>
      <c r="C139" s="3">
        <f>YEAR(A139)</f>
        <v>2014</v>
      </c>
      <c r="D139" t="s">
        <v>435</v>
      </c>
      <c r="E139" t="s">
        <v>436</v>
      </c>
      <c r="F139" t="s">
        <v>34</v>
      </c>
      <c r="G139" t="s">
        <v>47</v>
      </c>
      <c r="H139" t="s">
        <v>437</v>
      </c>
      <c r="I139" s="2">
        <v>8.9600000000000009</v>
      </c>
      <c r="J139" s="3">
        <v>2</v>
      </c>
      <c r="K139" s="2">
        <v>2.78</v>
      </c>
    </row>
    <row r="140" spans="1:11" x14ac:dyDescent="0.3">
      <c r="A140" s="1">
        <v>41736</v>
      </c>
      <c r="B140" s="3">
        <f>MONTH(A140)</f>
        <v>4</v>
      </c>
      <c r="C140" s="3">
        <f>YEAR(A140)</f>
        <v>2014</v>
      </c>
      <c r="D140" t="s">
        <v>438</v>
      </c>
      <c r="E140" t="s">
        <v>67</v>
      </c>
      <c r="F140" t="s">
        <v>39</v>
      </c>
      <c r="G140" t="s">
        <v>40</v>
      </c>
      <c r="H140" t="s">
        <v>356</v>
      </c>
      <c r="I140" s="2">
        <v>629.95000000000005</v>
      </c>
      <c r="J140" s="3">
        <v>5</v>
      </c>
      <c r="K140" s="2">
        <v>163.79</v>
      </c>
    </row>
    <row r="141" spans="1:11" x14ac:dyDescent="0.3">
      <c r="A141" s="1">
        <v>41736</v>
      </c>
      <c r="B141" s="3">
        <f>MONTH(A141)</f>
        <v>4</v>
      </c>
      <c r="C141" s="3">
        <f>YEAR(A141)</f>
        <v>2014</v>
      </c>
      <c r="D141" t="s">
        <v>440</v>
      </c>
      <c r="E141" t="s">
        <v>30</v>
      </c>
      <c r="F141" t="s">
        <v>11</v>
      </c>
      <c r="G141" t="s">
        <v>12</v>
      </c>
      <c r="H141" t="s">
        <v>441</v>
      </c>
      <c r="I141" s="2">
        <v>58.32</v>
      </c>
      <c r="J141" s="3">
        <v>9</v>
      </c>
      <c r="K141" s="2">
        <v>27.99</v>
      </c>
    </row>
    <row r="142" spans="1:11" x14ac:dyDescent="0.3">
      <c r="A142" s="1">
        <v>41737</v>
      </c>
      <c r="B142" s="3">
        <f>MONTH(A142)</f>
        <v>4</v>
      </c>
      <c r="C142" s="3">
        <f>YEAR(A142)</f>
        <v>2014</v>
      </c>
      <c r="D142" t="s">
        <v>443</v>
      </c>
      <c r="E142" t="s">
        <v>92</v>
      </c>
      <c r="F142" t="s">
        <v>11</v>
      </c>
      <c r="G142" t="s">
        <v>43</v>
      </c>
      <c r="H142" t="s">
        <v>444</v>
      </c>
      <c r="I142" s="2">
        <v>2.37</v>
      </c>
      <c r="J142" s="3">
        <v>2</v>
      </c>
      <c r="K142" s="2">
        <v>0.83</v>
      </c>
    </row>
    <row r="143" spans="1:11" x14ac:dyDescent="0.3">
      <c r="A143" s="1">
        <v>41737</v>
      </c>
      <c r="B143" s="3">
        <f>MONTH(A143)</f>
        <v>4</v>
      </c>
      <c r="C143" s="3">
        <f>YEAR(A143)</f>
        <v>2014</v>
      </c>
      <c r="D143" t="s">
        <v>446</v>
      </c>
      <c r="E143" t="s">
        <v>436</v>
      </c>
      <c r="F143" t="s">
        <v>34</v>
      </c>
      <c r="G143" t="s">
        <v>138</v>
      </c>
      <c r="H143" t="s">
        <v>447</v>
      </c>
      <c r="I143" s="2">
        <v>1215.92</v>
      </c>
      <c r="J143" s="3">
        <v>8</v>
      </c>
      <c r="K143" s="2">
        <v>316.14</v>
      </c>
    </row>
    <row r="144" spans="1:11" x14ac:dyDescent="0.3">
      <c r="A144" s="1">
        <v>41737</v>
      </c>
      <c r="B144" s="3">
        <f>MONTH(A144)</f>
        <v>4</v>
      </c>
      <c r="C144" s="3">
        <f>YEAR(A144)</f>
        <v>2014</v>
      </c>
      <c r="D144" t="s">
        <v>448</v>
      </c>
      <c r="E144" t="s">
        <v>92</v>
      </c>
      <c r="F144" t="s">
        <v>11</v>
      </c>
      <c r="G144" t="s">
        <v>43</v>
      </c>
      <c r="H144" t="s">
        <v>44</v>
      </c>
      <c r="I144" s="2">
        <v>49.79</v>
      </c>
      <c r="J144" s="3">
        <v>8</v>
      </c>
      <c r="K144" s="2">
        <v>-11.83</v>
      </c>
    </row>
    <row r="145" spans="1:11" x14ac:dyDescent="0.3">
      <c r="A145" s="1">
        <v>41737</v>
      </c>
      <c r="B145" s="3">
        <f>MONTH(A145)</f>
        <v>4</v>
      </c>
      <c r="C145" s="3">
        <f>YEAR(A145)</f>
        <v>2014</v>
      </c>
      <c r="D145" t="s">
        <v>451</v>
      </c>
      <c r="E145" t="s">
        <v>75</v>
      </c>
      <c r="F145" t="s">
        <v>34</v>
      </c>
      <c r="G145" t="s">
        <v>138</v>
      </c>
      <c r="H145" t="s">
        <v>452</v>
      </c>
      <c r="I145" s="2">
        <v>172.11</v>
      </c>
      <c r="J145" s="3">
        <v>1</v>
      </c>
      <c r="K145" s="2">
        <v>-94.66</v>
      </c>
    </row>
    <row r="146" spans="1:11" x14ac:dyDescent="0.3">
      <c r="A146" s="1">
        <v>41740</v>
      </c>
      <c r="B146" s="3">
        <f>MONTH(A146)</f>
        <v>4</v>
      </c>
      <c r="C146" s="3">
        <f>YEAR(A146)</f>
        <v>2014</v>
      </c>
      <c r="D146" t="s">
        <v>453</v>
      </c>
      <c r="E146" t="s">
        <v>117</v>
      </c>
      <c r="F146" t="s">
        <v>11</v>
      </c>
      <c r="G146" t="s">
        <v>43</v>
      </c>
      <c r="H146" t="s">
        <v>454</v>
      </c>
      <c r="I146" s="2">
        <v>6.91</v>
      </c>
      <c r="J146" s="3">
        <v>3</v>
      </c>
      <c r="K146" s="2">
        <v>2.33</v>
      </c>
    </row>
    <row r="147" spans="1:11" x14ac:dyDescent="0.3">
      <c r="A147" s="1">
        <v>41740</v>
      </c>
      <c r="B147" s="3">
        <f>MONTH(A147)</f>
        <v>4</v>
      </c>
      <c r="C147" s="3">
        <f>YEAR(A147)</f>
        <v>2014</v>
      </c>
      <c r="D147" t="s">
        <v>456</v>
      </c>
      <c r="E147" t="s">
        <v>457</v>
      </c>
      <c r="F147" t="s">
        <v>11</v>
      </c>
      <c r="G147" t="s">
        <v>20</v>
      </c>
      <c r="H147" t="s">
        <v>458</v>
      </c>
      <c r="I147" s="2">
        <v>9.58</v>
      </c>
      <c r="J147" s="3">
        <v>1</v>
      </c>
      <c r="K147" s="2">
        <v>3.35</v>
      </c>
    </row>
    <row r="148" spans="1:11" x14ac:dyDescent="0.3">
      <c r="A148" s="1">
        <v>41740</v>
      </c>
      <c r="B148" s="3">
        <f>MONTH(A148)</f>
        <v>4</v>
      </c>
      <c r="C148" s="3">
        <f>YEAR(A148)</f>
        <v>2014</v>
      </c>
      <c r="D148" t="s">
        <v>459</v>
      </c>
      <c r="E148" t="s">
        <v>10</v>
      </c>
      <c r="F148" t="s">
        <v>39</v>
      </c>
      <c r="G148" t="s">
        <v>40</v>
      </c>
      <c r="H148" t="s">
        <v>460</v>
      </c>
      <c r="I148" s="2">
        <v>758.35</v>
      </c>
      <c r="J148" s="3">
        <v>6</v>
      </c>
      <c r="K148" s="2">
        <v>265.42</v>
      </c>
    </row>
    <row r="149" spans="1:11" x14ac:dyDescent="0.3">
      <c r="A149" s="1">
        <v>41740</v>
      </c>
      <c r="B149" s="3">
        <f>MONTH(A149)</f>
        <v>4</v>
      </c>
      <c r="C149" s="3">
        <f>YEAR(A149)</f>
        <v>2014</v>
      </c>
      <c r="D149" t="s">
        <v>461</v>
      </c>
      <c r="E149" t="s">
        <v>462</v>
      </c>
      <c r="F149" t="s">
        <v>11</v>
      </c>
      <c r="G149" t="s">
        <v>18</v>
      </c>
      <c r="H149" t="s">
        <v>463</v>
      </c>
      <c r="I149" s="2">
        <v>87.08</v>
      </c>
      <c r="J149" s="3">
        <v>7</v>
      </c>
      <c r="K149" s="2">
        <v>24.38</v>
      </c>
    </row>
    <row r="150" spans="1:11" x14ac:dyDescent="0.3">
      <c r="A150" s="1">
        <v>41741</v>
      </c>
      <c r="B150" s="3">
        <f>MONTH(A150)</f>
        <v>4</v>
      </c>
      <c r="C150" s="3">
        <f>YEAR(A150)</f>
        <v>2014</v>
      </c>
      <c r="D150" t="s">
        <v>465</v>
      </c>
      <c r="E150" t="s">
        <v>27</v>
      </c>
      <c r="F150" t="s">
        <v>39</v>
      </c>
      <c r="G150" t="s">
        <v>40</v>
      </c>
      <c r="H150" t="s">
        <v>466</v>
      </c>
      <c r="I150" s="2">
        <v>1075.0899999999999</v>
      </c>
      <c r="J150" s="3">
        <v>14</v>
      </c>
      <c r="K150" s="2">
        <v>94.07</v>
      </c>
    </row>
    <row r="151" spans="1:11" x14ac:dyDescent="0.3">
      <c r="A151" s="1">
        <v>41741</v>
      </c>
      <c r="B151" s="3">
        <f>MONTH(A151)</f>
        <v>4</v>
      </c>
      <c r="C151" s="3">
        <f>YEAR(A151)</f>
        <v>2014</v>
      </c>
      <c r="D151" t="s">
        <v>469</v>
      </c>
      <c r="E151" t="s">
        <v>123</v>
      </c>
      <c r="F151" t="s">
        <v>11</v>
      </c>
      <c r="G151" t="s">
        <v>12</v>
      </c>
      <c r="H151" t="s">
        <v>470</v>
      </c>
      <c r="I151" s="2">
        <v>32.4</v>
      </c>
      <c r="J151" s="3">
        <v>5</v>
      </c>
      <c r="K151" s="2">
        <v>15.55</v>
      </c>
    </row>
    <row r="152" spans="1:11" x14ac:dyDescent="0.3">
      <c r="A152" s="1">
        <v>41741</v>
      </c>
      <c r="B152" s="3">
        <f>MONTH(A152)</f>
        <v>4</v>
      </c>
      <c r="C152" s="3">
        <f>YEAR(A152)</f>
        <v>2014</v>
      </c>
      <c r="D152" t="s">
        <v>471</v>
      </c>
      <c r="E152" t="s">
        <v>27</v>
      </c>
      <c r="F152" t="s">
        <v>11</v>
      </c>
      <c r="G152" t="s">
        <v>24</v>
      </c>
      <c r="H152" t="s">
        <v>472</v>
      </c>
      <c r="I152" s="2">
        <v>39.68</v>
      </c>
      <c r="J152" s="3">
        <v>2</v>
      </c>
      <c r="K152" s="2">
        <v>16.27</v>
      </c>
    </row>
    <row r="153" spans="1:11" x14ac:dyDescent="0.3">
      <c r="A153" s="1">
        <v>41742</v>
      </c>
      <c r="B153" s="3">
        <f>MONTH(A153)</f>
        <v>4</v>
      </c>
      <c r="C153" s="3">
        <f>YEAR(A153)</f>
        <v>2014</v>
      </c>
      <c r="D153" t="s">
        <v>473</v>
      </c>
      <c r="E153" t="s">
        <v>474</v>
      </c>
      <c r="F153" t="s">
        <v>11</v>
      </c>
      <c r="G153" t="s">
        <v>16</v>
      </c>
      <c r="H153" t="s">
        <v>475</v>
      </c>
      <c r="I153" s="2">
        <v>7.83</v>
      </c>
      <c r="J153" s="3">
        <v>3</v>
      </c>
      <c r="K153" s="2">
        <v>3.6</v>
      </c>
    </row>
    <row r="154" spans="1:11" x14ac:dyDescent="0.3">
      <c r="A154" s="1">
        <v>41744</v>
      </c>
      <c r="B154" s="3">
        <f>MONTH(A154)</f>
        <v>4</v>
      </c>
      <c r="C154" s="3">
        <f>YEAR(A154)</f>
        <v>2014</v>
      </c>
      <c r="D154" t="s">
        <v>476</v>
      </c>
      <c r="E154" t="s">
        <v>27</v>
      </c>
      <c r="F154" t="s">
        <v>11</v>
      </c>
      <c r="G154" t="s">
        <v>89</v>
      </c>
      <c r="H154" t="s">
        <v>477</v>
      </c>
      <c r="I154" s="2">
        <v>106.96</v>
      </c>
      <c r="J154" s="3">
        <v>2</v>
      </c>
      <c r="K154" s="2">
        <v>31.02</v>
      </c>
    </row>
    <row r="155" spans="1:11" x14ac:dyDescent="0.3">
      <c r="A155" s="1">
        <v>41745</v>
      </c>
      <c r="B155" s="3">
        <f>MONTH(A155)</f>
        <v>4</v>
      </c>
      <c r="C155" s="3">
        <f>YEAR(A155)</f>
        <v>2014</v>
      </c>
      <c r="D155" t="s">
        <v>478</v>
      </c>
      <c r="E155" t="s">
        <v>228</v>
      </c>
      <c r="F155" t="s">
        <v>11</v>
      </c>
      <c r="G155" t="s">
        <v>24</v>
      </c>
      <c r="H155" t="s">
        <v>25</v>
      </c>
      <c r="I155" s="2">
        <v>39.07</v>
      </c>
      <c r="J155" s="3">
        <v>6</v>
      </c>
      <c r="K155" s="2">
        <v>9.77</v>
      </c>
    </row>
    <row r="156" spans="1:11" x14ac:dyDescent="0.3">
      <c r="A156" s="1">
        <v>41747</v>
      </c>
      <c r="B156" s="3">
        <f>MONTH(A156)</f>
        <v>4</v>
      </c>
      <c r="C156" s="3">
        <f>YEAR(A156)</f>
        <v>2014</v>
      </c>
      <c r="D156" t="s">
        <v>479</v>
      </c>
      <c r="E156" t="s">
        <v>27</v>
      </c>
      <c r="F156" t="s">
        <v>39</v>
      </c>
      <c r="G156" t="s">
        <v>280</v>
      </c>
      <c r="H156" t="s">
        <v>480</v>
      </c>
      <c r="I156" s="2">
        <v>287.97000000000003</v>
      </c>
      <c r="J156" s="3">
        <v>4</v>
      </c>
      <c r="K156" s="2">
        <v>97.19</v>
      </c>
    </row>
    <row r="157" spans="1:11" x14ac:dyDescent="0.3">
      <c r="A157" s="1">
        <v>41748</v>
      </c>
      <c r="B157" s="3">
        <f>MONTH(A157)</f>
        <v>4</v>
      </c>
      <c r="C157" s="3">
        <f>YEAR(A157)</f>
        <v>2014</v>
      </c>
      <c r="D157" t="s">
        <v>484</v>
      </c>
      <c r="E157" t="s">
        <v>27</v>
      </c>
      <c r="F157" t="s">
        <v>34</v>
      </c>
      <c r="G157" t="s">
        <v>47</v>
      </c>
      <c r="H157" t="s">
        <v>485</v>
      </c>
      <c r="I157" s="2">
        <v>76.14</v>
      </c>
      <c r="J157" s="3">
        <v>3</v>
      </c>
      <c r="K157" s="2">
        <v>26.65</v>
      </c>
    </row>
    <row r="158" spans="1:11" x14ac:dyDescent="0.3">
      <c r="A158" s="1">
        <v>41748</v>
      </c>
      <c r="B158" s="3">
        <f>MONTH(A158)</f>
        <v>4</v>
      </c>
      <c r="C158" s="3">
        <f>YEAR(A158)</f>
        <v>2014</v>
      </c>
      <c r="D158" t="s">
        <v>486</v>
      </c>
      <c r="E158" t="s">
        <v>54</v>
      </c>
      <c r="F158" t="s">
        <v>11</v>
      </c>
      <c r="G158" t="s">
        <v>20</v>
      </c>
      <c r="H158" t="s">
        <v>487</v>
      </c>
      <c r="I158" s="2">
        <v>58.05</v>
      </c>
      <c r="J158" s="3">
        <v>3</v>
      </c>
      <c r="K158" s="2">
        <v>26.7</v>
      </c>
    </row>
    <row r="159" spans="1:11" x14ac:dyDescent="0.3">
      <c r="A159" s="1">
        <v>41749</v>
      </c>
      <c r="B159" s="3">
        <f>MONTH(A159)</f>
        <v>4</v>
      </c>
      <c r="C159" s="3">
        <f>YEAR(A159)</f>
        <v>2014</v>
      </c>
      <c r="D159" t="s">
        <v>490</v>
      </c>
      <c r="E159" t="s">
        <v>27</v>
      </c>
      <c r="F159" t="s">
        <v>34</v>
      </c>
      <c r="G159" t="s">
        <v>47</v>
      </c>
      <c r="H159" t="s">
        <v>491</v>
      </c>
      <c r="I159" s="2">
        <v>59.92</v>
      </c>
      <c r="J159" s="3">
        <v>4</v>
      </c>
      <c r="K159" s="2">
        <v>27.56</v>
      </c>
    </row>
    <row r="160" spans="1:11" x14ac:dyDescent="0.3">
      <c r="A160" s="1">
        <v>41750</v>
      </c>
      <c r="B160" s="3">
        <f>MONTH(A160)</f>
        <v>4</v>
      </c>
      <c r="C160" s="3">
        <f>YEAR(A160)</f>
        <v>2014</v>
      </c>
      <c r="D160" t="s">
        <v>492</v>
      </c>
      <c r="E160" t="s">
        <v>27</v>
      </c>
      <c r="F160" t="s">
        <v>11</v>
      </c>
      <c r="G160" t="s">
        <v>20</v>
      </c>
      <c r="H160" t="s">
        <v>493</v>
      </c>
      <c r="I160" s="2">
        <v>16.52</v>
      </c>
      <c r="J160" s="3">
        <v>5</v>
      </c>
      <c r="K160" s="2">
        <v>5.58</v>
      </c>
    </row>
    <row r="161" spans="1:11" x14ac:dyDescent="0.3">
      <c r="A161" s="1">
        <v>41750</v>
      </c>
      <c r="B161" s="3">
        <f>MONTH(A161)</f>
        <v>4</v>
      </c>
      <c r="C161" s="3">
        <f>YEAR(A161)</f>
        <v>2014</v>
      </c>
      <c r="D161" t="s">
        <v>494</v>
      </c>
      <c r="E161" t="s">
        <v>33</v>
      </c>
      <c r="F161" t="s">
        <v>11</v>
      </c>
      <c r="G161" t="s">
        <v>18</v>
      </c>
      <c r="H161" t="s">
        <v>495</v>
      </c>
      <c r="I161" s="2">
        <v>828.84</v>
      </c>
      <c r="J161" s="3">
        <v>6</v>
      </c>
      <c r="K161" s="2">
        <v>0</v>
      </c>
    </row>
    <row r="162" spans="1:11" x14ac:dyDescent="0.3">
      <c r="A162" s="1">
        <v>41751</v>
      </c>
      <c r="B162" s="3">
        <f>MONTH(A162)</f>
        <v>4</v>
      </c>
      <c r="C162" s="3">
        <f>YEAR(A162)</f>
        <v>2014</v>
      </c>
      <c r="D162" t="s">
        <v>496</v>
      </c>
      <c r="E162" t="s">
        <v>142</v>
      </c>
      <c r="F162" t="s">
        <v>11</v>
      </c>
      <c r="G162" t="s">
        <v>61</v>
      </c>
      <c r="H162" t="s">
        <v>62</v>
      </c>
      <c r="I162" s="2">
        <v>247.84</v>
      </c>
      <c r="J162" s="3">
        <v>8</v>
      </c>
      <c r="K162" s="2">
        <v>121.44</v>
      </c>
    </row>
    <row r="163" spans="1:11" x14ac:dyDescent="0.3">
      <c r="A163" s="1">
        <v>41752</v>
      </c>
      <c r="B163" s="3">
        <f>MONTH(A163)</f>
        <v>4</v>
      </c>
      <c r="C163" s="3">
        <f>YEAR(A163)</f>
        <v>2014</v>
      </c>
      <c r="D163" t="s">
        <v>498</v>
      </c>
      <c r="E163" t="s">
        <v>23</v>
      </c>
      <c r="F163" t="s">
        <v>11</v>
      </c>
      <c r="G163" t="s">
        <v>20</v>
      </c>
      <c r="H163" t="s">
        <v>499</v>
      </c>
      <c r="I163" s="2">
        <v>2.5</v>
      </c>
      <c r="J163" s="3">
        <v>3</v>
      </c>
      <c r="K163" s="2">
        <v>-1.75</v>
      </c>
    </row>
    <row r="164" spans="1:11" x14ac:dyDescent="0.3">
      <c r="A164" s="1">
        <v>41752</v>
      </c>
      <c r="B164" s="3">
        <f>MONTH(A164)</f>
        <v>4</v>
      </c>
      <c r="C164" s="3">
        <f>YEAR(A164)</f>
        <v>2014</v>
      </c>
      <c r="D164" t="s">
        <v>500</v>
      </c>
      <c r="E164" t="s">
        <v>75</v>
      </c>
      <c r="F164" t="s">
        <v>34</v>
      </c>
      <c r="G164" t="s">
        <v>35</v>
      </c>
      <c r="H164" t="s">
        <v>384</v>
      </c>
      <c r="I164" s="2">
        <v>281.37</v>
      </c>
      <c r="J164" s="3">
        <v>2</v>
      </c>
      <c r="K164" s="2">
        <v>-12.06</v>
      </c>
    </row>
    <row r="165" spans="1:11" x14ac:dyDescent="0.3">
      <c r="A165" s="1">
        <v>41754</v>
      </c>
      <c r="B165" s="3">
        <f>MONTH(A165)</f>
        <v>4</v>
      </c>
      <c r="C165" s="3">
        <f>YEAR(A165)</f>
        <v>2014</v>
      </c>
      <c r="D165" t="s">
        <v>502</v>
      </c>
      <c r="E165" t="s">
        <v>10</v>
      </c>
      <c r="F165" t="s">
        <v>11</v>
      </c>
      <c r="G165" t="s">
        <v>12</v>
      </c>
      <c r="H165" t="s">
        <v>503</v>
      </c>
      <c r="I165" s="2">
        <v>10.37</v>
      </c>
      <c r="J165" s="3">
        <v>2</v>
      </c>
      <c r="K165" s="2">
        <v>3.63</v>
      </c>
    </row>
    <row r="166" spans="1:11" x14ac:dyDescent="0.3">
      <c r="A166" s="1">
        <v>41754</v>
      </c>
      <c r="B166" s="3">
        <f>MONTH(A166)</f>
        <v>4</v>
      </c>
      <c r="C166" s="3">
        <f>YEAR(A166)</f>
        <v>2014</v>
      </c>
      <c r="D166" t="s">
        <v>505</v>
      </c>
      <c r="E166" t="s">
        <v>228</v>
      </c>
      <c r="F166" t="s">
        <v>39</v>
      </c>
      <c r="G166" t="s">
        <v>40</v>
      </c>
      <c r="H166" t="s">
        <v>506</v>
      </c>
      <c r="I166" s="2">
        <v>302.38</v>
      </c>
      <c r="J166" s="3">
        <v>3</v>
      </c>
      <c r="K166" s="2">
        <v>37.799999999999997</v>
      </c>
    </row>
    <row r="167" spans="1:11" x14ac:dyDescent="0.3">
      <c r="A167" s="1">
        <v>41754</v>
      </c>
      <c r="B167" s="3">
        <f>MONTH(A167)</f>
        <v>4</v>
      </c>
      <c r="C167" s="3">
        <f>YEAR(A167)</f>
        <v>2014</v>
      </c>
      <c r="D167" t="s">
        <v>507</v>
      </c>
      <c r="E167" t="s">
        <v>27</v>
      </c>
      <c r="F167" t="s">
        <v>34</v>
      </c>
      <c r="G167" t="s">
        <v>47</v>
      </c>
      <c r="H167" t="s">
        <v>508</v>
      </c>
      <c r="I167" s="2">
        <v>303.25</v>
      </c>
      <c r="J167" s="3">
        <v>5</v>
      </c>
      <c r="K167" s="2">
        <v>63.68</v>
      </c>
    </row>
    <row r="168" spans="1:11" x14ac:dyDescent="0.3">
      <c r="A168" s="1">
        <v>41755</v>
      </c>
      <c r="B168" s="3">
        <f>MONTH(A168)</f>
        <v>4</v>
      </c>
      <c r="C168" s="3">
        <f>YEAR(A168)</f>
        <v>2014</v>
      </c>
      <c r="D168" t="s">
        <v>510</v>
      </c>
      <c r="E168" t="s">
        <v>27</v>
      </c>
      <c r="F168" t="s">
        <v>34</v>
      </c>
      <c r="G168" t="s">
        <v>35</v>
      </c>
      <c r="H168" t="s">
        <v>511</v>
      </c>
      <c r="I168" s="2">
        <v>230.28</v>
      </c>
      <c r="J168" s="3">
        <v>3</v>
      </c>
      <c r="K168" s="2">
        <v>23.03</v>
      </c>
    </row>
    <row r="169" spans="1:11" x14ac:dyDescent="0.3">
      <c r="A169" s="1">
        <v>41755</v>
      </c>
      <c r="B169" s="3">
        <f>MONTH(A169)</f>
        <v>4</v>
      </c>
      <c r="C169" s="3">
        <f>YEAR(A169)</f>
        <v>2014</v>
      </c>
      <c r="D169" t="s">
        <v>513</v>
      </c>
      <c r="E169" t="s">
        <v>27</v>
      </c>
      <c r="F169" t="s">
        <v>11</v>
      </c>
      <c r="G169" t="s">
        <v>24</v>
      </c>
      <c r="H169" t="s">
        <v>514</v>
      </c>
      <c r="I169" s="2">
        <v>21.4</v>
      </c>
      <c r="J169" s="3">
        <v>5</v>
      </c>
      <c r="K169" s="2">
        <v>6.21</v>
      </c>
    </row>
    <row r="170" spans="1:11" x14ac:dyDescent="0.3">
      <c r="A170" s="1">
        <v>41757</v>
      </c>
      <c r="B170" s="3">
        <f>MONTH(A170)</f>
        <v>4</v>
      </c>
      <c r="C170" s="3">
        <f>YEAR(A170)</f>
        <v>2014</v>
      </c>
      <c r="D170" t="s">
        <v>515</v>
      </c>
      <c r="E170" t="s">
        <v>474</v>
      </c>
      <c r="F170" t="s">
        <v>11</v>
      </c>
      <c r="G170" t="s">
        <v>20</v>
      </c>
      <c r="H170" t="s">
        <v>516</v>
      </c>
      <c r="I170" s="2">
        <v>20.86</v>
      </c>
      <c r="J170" s="3">
        <v>2</v>
      </c>
      <c r="K170" s="2">
        <v>9.39</v>
      </c>
    </row>
    <row r="171" spans="1:11" x14ac:dyDescent="0.3">
      <c r="A171" s="1">
        <v>41757</v>
      </c>
      <c r="B171" s="3">
        <f>MONTH(A171)</f>
        <v>4</v>
      </c>
      <c r="C171" s="3">
        <f>YEAR(A171)</f>
        <v>2014</v>
      </c>
      <c r="D171" t="s">
        <v>517</v>
      </c>
      <c r="E171" t="s">
        <v>75</v>
      </c>
      <c r="F171" t="s">
        <v>11</v>
      </c>
      <c r="G171" t="s">
        <v>16</v>
      </c>
      <c r="H171" t="s">
        <v>518</v>
      </c>
      <c r="I171" s="2">
        <v>6.91</v>
      </c>
      <c r="J171" s="3">
        <v>3</v>
      </c>
      <c r="K171" s="2">
        <v>2.5099999999999998</v>
      </c>
    </row>
    <row r="172" spans="1:11" x14ac:dyDescent="0.3">
      <c r="A172" s="1">
        <v>41757</v>
      </c>
      <c r="B172" s="3">
        <f>MONTH(A172)</f>
        <v>4</v>
      </c>
      <c r="C172" s="3">
        <f>YEAR(A172)</f>
        <v>2014</v>
      </c>
      <c r="D172" t="s">
        <v>520</v>
      </c>
      <c r="E172" t="s">
        <v>27</v>
      </c>
      <c r="F172" t="s">
        <v>39</v>
      </c>
      <c r="G172" t="s">
        <v>40</v>
      </c>
      <c r="H172" t="s">
        <v>521</v>
      </c>
      <c r="I172" s="2">
        <v>1679.96</v>
      </c>
      <c r="J172" s="3">
        <v>5</v>
      </c>
      <c r="K172" s="2">
        <v>126</v>
      </c>
    </row>
    <row r="173" spans="1:11" x14ac:dyDescent="0.3">
      <c r="A173" s="1">
        <v>41757</v>
      </c>
      <c r="B173" s="3">
        <f>MONTH(A173)</f>
        <v>4</v>
      </c>
      <c r="C173" s="3">
        <f>YEAR(A173)</f>
        <v>2014</v>
      </c>
      <c r="D173" t="s">
        <v>522</v>
      </c>
      <c r="E173" t="s">
        <v>142</v>
      </c>
      <c r="F173" t="s">
        <v>39</v>
      </c>
      <c r="G173" t="s">
        <v>51</v>
      </c>
      <c r="H173" t="s">
        <v>185</v>
      </c>
      <c r="I173" s="2">
        <v>159.97999999999999</v>
      </c>
      <c r="J173" s="3">
        <v>2</v>
      </c>
      <c r="K173" s="2">
        <v>57.59</v>
      </c>
    </row>
    <row r="174" spans="1:11" x14ac:dyDescent="0.3">
      <c r="A174" s="1">
        <v>41758</v>
      </c>
      <c r="B174" s="3">
        <f>MONTH(A174)</f>
        <v>4</v>
      </c>
      <c r="C174" s="3">
        <f>YEAR(A174)</f>
        <v>2014</v>
      </c>
      <c r="D174" t="s">
        <v>523</v>
      </c>
      <c r="E174" t="s">
        <v>142</v>
      </c>
      <c r="F174" t="s">
        <v>34</v>
      </c>
      <c r="G174" t="s">
        <v>47</v>
      </c>
      <c r="H174" t="s">
        <v>524</v>
      </c>
      <c r="I174" s="2">
        <v>17.46</v>
      </c>
      <c r="J174" s="3">
        <v>2</v>
      </c>
      <c r="K174" s="2">
        <v>5.94</v>
      </c>
    </row>
    <row r="175" spans="1:11" x14ac:dyDescent="0.3">
      <c r="A175" s="1">
        <v>41758</v>
      </c>
      <c r="B175" s="3">
        <f>MONTH(A175)</f>
        <v>4</v>
      </c>
      <c r="C175" s="3">
        <f>YEAR(A175)</f>
        <v>2014</v>
      </c>
      <c r="D175" t="s">
        <v>525</v>
      </c>
      <c r="E175" t="s">
        <v>60</v>
      </c>
      <c r="F175" t="s">
        <v>34</v>
      </c>
      <c r="G175" t="s">
        <v>35</v>
      </c>
      <c r="H175" t="s">
        <v>371</v>
      </c>
      <c r="I175" s="2">
        <v>51.96</v>
      </c>
      <c r="J175" s="3">
        <v>2</v>
      </c>
      <c r="K175" s="2">
        <v>12.99</v>
      </c>
    </row>
    <row r="176" spans="1:11" x14ac:dyDescent="0.3">
      <c r="A176" s="1">
        <v>41758</v>
      </c>
      <c r="B176" s="3">
        <f>MONTH(A176)</f>
        <v>4</v>
      </c>
      <c r="C176" s="3">
        <f>YEAR(A176)</f>
        <v>2014</v>
      </c>
      <c r="D176" t="s">
        <v>526</v>
      </c>
      <c r="E176" t="s">
        <v>114</v>
      </c>
      <c r="F176" t="s">
        <v>34</v>
      </c>
      <c r="G176" t="s">
        <v>35</v>
      </c>
      <c r="H176" t="s">
        <v>527</v>
      </c>
      <c r="I176" s="2">
        <v>561.58000000000004</v>
      </c>
      <c r="J176" s="3">
        <v>2</v>
      </c>
      <c r="K176" s="2">
        <v>70.2</v>
      </c>
    </row>
    <row r="177" spans="1:11" x14ac:dyDescent="0.3">
      <c r="A177" s="1">
        <v>41758</v>
      </c>
      <c r="B177" s="3">
        <f>MONTH(A177)</f>
        <v>4</v>
      </c>
      <c r="C177" s="3">
        <f>YEAR(A177)</f>
        <v>2014</v>
      </c>
      <c r="D177" t="s">
        <v>528</v>
      </c>
      <c r="E177" t="s">
        <v>57</v>
      </c>
      <c r="F177" t="s">
        <v>39</v>
      </c>
      <c r="G177" t="s">
        <v>40</v>
      </c>
      <c r="H177" t="s">
        <v>529</v>
      </c>
      <c r="I177" s="2">
        <v>19.98</v>
      </c>
      <c r="J177" s="3">
        <v>2</v>
      </c>
      <c r="K177" s="2">
        <v>5.19</v>
      </c>
    </row>
    <row r="178" spans="1:11" x14ac:dyDescent="0.3">
      <c r="A178" s="1">
        <v>41759</v>
      </c>
      <c r="B178" s="3">
        <f>MONTH(A178)</f>
        <v>4</v>
      </c>
      <c r="C178" s="3">
        <f>YEAR(A178)</f>
        <v>2014</v>
      </c>
      <c r="D178" t="s">
        <v>530</v>
      </c>
      <c r="E178" t="s">
        <v>33</v>
      </c>
      <c r="F178" t="s">
        <v>11</v>
      </c>
      <c r="G178" t="s">
        <v>24</v>
      </c>
      <c r="H178" t="s">
        <v>531</v>
      </c>
      <c r="I178" s="2">
        <v>174.95</v>
      </c>
      <c r="J178" s="3">
        <v>5</v>
      </c>
      <c r="K178" s="2">
        <v>45.49</v>
      </c>
    </row>
    <row r="179" spans="1:11" x14ac:dyDescent="0.3">
      <c r="A179" s="1">
        <v>41761</v>
      </c>
      <c r="B179" s="3">
        <f>MONTH(A179)</f>
        <v>5</v>
      </c>
      <c r="C179" s="3">
        <f>YEAR(A179)</f>
        <v>2014</v>
      </c>
      <c r="D179" t="s">
        <v>532</v>
      </c>
      <c r="E179" t="s">
        <v>75</v>
      </c>
      <c r="F179" t="s">
        <v>11</v>
      </c>
      <c r="G179" t="s">
        <v>89</v>
      </c>
      <c r="H179" t="s">
        <v>301</v>
      </c>
      <c r="I179" s="2">
        <v>26.14</v>
      </c>
      <c r="J179" s="3">
        <v>3</v>
      </c>
      <c r="K179" s="2">
        <v>1.96</v>
      </c>
    </row>
    <row r="180" spans="1:11" x14ac:dyDescent="0.3">
      <c r="A180" s="1">
        <v>41761</v>
      </c>
      <c r="B180" s="3">
        <f>MONTH(A180)</f>
        <v>5</v>
      </c>
      <c r="C180" s="3">
        <f>YEAR(A180)</f>
        <v>2014</v>
      </c>
      <c r="D180" t="s">
        <v>533</v>
      </c>
      <c r="E180" t="s">
        <v>117</v>
      </c>
      <c r="F180" t="s">
        <v>39</v>
      </c>
      <c r="G180" t="s">
        <v>534</v>
      </c>
      <c r="H180" t="s">
        <v>535</v>
      </c>
      <c r="I180" s="2">
        <v>479.98</v>
      </c>
      <c r="J180" s="3">
        <v>2</v>
      </c>
      <c r="K180" s="2">
        <v>90</v>
      </c>
    </row>
    <row r="181" spans="1:11" x14ac:dyDescent="0.3">
      <c r="A181" s="1">
        <v>41762</v>
      </c>
      <c r="B181" s="3">
        <f>MONTH(A181)</f>
        <v>5</v>
      </c>
      <c r="C181" s="3">
        <f>YEAR(A181)</f>
        <v>2014</v>
      </c>
      <c r="D181" t="s">
        <v>536</v>
      </c>
      <c r="E181" t="s">
        <v>149</v>
      </c>
      <c r="F181" t="s">
        <v>11</v>
      </c>
      <c r="G181" t="s">
        <v>16</v>
      </c>
      <c r="H181" t="s">
        <v>537</v>
      </c>
      <c r="I181" s="2">
        <v>21.56</v>
      </c>
      <c r="J181" s="3">
        <v>7</v>
      </c>
      <c r="K181" s="2">
        <v>10.35</v>
      </c>
    </row>
    <row r="182" spans="1:11" x14ac:dyDescent="0.3">
      <c r="A182" s="1">
        <v>41762</v>
      </c>
      <c r="B182" s="3">
        <f>MONTH(A182)</f>
        <v>5</v>
      </c>
      <c r="C182" s="3">
        <f>YEAR(A182)</f>
        <v>2014</v>
      </c>
      <c r="D182" t="s">
        <v>538</v>
      </c>
      <c r="E182" t="s">
        <v>142</v>
      </c>
      <c r="F182" t="s">
        <v>11</v>
      </c>
      <c r="G182" t="s">
        <v>20</v>
      </c>
      <c r="H182" t="s">
        <v>539</v>
      </c>
      <c r="I182" s="2">
        <v>40.18</v>
      </c>
      <c r="J182" s="3">
        <v>3</v>
      </c>
      <c r="K182" s="2">
        <v>14.56</v>
      </c>
    </row>
    <row r="183" spans="1:11" x14ac:dyDescent="0.3">
      <c r="A183" s="1">
        <v>41763</v>
      </c>
      <c r="B183" s="3">
        <f>MONTH(A183)</f>
        <v>5</v>
      </c>
      <c r="C183" s="3">
        <f>YEAR(A183)</f>
        <v>2014</v>
      </c>
      <c r="D183" t="s">
        <v>540</v>
      </c>
      <c r="E183" t="s">
        <v>105</v>
      </c>
      <c r="F183" t="s">
        <v>11</v>
      </c>
      <c r="G183" t="s">
        <v>20</v>
      </c>
      <c r="H183" t="s">
        <v>541</v>
      </c>
      <c r="I183" s="2">
        <v>46.8</v>
      </c>
      <c r="J183" s="3">
        <v>4</v>
      </c>
      <c r="K183" s="2">
        <v>21.06</v>
      </c>
    </row>
    <row r="184" spans="1:11" x14ac:dyDescent="0.3">
      <c r="A184" s="1">
        <v>41763</v>
      </c>
      <c r="B184" s="3">
        <f>MONTH(A184)</f>
        <v>5</v>
      </c>
      <c r="C184" s="3">
        <f>YEAR(A184)</f>
        <v>2014</v>
      </c>
      <c r="D184" t="s">
        <v>542</v>
      </c>
      <c r="E184" t="s">
        <v>543</v>
      </c>
      <c r="F184" t="s">
        <v>34</v>
      </c>
      <c r="G184" t="s">
        <v>47</v>
      </c>
      <c r="H184" t="s">
        <v>325</v>
      </c>
      <c r="I184" s="2">
        <v>27.46</v>
      </c>
      <c r="J184" s="3">
        <v>2</v>
      </c>
      <c r="K184" s="2">
        <v>9.89</v>
      </c>
    </row>
    <row r="185" spans="1:11" x14ac:dyDescent="0.3">
      <c r="A185" s="1">
        <v>41763</v>
      </c>
      <c r="B185" s="3">
        <f>MONTH(A185)</f>
        <v>5</v>
      </c>
      <c r="C185" s="3">
        <f>YEAR(A185)</f>
        <v>2014</v>
      </c>
      <c r="D185" t="s">
        <v>544</v>
      </c>
      <c r="E185" t="s">
        <v>156</v>
      </c>
      <c r="F185" t="s">
        <v>34</v>
      </c>
      <c r="G185" t="s">
        <v>47</v>
      </c>
      <c r="H185" t="s">
        <v>545</v>
      </c>
      <c r="I185" s="2">
        <v>12.18</v>
      </c>
      <c r="J185" s="3">
        <v>7</v>
      </c>
      <c r="K185" s="2">
        <v>3.9</v>
      </c>
    </row>
    <row r="186" spans="1:11" x14ac:dyDescent="0.3">
      <c r="A186" s="1">
        <v>41764</v>
      </c>
      <c r="B186" s="3">
        <f>MONTH(A186)</f>
        <v>5</v>
      </c>
      <c r="C186" s="3">
        <f>YEAR(A186)</f>
        <v>2014</v>
      </c>
      <c r="D186" t="s">
        <v>547</v>
      </c>
      <c r="E186" t="s">
        <v>33</v>
      </c>
      <c r="F186" t="s">
        <v>11</v>
      </c>
      <c r="G186" t="s">
        <v>12</v>
      </c>
      <c r="H186" t="s">
        <v>548</v>
      </c>
      <c r="I186" s="2">
        <v>9.42</v>
      </c>
      <c r="J186" s="3">
        <v>3</v>
      </c>
      <c r="K186" s="2">
        <v>4.24</v>
      </c>
    </row>
    <row r="187" spans="1:11" x14ac:dyDescent="0.3">
      <c r="A187" s="1">
        <v>41764</v>
      </c>
      <c r="B187" s="3">
        <f>MONTH(A187)</f>
        <v>5</v>
      </c>
      <c r="C187" s="3">
        <f>YEAR(A187)</f>
        <v>2014</v>
      </c>
      <c r="D187" t="s">
        <v>550</v>
      </c>
      <c r="E187" t="s">
        <v>10</v>
      </c>
      <c r="F187" t="s">
        <v>34</v>
      </c>
      <c r="G187" t="s">
        <v>35</v>
      </c>
      <c r="H187" t="s">
        <v>176</v>
      </c>
      <c r="I187" s="2">
        <v>127.87</v>
      </c>
      <c r="J187" s="3">
        <v>3</v>
      </c>
      <c r="K187" s="2">
        <v>-9.1300000000000008</v>
      </c>
    </row>
    <row r="188" spans="1:11" x14ac:dyDescent="0.3">
      <c r="A188" s="1">
        <v>41764</v>
      </c>
      <c r="B188" s="3">
        <f>MONTH(A188)</f>
        <v>5</v>
      </c>
      <c r="C188" s="3">
        <f>YEAR(A188)</f>
        <v>2014</v>
      </c>
      <c r="D188" t="s">
        <v>552</v>
      </c>
      <c r="E188" t="s">
        <v>54</v>
      </c>
      <c r="F188" t="s">
        <v>11</v>
      </c>
      <c r="G188" t="s">
        <v>20</v>
      </c>
      <c r="H188" t="s">
        <v>112</v>
      </c>
      <c r="I188" s="2">
        <v>11.88</v>
      </c>
      <c r="J188" s="3">
        <v>2</v>
      </c>
      <c r="K188" s="2">
        <v>5.35</v>
      </c>
    </row>
    <row r="189" spans="1:11" x14ac:dyDescent="0.3">
      <c r="A189" s="1">
        <v>41765</v>
      </c>
      <c r="B189" s="3">
        <f>MONTH(A189)</f>
        <v>5</v>
      </c>
      <c r="C189" s="3">
        <f>YEAR(A189)</f>
        <v>2014</v>
      </c>
      <c r="D189" t="s">
        <v>554</v>
      </c>
      <c r="E189" t="s">
        <v>27</v>
      </c>
      <c r="F189" t="s">
        <v>11</v>
      </c>
      <c r="G189" t="s">
        <v>20</v>
      </c>
      <c r="H189" t="s">
        <v>555</v>
      </c>
      <c r="I189" s="2">
        <v>140.74</v>
      </c>
      <c r="J189" s="3">
        <v>8</v>
      </c>
      <c r="K189" s="2">
        <v>52.78</v>
      </c>
    </row>
    <row r="190" spans="1:11" x14ac:dyDescent="0.3">
      <c r="A190" s="1">
        <v>41765</v>
      </c>
      <c r="B190" s="3">
        <f>MONTH(A190)</f>
        <v>5</v>
      </c>
      <c r="C190" s="3">
        <f>YEAR(A190)</f>
        <v>2014</v>
      </c>
      <c r="D190" t="s">
        <v>556</v>
      </c>
      <c r="E190" t="s">
        <v>27</v>
      </c>
      <c r="F190" t="s">
        <v>11</v>
      </c>
      <c r="G190" t="s">
        <v>16</v>
      </c>
      <c r="H190" t="s">
        <v>207</v>
      </c>
      <c r="I190" s="2">
        <v>5.78</v>
      </c>
      <c r="J190" s="3">
        <v>2</v>
      </c>
      <c r="K190" s="2">
        <v>2.72</v>
      </c>
    </row>
    <row r="191" spans="1:11" x14ac:dyDescent="0.3">
      <c r="A191" s="1">
        <v>41766</v>
      </c>
      <c r="B191" s="3">
        <f>MONTH(A191)</f>
        <v>5</v>
      </c>
      <c r="C191" s="3">
        <f>YEAR(A191)</f>
        <v>2014</v>
      </c>
      <c r="D191" t="s">
        <v>558</v>
      </c>
      <c r="E191" t="s">
        <v>387</v>
      </c>
      <c r="F191" t="s">
        <v>11</v>
      </c>
      <c r="G191" t="s">
        <v>20</v>
      </c>
      <c r="H191" t="s">
        <v>559</v>
      </c>
      <c r="I191" s="2">
        <v>16.14</v>
      </c>
      <c r="J191" s="3">
        <v>3</v>
      </c>
      <c r="K191" s="2">
        <v>7.91</v>
      </c>
    </row>
    <row r="192" spans="1:11" x14ac:dyDescent="0.3">
      <c r="A192" s="1">
        <v>41768</v>
      </c>
      <c r="B192" s="3">
        <f>MONTH(A192)</f>
        <v>5</v>
      </c>
      <c r="C192" s="3">
        <f>YEAR(A192)</f>
        <v>2014</v>
      </c>
      <c r="D192" t="s">
        <v>561</v>
      </c>
      <c r="E192" t="s">
        <v>27</v>
      </c>
      <c r="F192" t="s">
        <v>39</v>
      </c>
      <c r="G192" t="s">
        <v>51</v>
      </c>
      <c r="H192" t="s">
        <v>427</v>
      </c>
      <c r="I192" s="2">
        <v>67.8</v>
      </c>
      <c r="J192" s="3">
        <v>4</v>
      </c>
      <c r="K192" s="2">
        <v>4.07</v>
      </c>
    </row>
    <row r="193" spans="1:11" x14ac:dyDescent="0.3">
      <c r="A193" s="1">
        <v>41768</v>
      </c>
      <c r="B193" s="3">
        <f>MONTH(A193)</f>
        <v>5</v>
      </c>
      <c r="C193" s="3">
        <f>YEAR(A193)</f>
        <v>2014</v>
      </c>
      <c r="D193" t="s">
        <v>562</v>
      </c>
      <c r="E193" t="s">
        <v>33</v>
      </c>
      <c r="F193" t="s">
        <v>11</v>
      </c>
      <c r="G193" t="s">
        <v>18</v>
      </c>
      <c r="H193" t="s">
        <v>563</v>
      </c>
      <c r="I193" s="2">
        <v>83.25</v>
      </c>
      <c r="J193" s="3">
        <v>3</v>
      </c>
      <c r="K193" s="2">
        <v>14.99</v>
      </c>
    </row>
    <row r="194" spans="1:11" x14ac:dyDescent="0.3">
      <c r="A194" s="1">
        <v>41769</v>
      </c>
      <c r="B194" s="3">
        <f>MONTH(A194)</f>
        <v>5</v>
      </c>
      <c r="C194" s="3">
        <f>YEAR(A194)</f>
        <v>2014</v>
      </c>
      <c r="D194" t="s">
        <v>567</v>
      </c>
      <c r="E194" t="s">
        <v>23</v>
      </c>
      <c r="F194" t="s">
        <v>34</v>
      </c>
      <c r="G194" t="s">
        <v>71</v>
      </c>
      <c r="H194" t="s">
        <v>568</v>
      </c>
      <c r="I194" s="2">
        <v>349.97</v>
      </c>
      <c r="J194" s="3">
        <v>7</v>
      </c>
      <c r="K194" s="2">
        <v>-216.98</v>
      </c>
    </row>
    <row r="195" spans="1:11" x14ac:dyDescent="0.3">
      <c r="A195" s="1">
        <v>41769</v>
      </c>
      <c r="B195" s="3">
        <f>MONTH(A195)</f>
        <v>5</v>
      </c>
      <c r="C195" s="3">
        <f>YEAR(A195)</f>
        <v>2014</v>
      </c>
      <c r="D195" t="s">
        <v>569</v>
      </c>
      <c r="E195" t="s">
        <v>27</v>
      </c>
      <c r="F195" t="s">
        <v>11</v>
      </c>
      <c r="G195" t="s">
        <v>12</v>
      </c>
      <c r="H195" t="s">
        <v>570</v>
      </c>
      <c r="I195" s="2">
        <v>39.96</v>
      </c>
      <c r="J195" s="3">
        <v>2</v>
      </c>
      <c r="K195" s="2">
        <v>19.18</v>
      </c>
    </row>
    <row r="196" spans="1:11" x14ac:dyDescent="0.3">
      <c r="A196" s="1">
        <v>41770</v>
      </c>
      <c r="B196" s="3">
        <f>MONTH(A196)</f>
        <v>5</v>
      </c>
      <c r="C196" s="3">
        <f>YEAR(A196)</f>
        <v>2014</v>
      </c>
      <c r="D196" t="s">
        <v>574</v>
      </c>
      <c r="E196" t="s">
        <v>10</v>
      </c>
      <c r="F196" t="s">
        <v>39</v>
      </c>
      <c r="G196" t="s">
        <v>51</v>
      </c>
      <c r="H196" t="s">
        <v>575</v>
      </c>
      <c r="I196" s="2">
        <v>58.11</v>
      </c>
      <c r="J196" s="3">
        <v>2</v>
      </c>
      <c r="K196" s="2">
        <v>7.26</v>
      </c>
    </row>
    <row r="197" spans="1:11" x14ac:dyDescent="0.3">
      <c r="A197" s="1">
        <v>41770</v>
      </c>
      <c r="B197" s="3">
        <f>MONTH(A197)</f>
        <v>5</v>
      </c>
      <c r="C197" s="3">
        <f>YEAR(A197)</f>
        <v>2014</v>
      </c>
      <c r="D197" t="s">
        <v>577</v>
      </c>
      <c r="E197" t="s">
        <v>10</v>
      </c>
      <c r="F197" t="s">
        <v>39</v>
      </c>
      <c r="G197" t="s">
        <v>51</v>
      </c>
      <c r="H197" t="s">
        <v>578</v>
      </c>
      <c r="I197" s="2">
        <v>46.86</v>
      </c>
      <c r="J197" s="3">
        <v>2</v>
      </c>
      <c r="K197" s="2">
        <v>7.62</v>
      </c>
    </row>
    <row r="198" spans="1:11" x14ac:dyDescent="0.3">
      <c r="A198" s="1">
        <v>41770</v>
      </c>
      <c r="B198" s="3">
        <f>MONTH(A198)</f>
        <v>5</v>
      </c>
      <c r="C198" s="3">
        <f>YEAR(A198)</f>
        <v>2014</v>
      </c>
      <c r="D198" t="s">
        <v>579</v>
      </c>
      <c r="E198" t="s">
        <v>142</v>
      </c>
      <c r="F198" t="s">
        <v>11</v>
      </c>
      <c r="G198" t="s">
        <v>89</v>
      </c>
      <c r="H198" t="s">
        <v>580</v>
      </c>
      <c r="I198" s="2">
        <v>35.909999999999997</v>
      </c>
      <c r="J198" s="3">
        <v>3</v>
      </c>
      <c r="K198" s="2">
        <v>9.6999999999999993</v>
      </c>
    </row>
    <row r="199" spans="1:11" x14ac:dyDescent="0.3">
      <c r="A199" s="1">
        <v>41770</v>
      </c>
      <c r="B199" s="3">
        <f>MONTH(A199)</f>
        <v>5</v>
      </c>
      <c r="C199" s="3">
        <f>YEAR(A199)</f>
        <v>2014</v>
      </c>
      <c r="D199" t="s">
        <v>581</v>
      </c>
      <c r="E199" t="s">
        <v>10</v>
      </c>
      <c r="F199" t="s">
        <v>34</v>
      </c>
      <c r="G199" t="s">
        <v>35</v>
      </c>
      <c r="H199" t="s">
        <v>582</v>
      </c>
      <c r="I199" s="2">
        <v>1212.96</v>
      </c>
      <c r="J199" s="3">
        <v>8</v>
      </c>
      <c r="K199" s="2">
        <v>-69.31</v>
      </c>
    </row>
    <row r="200" spans="1:11" x14ac:dyDescent="0.3">
      <c r="A200" s="1">
        <v>41770</v>
      </c>
      <c r="B200" s="3">
        <f>MONTH(A200)</f>
        <v>5</v>
      </c>
      <c r="C200" s="3">
        <f>YEAR(A200)</f>
        <v>2014</v>
      </c>
      <c r="D200" t="s">
        <v>583</v>
      </c>
      <c r="E200" t="s">
        <v>15</v>
      </c>
      <c r="F200" t="s">
        <v>11</v>
      </c>
      <c r="G200" t="s">
        <v>12</v>
      </c>
      <c r="H200" t="s">
        <v>217</v>
      </c>
      <c r="I200" s="2">
        <v>17.47</v>
      </c>
      <c r="J200" s="3">
        <v>3</v>
      </c>
      <c r="K200" s="2">
        <v>5.68</v>
      </c>
    </row>
    <row r="201" spans="1:11" x14ac:dyDescent="0.3">
      <c r="A201" s="1">
        <v>41772</v>
      </c>
      <c r="B201" s="3">
        <f>MONTH(A201)</f>
        <v>5</v>
      </c>
      <c r="C201" s="3">
        <f>YEAR(A201)</f>
        <v>2014</v>
      </c>
      <c r="D201" t="s">
        <v>586</v>
      </c>
      <c r="E201" t="s">
        <v>276</v>
      </c>
      <c r="F201" t="s">
        <v>11</v>
      </c>
      <c r="G201" t="s">
        <v>18</v>
      </c>
      <c r="H201" t="s">
        <v>563</v>
      </c>
      <c r="I201" s="2">
        <v>55.5</v>
      </c>
      <c r="J201" s="3">
        <v>2</v>
      </c>
      <c r="K201" s="2">
        <v>9.99</v>
      </c>
    </row>
    <row r="202" spans="1:11" x14ac:dyDescent="0.3">
      <c r="A202" s="1">
        <v>41772</v>
      </c>
      <c r="B202" s="3">
        <f>MONTH(A202)</f>
        <v>5</v>
      </c>
      <c r="C202" s="3">
        <f>YEAR(A202)</f>
        <v>2014</v>
      </c>
      <c r="D202" t="s">
        <v>587</v>
      </c>
      <c r="E202" t="s">
        <v>117</v>
      </c>
      <c r="F202" t="s">
        <v>11</v>
      </c>
      <c r="G202" t="s">
        <v>43</v>
      </c>
      <c r="H202" t="s">
        <v>152</v>
      </c>
      <c r="I202" s="2">
        <v>7.1</v>
      </c>
      <c r="J202" s="3">
        <v>2</v>
      </c>
      <c r="K202" s="2">
        <v>2.4</v>
      </c>
    </row>
    <row r="203" spans="1:11" x14ac:dyDescent="0.3">
      <c r="A203" s="1">
        <v>41772</v>
      </c>
      <c r="B203" s="3">
        <f>MONTH(A203)</f>
        <v>5</v>
      </c>
      <c r="C203" s="3">
        <f>YEAR(A203)</f>
        <v>2014</v>
      </c>
      <c r="D203" t="s">
        <v>589</v>
      </c>
      <c r="E203" t="s">
        <v>27</v>
      </c>
      <c r="F203" t="s">
        <v>39</v>
      </c>
      <c r="G203" t="s">
        <v>51</v>
      </c>
      <c r="H203" t="s">
        <v>590</v>
      </c>
      <c r="I203" s="2">
        <v>149.97</v>
      </c>
      <c r="J203" s="3">
        <v>3</v>
      </c>
      <c r="K203" s="2">
        <v>52.49</v>
      </c>
    </row>
    <row r="204" spans="1:11" x14ac:dyDescent="0.3">
      <c r="A204" s="1">
        <v>41773</v>
      </c>
      <c r="B204" s="3">
        <f>MONTH(A204)</f>
        <v>5</v>
      </c>
      <c r="C204" s="3">
        <f>YEAR(A204)</f>
        <v>2014</v>
      </c>
      <c r="D204" t="s">
        <v>591</v>
      </c>
      <c r="E204" t="s">
        <v>117</v>
      </c>
      <c r="F204" t="s">
        <v>34</v>
      </c>
      <c r="G204" t="s">
        <v>47</v>
      </c>
      <c r="H204" t="s">
        <v>592</v>
      </c>
      <c r="I204" s="2">
        <v>310.88</v>
      </c>
      <c r="J204" s="3">
        <v>2</v>
      </c>
      <c r="K204" s="2">
        <v>23.32</v>
      </c>
    </row>
    <row r="205" spans="1:11" x14ac:dyDescent="0.3">
      <c r="A205" s="1">
        <v>41775</v>
      </c>
      <c r="B205" s="3">
        <f>MONTH(A205)</f>
        <v>5</v>
      </c>
      <c r="C205" s="3">
        <f>YEAR(A205)</f>
        <v>2014</v>
      </c>
      <c r="D205" t="s">
        <v>593</v>
      </c>
      <c r="E205" t="s">
        <v>27</v>
      </c>
      <c r="F205" t="s">
        <v>34</v>
      </c>
      <c r="G205" t="s">
        <v>35</v>
      </c>
      <c r="H205" t="s">
        <v>341</v>
      </c>
      <c r="I205" s="2">
        <v>232.88</v>
      </c>
      <c r="J205" s="3">
        <v>5</v>
      </c>
      <c r="K205" s="2">
        <v>17.47</v>
      </c>
    </row>
    <row r="206" spans="1:11" x14ac:dyDescent="0.3">
      <c r="A206" s="1">
        <v>41775</v>
      </c>
      <c r="B206" s="3">
        <f>MONTH(A206)</f>
        <v>5</v>
      </c>
      <c r="C206" s="3">
        <f>YEAR(A206)</f>
        <v>2014</v>
      </c>
      <c r="D206" t="s">
        <v>594</v>
      </c>
      <c r="E206" t="s">
        <v>27</v>
      </c>
      <c r="F206" t="s">
        <v>39</v>
      </c>
      <c r="G206" t="s">
        <v>51</v>
      </c>
      <c r="H206" t="s">
        <v>595</v>
      </c>
      <c r="I206" s="2">
        <v>56.4</v>
      </c>
      <c r="J206" s="3">
        <v>3</v>
      </c>
      <c r="K206" s="2">
        <v>3.38</v>
      </c>
    </row>
    <row r="207" spans="1:11" x14ac:dyDescent="0.3">
      <c r="A207" s="1">
        <v>41776</v>
      </c>
      <c r="B207" s="3">
        <f>MONTH(A207)</f>
        <v>5</v>
      </c>
      <c r="C207" s="3">
        <f>YEAR(A207)</f>
        <v>2014</v>
      </c>
      <c r="D207" t="s">
        <v>596</v>
      </c>
      <c r="E207" t="s">
        <v>149</v>
      </c>
      <c r="F207" t="s">
        <v>11</v>
      </c>
      <c r="G207" t="s">
        <v>20</v>
      </c>
      <c r="H207" t="s">
        <v>154</v>
      </c>
      <c r="I207" s="2">
        <v>91.68</v>
      </c>
      <c r="J207" s="3">
        <v>3</v>
      </c>
      <c r="K207" s="2">
        <v>45.84</v>
      </c>
    </row>
    <row r="208" spans="1:11" x14ac:dyDescent="0.3">
      <c r="A208" s="1">
        <v>41777</v>
      </c>
      <c r="B208" s="3">
        <f>MONTH(A208)</f>
        <v>5</v>
      </c>
      <c r="C208" s="3">
        <f>YEAR(A208)</f>
        <v>2014</v>
      </c>
      <c r="D208" t="s">
        <v>597</v>
      </c>
      <c r="E208" t="s">
        <v>75</v>
      </c>
      <c r="F208" t="s">
        <v>39</v>
      </c>
      <c r="G208" t="s">
        <v>40</v>
      </c>
      <c r="H208" t="s">
        <v>598</v>
      </c>
      <c r="I208" s="2">
        <v>779.8</v>
      </c>
      <c r="J208" s="3">
        <v>2</v>
      </c>
      <c r="K208" s="2">
        <v>-168.96</v>
      </c>
    </row>
    <row r="209" spans="1:11" x14ac:dyDescent="0.3">
      <c r="A209" s="1">
        <v>41777</v>
      </c>
      <c r="B209" s="3">
        <f>MONTH(A209)</f>
        <v>5</v>
      </c>
      <c r="C209" s="3">
        <f>YEAR(A209)</f>
        <v>2014</v>
      </c>
      <c r="D209" t="s">
        <v>599</v>
      </c>
      <c r="E209" t="s">
        <v>75</v>
      </c>
      <c r="F209" t="s">
        <v>34</v>
      </c>
      <c r="G209" t="s">
        <v>47</v>
      </c>
      <c r="H209" t="s">
        <v>600</v>
      </c>
      <c r="I209" s="2">
        <v>149.22999999999999</v>
      </c>
      <c r="J209" s="3">
        <v>3</v>
      </c>
      <c r="K209" s="2">
        <v>3.73</v>
      </c>
    </row>
    <row r="210" spans="1:11" x14ac:dyDescent="0.3">
      <c r="A210" s="1">
        <v>41777</v>
      </c>
      <c r="B210" s="3">
        <f>MONTH(A210)</f>
        <v>5</v>
      </c>
      <c r="C210" s="3">
        <f>YEAR(A210)</f>
        <v>2014</v>
      </c>
      <c r="D210" t="s">
        <v>602</v>
      </c>
      <c r="E210" t="s">
        <v>10</v>
      </c>
      <c r="F210" t="s">
        <v>11</v>
      </c>
      <c r="G210" t="s">
        <v>12</v>
      </c>
      <c r="H210" t="s">
        <v>601</v>
      </c>
      <c r="I210" s="2">
        <v>3.98</v>
      </c>
      <c r="J210" s="3">
        <v>1</v>
      </c>
      <c r="K210" s="2">
        <v>1.44</v>
      </c>
    </row>
    <row r="211" spans="1:11" x14ac:dyDescent="0.3">
      <c r="A211" s="1">
        <v>41778</v>
      </c>
      <c r="B211" s="3">
        <f>MONTH(A211)</f>
        <v>5</v>
      </c>
      <c r="C211" s="3">
        <f>YEAR(A211)</f>
        <v>2014</v>
      </c>
      <c r="D211" t="s">
        <v>603</v>
      </c>
      <c r="E211" t="s">
        <v>105</v>
      </c>
      <c r="F211" t="s">
        <v>11</v>
      </c>
      <c r="G211" t="s">
        <v>20</v>
      </c>
      <c r="H211" t="s">
        <v>604</v>
      </c>
      <c r="I211" s="2">
        <v>57.42</v>
      </c>
      <c r="J211" s="3">
        <v>9</v>
      </c>
      <c r="K211" s="2">
        <v>26.41</v>
      </c>
    </row>
    <row r="212" spans="1:11" x14ac:dyDescent="0.3">
      <c r="A212" s="1">
        <v>41778</v>
      </c>
      <c r="B212" s="3">
        <f>MONTH(A212)</f>
        <v>5</v>
      </c>
      <c r="C212" s="3">
        <f>YEAR(A212)</f>
        <v>2014</v>
      </c>
      <c r="D212" t="s">
        <v>605</v>
      </c>
      <c r="E212" t="s">
        <v>54</v>
      </c>
      <c r="F212" t="s">
        <v>11</v>
      </c>
      <c r="G212" t="s">
        <v>187</v>
      </c>
      <c r="H212" t="s">
        <v>572</v>
      </c>
      <c r="I212" s="2">
        <v>34.200000000000003</v>
      </c>
      <c r="J212" s="3">
        <v>5</v>
      </c>
      <c r="K212" s="2">
        <v>9.23</v>
      </c>
    </row>
    <row r="213" spans="1:11" x14ac:dyDescent="0.3">
      <c r="A213" s="1">
        <v>41779</v>
      </c>
      <c r="B213" s="3">
        <f>MONTH(A213)</f>
        <v>5</v>
      </c>
      <c r="C213" s="3">
        <f>YEAR(A213)</f>
        <v>2014</v>
      </c>
      <c r="D213" t="s">
        <v>606</v>
      </c>
      <c r="E213" t="s">
        <v>607</v>
      </c>
      <c r="F213" t="s">
        <v>11</v>
      </c>
      <c r="G213" t="s">
        <v>89</v>
      </c>
      <c r="H213" t="s">
        <v>608</v>
      </c>
      <c r="I213" s="2">
        <v>33.28</v>
      </c>
      <c r="J213" s="3">
        <v>4</v>
      </c>
      <c r="K213" s="2">
        <v>9.32</v>
      </c>
    </row>
    <row r="214" spans="1:11" x14ac:dyDescent="0.3">
      <c r="A214" s="1">
        <v>41779</v>
      </c>
      <c r="B214" s="3">
        <f>MONTH(A214)</f>
        <v>5</v>
      </c>
      <c r="C214" s="3">
        <f>YEAR(A214)</f>
        <v>2014</v>
      </c>
      <c r="D214" t="s">
        <v>610</v>
      </c>
      <c r="E214" t="s">
        <v>10</v>
      </c>
      <c r="F214" t="s">
        <v>34</v>
      </c>
      <c r="G214" t="s">
        <v>47</v>
      </c>
      <c r="H214" t="s">
        <v>611</v>
      </c>
      <c r="I214" s="2">
        <v>10.33</v>
      </c>
      <c r="J214" s="3">
        <v>3</v>
      </c>
      <c r="K214" s="2">
        <v>-5.94</v>
      </c>
    </row>
    <row r="215" spans="1:11" x14ac:dyDescent="0.3">
      <c r="A215" s="1">
        <v>41780</v>
      </c>
      <c r="B215" s="3">
        <f>MONTH(A215)</f>
        <v>5</v>
      </c>
      <c r="C215" s="3">
        <f>YEAR(A215)</f>
        <v>2014</v>
      </c>
      <c r="D215" t="s">
        <v>613</v>
      </c>
      <c r="E215" t="s">
        <v>54</v>
      </c>
      <c r="F215" t="s">
        <v>11</v>
      </c>
      <c r="G215" t="s">
        <v>20</v>
      </c>
      <c r="H215" t="s">
        <v>614</v>
      </c>
      <c r="I215" s="2">
        <v>2715.93</v>
      </c>
      <c r="J215" s="3">
        <v>7</v>
      </c>
      <c r="K215" s="2">
        <v>1276.49</v>
      </c>
    </row>
    <row r="216" spans="1:11" x14ac:dyDescent="0.3">
      <c r="A216" s="1">
        <v>41780</v>
      </c>
      <c r="B216" s="3">
        <f>MONTH(A216)</f>
        <v>5</v>
      </c>
      <c r="C216" s="3">
        <f>YEAR(A216)</f>
        <v>2014</v>
      </c>
      <c r="D216" t="s">
        <v>615</v>
      </c>
      <c r="E216" t="s">
        <v>27</v>
      </c>
      <c r="F216" t="s">
        <v>11</v>
      </c>
      <c r="G216" t="s">
        <v>24</v>
      </c>
      <c r="H216" t="s">
        <v>73</v>
      </c>
      <c r="I216" s="2">
        <v>31.84</v>
      </c>
      <c r="J216" s="3">
        <v>8</v>
      </c>
      <c r="K216" s="2">
        <v>10.51</v>
      </c>
    </row>
    <row r="217" spans="1:11" x14ac:dyDescent="0.3">
      <c r="A217" s="1">
        <v>41780</v>
      </c>
      <c r="B217" s="3">
        <f>MONTH(A217)</f>
        <v>5</v>
      </c>
      <c r="C217" s="3">
        <f>YEAR(A217)</f>
        <v>2014</v>
      </c>
      <c r="D217" t="s">
        <v>616</v>
      </c>
      <c r="E217" t="s">
        <v>387</v>
      </c>
      <c r="F217" t="s">
        <v>11</v>
      </c>
      <c r="G217" t="s">
        <v>20</v>
      </c>
      <c r="H217" t="s">
        <v>617</v>
      </c>
      <c r="I217" s="2">
        <v>447.86</v>
      </c>
      <c r="J217" s="3">
        <v>7</v>
      </c>
      <c r="K217" s="2">
        <v>219.45</v>
      </c>
    </row>
    <row r="218" spans="1:11" x14ac:dyDescent="0.3">
      <c r="A218" s="1">
        <v>41781</v>
      </c>
      <c r="B218" s="3">
        <f>MONTH(A218)</f>
        <v>5</v>
      </c>
      <c r="C218" s="3">
        <f>YEAR(A218)</f>
        <v>2014</v>
      </c>
      <c r="D218" t="s">
        <v>621</v>
      </c>
      <c r="E218" t="s">
        <v>436</v>
      </c>
      <c r="F218" t="s">
        <v>39</v>
      </c>
      <c r="G218" t="s">
        <v>40</v>
      </c>
      <c r="H218" t="s">
        <v>622</v>
      </c>
      <c r="I218" s="2">
        <v>135.97999999999999</v>
      </c>
      <c r="J218" s="3">
        <v>2</v>
      </c>
      <c r="K218" s="2">
        <v>34</v>
      </c>
    </row>
    <row r="219" spans="1:11" x14ac:dyDescent="0.3">
      <c r="A219" s="1">
        <v>41782</v>
      </c>
      <c r="B219" s="3">
        <f>MONTH(A219)</f>
        <v>5</v>
      </c>
      <c r="C219" s="3">
        <f>YEAR(A219)</f>
        <v>2014</v>
      </c>
      <c r="D219" t="s">
        <v>628</v>
      </c>
      <c r="E219" t="s">
        <v>142</v>
      </c>
      <c r="F219" t="s">
        <v>11</v>
      </c>
      <c r="G219" t="s">
        <v>20</v>
      </c>
      <c r="H219" t="s">
        <v>403</v>
      </c>
      <c r="I219" s="2">
        <v>17.96</v>
      </c>
      <c r="J219" s="3">
        <v>5</v>
      </c>
      <c r="K219" s="2">
        <v>5.84</v>
      </c>
    </row>
    <row r="220" spans="1:11" x14ac:dyDescent="0.3">
      <c r="A220" s="1">
        <v>41783</v>
      </c>
      <c r="B220" s="3">
        <f>MONTH(A220)</f>
        <v>5</v>
      </c>
      <c r="C220" s="3">
        <f>YEAR(A220)</f>
        <v>2014</v>
      </c>
      <c r="D220" t="s">
        <v>630</v>
      </c>
      <c r="E220" t="s">
        <v>474</v>
      </c>
      <c r="F220" t="s">
        <v>11</v>
      </c>
      <c r="G220" t="s">
        <v>12</v>
      </c>
      <c r="H220" t="s">
        <v>631</v>
      </c>
      <c r="I220" s="2">
        <v>116.28</v>
      </c>
      <c r="J220" s="3">
        <v>3</v>
      </c>
      <c r="K220" s="2">
        <v>56.98</v>
      </c>
    </row>
    <row r="221" spans="1:11" x14ac:dyDescent="0.3">
      <c r="A221" s="1">
        <v>41784</v>
      </c>
      <c r="B221" s="3">
        <f>MONTH(A221)</f>
        <v>5</v>
      </c>
      <c r="C221" s="3">
        <f>YEAR(A221)</f>
        <v>2014</v>
      </c>
      <c r="D221" t="s">
        <v>632</v>
      </c>
      <c r="E221" t="s">
        <v>15</v>
      </c>
      <c r="F221" t="s">
        <v>11</v>
      </c>
      <c r="G221" t="s">
        <v>89</v>
      </c>
      <c r="H221" t="s">
        <v>633</v>
      </c>
      <c r="I221" s="2">
        <v>75.599999999999994</v>
      </c>
      <c r="J221" s="3">
        <v>2</v>
      </c>
      <c r="K221" s="2">
        <v>-166.32</v>
      </c>
    </row>
    <row r="222" spans="1:11" x14ac:dyDescent="0.3">
      <c r="A222" s="1">
        <v>41784</v>
      </c>
      <c r="B222" s="3">
        <f>MONTH(A222)</f>
        <v>5</v>
      </c>
      <c r="C222" s="3">
        <f>YEAR(A222)</f>
        <v>2014</v>
      </c>
      <c r="D222" t="s">
        <v>634</v>
      </c>
      <c r="E222" t="s">
        <v>142</v>
      </c>
      <c r="F222" t="s">
        <v>11</v>
      </c>
      <c r="G222" t="s">
        <v>12</v>
      </c>
      <c r="H222" t="s">
        <v>635</v>
      </c>
      <c r="I222" s="2">
        <v>14.62</v>
      </c>
      <c r="J222" s="3">
        <v>2</v>
      </c>
      <c r="K222" s="2">
        <v>6.73</v>
      </c>
    </row>
    <row r="223" spans="1:11" x14ac:dyDescent="0.3">
      <c r="A223" s="1">
        <v>41785</v>
      </c>
      <c r="B223" s="3">
        <f>MONTH(A223)</f>
        <v>5</v>
      </c>
      <c r="C223" s="3">
        <f>YEAR(A223)</f>
        <v>2014</v>
      </c>
      <c r="D223" t="s">
        <v>638</v>
      </c>
      <c r="E223" t="s">
        <v>27</v>
      </c>
      <c r="F223" t="s">
        <v>34</v>
      </c>
      <c r="G223" t="s">
        <v>35</v>
      </c>
      <c r="H223" t="s">
        <v>639</v>
      </c>
      <c r="I223" s="2">
        <v>225.3</v>
      </c>
      <c r="J223" s="3">
        <v>2</v>
      </c>
      <c r="K223" s="2">
        <v>22.53</v>
      </c>
    </row>
    <row r="224" spans="1:11" x14ac:dyDescent="0.3">
      <c r="A224" s="1">
        <v>41785</v>
      </c>
      <c r="B224" s="3">
        <f>MONTH(A224)</f>
        <v>5</v>
      </c>
      <c r="C224" s="3">
        <f>YEAR(A224)</f>
        <v>2014</v>
      </c>
      <c r="D224" t="s">
        <v>640</v>
      </c>
      <c r="E224" t="s">
        <v>276</v>
      </c>
      <c r="F224" t="s">
        <v>11</v>
      </c>
      <c r="G224" t="s">
        <v>12</v>
      </c>
      <c r="H224" t="s">
        <v>103</v>
      </c>
      <c r="I224" s="2">
        <v>48.4</v>
      </c>
      <c r="J224" s="3">
        <v>5</v>
      </c>
      <c r="K224" s="2">
        <v>23.23</v>
      </c>
    </row>
    <row r="225" spans="1:11" x14ac:dyDescent="0.3">
      <c r="A225" s="1">
        <v>41786</v>
      </c>
      <c r="B225" s="3">
        <f>MONTH(A225)</f>
        <v>5</v>
      </c>
      <c r="C225" s="3">
        <f>YEAR(A225)</f>
        <v>2014</v>
      </c>
      <c r="D225" t="s">
        <v>643</v>
      </c>
      <c r="E225" t="s">
        <v>27</v>
      </c>
      <c r="F225" t="s">
        <v>34</v>
      </c>
      <c r="G225" t="s">
        <v>138</v>
      </c>
      <c r="H225" t="s">
        <v>644</v>
      </c>
      <c r="I225" s="2">
        <v>567.12</v>
      </c>
      <c r="J225" s="3">
        <v>10</v>
      </c>
      <c r="K225" s="2">
        <v>-28.36</v>
      </c>
    </row>
    <row r="226" spans="1:11" x14ac:dyDescent="0.3">
      <c r="A226" s="1">
        <v>41786</v>
      </c>
      <c r="B226" s="3">
        <f>MONTH(A226)</f>
        <v>5</v>
      </c>
      <c r="C226" s="3">
        <f>YEAR(A226)</f>
        <v>2014</v>
      </c>
      <c r="D226" t="s">
        <v>648</v>
      </c>
      <c r="E226" t="s">
        <v>15</v>
      </c>
      <c r="F226" t="s">
        <v>11</v>
      </c>
      <c r="G226" t="s">
        <v>20</v>
      </c>
      <c r="H226" t="s">
        <v>649</v>
      </c>
      <c r="I226" s="2">
        <v>17.46</v>
      </c>
      <c r="J226" s="3">
        <v>6</v>
      </c>
      <c r="K226" s="2">
        <v>-30.56</v>
      </c>
    </row>
    <row r="227" spans="1:11" x14ac:dyDescent="0.3">
      <c r="A227" s="1">
        <v>41787</v>
      </c>
      <c r="B227" s="3">
        <f>MONTH(A227)</f>
        <v>5</v>
      </c>
      <c r="C227" s="3">
        <f>YEAR(A227)</f>
        <v>2014</v>
      </c>
      <c r="D227" t="s">
        <v>650</v>
      </c>
      <c r="E227" t="s">
        <v>156</v>
      </c>
      <c r="F227" t="s">
        <v>39</v>
      </c>
      <c r="G227" t="s">
        <v>40</v>
      </c>
      <c r="H227" t="s">
        <v>651</v>
      </c>
      <c r="I227" s="2">
        <v>57.41</v>
      </c>
      <c r="J227" s="3">
        <v>6</v>
      </c>
      <c r="K227" s="2">
        <v>5.74</v>
      </c>
    </row>
    <row r="228" spans="1:11" x14ac:dyDescent="0.3">
      <c r="A228" s="1">
        <v>41787</v>
      </c>
      <c r="B228" s="3">
        <f>MONTH(A228)</f>
        <v>5</v>
      </c>
      <c r="C228" s="3">
        <f>YEAR(A228)</f>
        <v>2014</v>
      </c>
      <c r="D228" t="s">
        <v>652</v>
      </c>
      <c r="E228" t="s">
        <v>156</v>
      </c>
      <c r="F228" t="s">
        <v>11</v>
      </c>
      <c r="G228" t="s">
        <v>20</v>
      </c>
      <c r="H228" t="s">
        <v>653</v>
      </c>
      <c r="I228" s="2">
        <v>136.96</v>
      </c>
      <c r="J228" s="3">
        <v>4</v>
      </c>
      <c r="K228" s="2">
        <v>51.36</v>
      </c>
    </row>
    <row r="229" spans="1:11" x14ac:dyDescent="0.3">
      <c r="A229" s="1">
        <v>41789</v>
      </c>
      <c r="B229" s="3">
        <f>MONTH(A229)</f>
        <v>5</v>
      </c>
      <c r="C229" s="3">
        <f>YEAR(A229)</f>
        <v>2014</v>
      </c>
      <c r="D229" t="s">
        <v>654</v>
      </c>
      <c r="E229" t="s">
        <v>54</v>
      </c>
      <c r="F229" t="s">
        <v>11</v>
      </c>
      <c r="G229" t="s">
        <v>12</v>
      </c>
      <c r="H229" t="s">
        <v>655</v>
      </c>
      <c r="I229" s="2">
        <v>13.62</v>
      </c>
      <c r="J229" s="3">
        <v>3</v>
      </c>
      <c r="K229" s="2">
        <v>6.13</v>
      </c>
    </row>
    <row r="230" spans="1:11" x14ac:dyDescent="0.3">
      <c r="A230" s="1">
        <v>41789</v>
      </c>
      <c r="B230" s="3">
        <f>MONTH(A230)</f>
        <v>5</v>
      </c>
      <c r="C230" s="3">
        <f>YEAR(A230)</f>
        <v>2014</v>
      </c>
      <c r="D230" t="s">
        <v>656</v>
      </c>
      <c r="E230" t="s">
        <v>15</v>
      </c>
      <c r="F230" t="s">
        <v>34</v>
      </c>
      <c r="G230" t="s">
        <v>138</v>
      </c>
      <c r="H230" t="s">
        <v>657</v>
      </c>
      <c r="I230" s="2">
        <v>355.46</v>
      </c>
      <c r="J230" s="3">
        <v>3</v>
      </c>
      <c r="K230" s="2">
        <v>-184.84</v>
      </c>
    </row>
    <row r="231" spans="1:11" x14ac:dyDescent="0.3">
      <c r="A231" s="1">
        <v>41789</v>
      </c>
      <c r="B231" s="3">
        <f>MONTH(A231)</f>
        <v>5</v>
      </c>
      <c r="C231" s="3">
        <f>YEAR(A231)</f>
        <v>2014</v>
      </c>
      <c r="D231" t="s">
        <v>658</v>
      </c>
      <c r="E231" t="s">
        <v>142</v>
      </c>
      <c r="F231" t="s">
        <v>11</v>
      </c>
      <c r="G231" t="s">
        <v>20</v>
      </c>
      <c r="H231" t="s">
        <v>555</v>
      </c>
      <c r="I231" s="2">
        <v>70.37</v>
      </c>
      <c r="J231" s="3">
        <v>4</v>
      </c>
      <c r="K231" s="2">
        <v>26.39</v>
      </c>
    </row>
    <row r="232" spans="1:11" x14ac:dyDescent="0.3">
      <c r="A232" s="1">
        <v>41789</v>
      </c>
      <c r="B232" s="3">
        <f>MONTH(A232)</f>
        <v>5</v>
      </c>
      <c r="C232" s="3">
        <f>YEAR(A232)</f>
        <v>2014</v>
      </c>
      <c r="D232" t="s">
        <v>659</v>
      </c>
      <c r="E232" t="s">
        <v>142</v>
      </c>
      <c r="F232" t="s">
        <v>11</v>
      </c>
      <c r="G232" t="s">
        <v>20</v>
      </c>
      <c r="H232" t="s">
        <v>660</v>
      </c>
      <c r="I232" s="2">
        <v>25.58</v>
      </c>
      <c r="J232" s="3">
        <v>2</v>
      </c>
      <c r="K232" s="2">
        <v>8.9499999999999993</v>
      </c>
    </row>
    <row r="233" spans="1:11" x14ac:dyDescent="0.3">
      <c r="A233" s="1">
        <v>41789</v>
      </c>
      <c r="B233" s="3">
        <f>MONTH(A233)</f>
        <v>5</v>
      </c>
      <c r="C233" s="3">
        <f>YEAR(A233)</f>
        <v>2014</v>
      </c>
      <c r="D233" t="s">
        <v>663</v>
      </c>
      <c r="E233" t="s">
        <v>15</v>
      </c>
      <c r="F233" t="s">
        <v>39</v>
      </c>
      <c r="G233" t="s">
        <v>534</v>
      </c>
      <c r="H233" t="s">
        <v>535</v>
      </c>
      <c r="I233" s="2">
        <v>719.98</v>
      </c>
      <c r="J233" s="3">
        <v>3</v>
      </c>
      <c r="K233" s="2">
        <v>135</v>
      </c>
    </row>
    <row r="234" spans="1:11" x14ac:dyDescent="0.3">
      <c r="A234" s="1">
        <v>41790</v>
      </c>
      <c r="B234" s="3">
        <f>MONTH(A234)</f>
        <v>5</v>
      </c>
      <c r="C234" s="3">
        <f>YEAR(A234)</f>
        <v>2014</v>
      </c>
      <c r="D234" t="s">
        <v>664</v>
      </c>
      <c r="E234" t="s">
        <v>299</v>
      </c>
      <c r="F234" t="s">
        <v>39</v>
      </c>
      <c r="G234" t="s">
        <v>40</v>
      </c>
      <c r="H234" t="s">
        <v>665</v>
      </c>
      <c r="I234" s="2">
        <v>659.97</v>
      </c>
      <c r="J234" s="3">
        <v>3</v>
      </c>
      <c r="K234" s="2">
        <v>197.99</v>
      </c>
    </row>
    <row r="235" spans="1:11" x14ac:dyDescent="0.3">
      <c r="A235" s="1">
        <v>41791</v>
      </c>
      <c r="B235" s="3">
        <f>MONTH(A235)</f>
        <v>6</v>
      </c>
      <c r="C235" s="3">
        <f>YEAR(A235)</f>
        <v>2014</v>
      </c>
      <c r="D235" t="s">
        <v>667</v>
      </c>
      <c r="E235" t="s">
        <v>289</v>
      </c>
      <c r="F235" t="s">
        <v>34</v>
      </c>
      <c r="G235" t="s">
        <v>35</v>
      </c>
      <c r="H235" t="s">
        <v>36</v>
      </c>
      <c r="I235" s="2">
        <v>2001.86</v>
      </c>
      <c r="J235" s="3">
        <v>7</v>
      </c>
      <c r="K235" s="2">
        <v>580.54</v>
      </c>
    </row>
    <row r="236" spans="1:11" x14ac:dyDescent="0.3">
      <c r="A236" s="1">
        <v>41791</v>
      </c>
      <c r="B236" s="3">
        <f>MONTH(A236)</f>
        <v>6</v>
      </c>
      <c r="C236" s="3">
        <f>YEAR(A236)</f>
        <v>2014</v>
      </c>
      <c r="D236" t="s">
        <v>672</v>
      </c>
      <c r="E236" t="s">
        <v>166</v>
      </c>
      <c r="F236" t="s">
        <v>11</v>
      </c>
      <c r="G236" t="s">
        <v>20</v>
      </c>
      <c r="H236" t="s">
        <v>673</v>
      </c>
      <c r="I236" s="2">
        <v>45.48</v>
      </c>
      <c r="J236" s="3">
        <v>3</v>
      </c>
      <c r="K236" s="2">
        <v>20.92</v>
      </c>
    </row>
    <row r="237" spans="1:11" x14ac:dyDescent="0.3">
      <c r="A237" s="1">
        <v>41791</v>
      </c>
      <c r="B237" s="3">
        <f>MONTH(A237)</f>
        <v>6</v>
      </c>
      <c r="C237" s="3">
        <f>YEAR(A237)</f>
        <v>2014</v>
      </c>
      <c r="D237" t="s">
        <v>674</v>
      </c>
      <c r="E237" t="s">
        <v>98</v>
      </c>
      <c r="F237" t="s">
        <v>34</v>
      </c>
      <c r="G237" t="s">
        <v>47</v>
      </c>
      <c r="H237" t="s">
        <v>675</v>
      </c>
      <c r="I237" s="2">
        <v>22.2</v>
      </c>
      <c r="J237" s="3">
        <v>6</v>
      </c>
      <c r="K237" s="2">
        <v>9.1</v>
      </c>
    </row>
    <row r="238" spans="1:11" x14ac:dyDescent="0.3">
      <c r="A238" s="1">
        <v>41793</v>
      </c>
      <c r="B238" s="3">
        <f>MONTH(A238)</f>
        <v>6</v>
      </c>
      <c r="C238" s="3">
        <f>YEAR(A238)</f>
        <v>2014</v>
      </c>
      <c r="D238" t="s">
        <v>680</v>
      </c>
      <c r="E238" t="s">
        <v>156</v>
      </c>
      <c r="F238" t="s">
        <v>34</v>
      </c>
      <c r="G238" t="s">
        <v>138</v>
      </c>
      <c r="H238" t="s">
        <v>424</v>
      </c>
      <c r="I238" s="2">
        <v>515.88</v>
      </c>
      <c r="J238" s="3">
        <v>6</v>
      </c>
      <c r="K238" s="2">
        <v>113.49</v>
      </c>
    </row>
    <row r="239" spans="1:11" x14ac:dyDescent="0.3">
      <c r="A239" s="1">
        <v>41793</v>
      </c>
      <c r="B239" s="3">
        <f>MONTH(A239)</f>
        <v>6</v>
      </c>
      <c r="C239" s="3">
        <f>YEAR(A239)</f>
        <v>2014</v>
      </c>
      <c r="D239" t="s">
        <v>681</v>
      </c>
      <c r="E239" t="s">
        <v>105</v>
      </c>
      <c r="F239" t="s">
        <v>11</v>
      </c>
      <c r="G239" t="s">
        <v>61</v>
      </c>
      <c r="H239" t="s">
        <v>682</v>
      </c>
      <c r="I239" s="2">
        <v>15.28</v>
      </c>
      <c r="J239" s="3">
        <v>2</v>
      </c>
      <c r="K239" s="2">
        <v>7.49</v>
      </c>
    </row>
    <row r="240" spans="1:11" x14ac:dyDescent="0.3">
      <c r="A240" s="1">
        <v>41793</v>
      </c>
      <c r="B240" s="3">
        <f>MONTH(A240)</f>
        <v>6</v>
      </c>
      <c r="C240" s="3">
        <f>YEAR(A240)</f>
        <v>2014</v>
      </c>
      <c r="D240" t="s">
        <v>683</v>
      </c>
      <c r="E240" t="s">
        <v>15</v>
      </c>
      <c r="F240" t="s">
        <v>11</v>
      </c>
      <c r="G240" t="s">
        <v>16</v>
      </c>
      <c r="H240" t="s">
        <v>684</v>
      </c>
      <c r="I240" s="2">
        <v>15.94</v>
      </c>
      <c r="J240" s="3">
        <v>4</v>
      </c>
      <c r="K240" s="2">
        <v>5.18</v>
      </c>
    </row>
    <row r="241" spans="1:11" x14ac:dyDescent="0.3">
      <c r="A241" s="1">
        <v>41794</v>
      </c>
      <c r="B241" s="3">
        <f>MONTH(A241)</f>
        <v>6</v>
      </c>
      <c r="C241" s="3">
        <f>YEAR(A241)</f>
        <v>2014</v>
      </c>
      <c r="D241" t="s">
        <v>685</v>
      </c>
      <c r="E241" t="s">
        <v>142</v>
      </c>
      <c r="F241" t="s">
        <v>34</v>
      </c>
      <c r="G241" t="s">
        <v>47</v>
      </c>
      <c r="H241" t="s">
        <v>686</v>
      </c>
      <c r="I241" s="2">
        <v>56.96</v>
      </c>
      <c r="J241" s="3">
        <v>2</v>
      </c>
      <c r="K241" s="2">
        <v>21.08</v>
      </c>
    </row>
    <row r="242" spans="1:11" x14ac:dyDescent="0.3">
      <c r="A242" s="1">
        <v>41796</v>
      </c>
      <c r="B242" s="3">
        <f>MONTH(A242)</f>
        <v>6</v>
      </c>
      <c r="C242" s="3">
        <f>YEAR(A242)</f>
        <v>2014</v>
      </c>
      <c r="D242" t="s">
        <v>689</v>
      </c>
      <c r="E242" t="s">
        <v>142</v>
      </c>
      <c r="F242" t="s">
        <v>11</v>
      </c>
      <c r="G242" t="s">
        <v>24</v>
      </c>
      <c r="H242" t="s">
        <v>690</v>
      </c>
      <c r="I242" s="2">
        <v>13.36</v>
      </c>
      <c r="J242" s="3">
        <v>2</v>
      </c>
      <c r="K242" s="2">
        <v>4.9400000000000004</v>
      </c>
    </row>
    <row r="243" spans="1:11" x14ac:dyDescent="0.3">
      <c r="A243" s="1">
        <v>41796</v>
      </c>
      <c r="B243" s="3">
        <f>MONTH(A243)</f>
        <v>6</v>
      </c>
      <c r="C243" s="3">
        <f>YEAR(A243)</f>
        <v>2014</v>
      </c>
      <c r="D243" t="s">
        <v>691</v>
      </c>
      <c r="E243" t="s">
        <v>142</v>
      </c>
      <c r="F243" t="s">
        <v>11</v>
      </c>
      <c r="G243" t="s">
        <v>20</v>
      </c>
      <c r="H243" t="s">
        <v>692</v>
      </c>
      <c r="I243" s="2">
        <v>149.54</v>
      </c>
      <c r="J243" s="3">
        <v>9</v>
      </c>
      <c r="K243" s="2">
        <v>50.47</v>
      </c>
    </row>
    <row r="244" spans="1:11" x14ac:dyDescent="0.3">
      <c r="A244" s="1">
        <v>41796</v>
      </c>
      <c r="B244" s="3">
        <f>MONTH(A244)</f>
        <v>6</v>
      </c>
      <c r="C244" s="3">
        <f>YEAR(A244)</f>
        <v>2014</v>
      </c>
      <c r="D244" t="s">
        <v>694</v>
      </c>
      <c r="E244" t="s">
        <v>15</v>
      </c>
      <c r="F244" t="s">
        <v>11</v>
      </c>
      <c r="G244" t="s">
        <v>20</v>
      </c>
      <c r="H244" t="s">
        <v>433</v>
      </c>
      <c r="I244" s="2">
        <v>24.59</v>
      </c>
      <c r="J244" s="3">
        <v>3</v>
      </c>
      <c r="K244" s="2">
        <v>-38.11</v>
      </c>
    </row>
    <row r="245" spans="1:11" x14ac:dyDescent="0.3">
      <c r="A245" s="1">
        <v>41796</v>
      </c>
      <c r="B245" s="3">
        <f>MONTH(A245)</f>
        <v>6</v>
      </c>
      <c r="C245" s="3">
        <f>YEAR(A245)</f>
        <v>2014</v>
      </c>
      <c r="D245" t="s">
        <v>696</v>
      </c>
      <c r="E245" t="s">
        <v>10</v>
      </c>
      <c r="F245" t="s">
        <v>11</v>
      </c>
      <c r="G245" t="s">
        <v>16</v>
      </c>
      <c r="H245" t="s">
        <v>86</v>
      </c>
      <c r="I245" s="2">
        <v>100.24</v>
      </c>
      <c r="J245" s="3">
        <v>10</v>
      </c>
      <c r="K245" s="2">
        <v>33.83</v>
      </c>
    </row>
    <row r="246" spans="1:11" x14ac:dyDescent="0.3">
      <c r="A246" s="1">
        <v>41797</v>
      </c>
      <c r="B246" s="3">
        <f>MONTH(A246)</f>
        <v>6</v>
      </c>
      <c r="C246" s="3">
        <f>YEAR(A246)</f>
        <v>2014</v>
      </c>
      <c r="D246" t="s">
        <v>698</v>
      </c>
      <c r="E246" t="s">
        <v>15</v>
      </c>
      <c r="F246" t="s">
        <v>11</v>
      </c>
      <c r="G246" t="s">
        <v>20</v>
      </c>
      <c r="H246" t="s">
        <v>692</v>
      </c>
      <c r="I246" s="2">
        <v>12.46</v>
      </c>
      <c r="J246" s="3">
        <v>3</v>
      </c>
      <c r="K246" s="2">
        <v>-20.56</v>
      </c>
    </row>
    <row r="247" spans="1:11" x14ac:dyDescent="0.3">
      <c r="A247" s="1">
        <v>41797</v>
      </c>
      <c r="B247" s="3">
        <f>MONTH(A247)</f>
        <v>6</v>
      </c>
      <c r="C247" s="3">
        <f>YEAR(A247)</f>
        <v>2014</v>
      </c>
      <c r="D247" t="s">
        <v>699</v>
      </c>
      <c r="E247" t="s">
        <v>15</v>
      </c>
      <c r="F247" t="s">
        <v>34</v>
      </c>
      <c r="G247" t="s">
        <v>138</v>
      </c>
      <c r="H247" t="s">
        <v>700</v>
      </c>
      <c r="I247" s="2">
        <v>268.94</v>
      </c>
      <c r="J247" s="3">
        <v>3</v>
      </c>
      <c r="K247" s="2">
        <v>-209.77</v>
      </c>
    </row>
    <row r="248" spans="1:11" x14ac:dyDescent="0.3">
      <c r="A248" s="1">
        <v>41798</v>
      </c>
      <c r="B248" s="3">
        <f>MONTH(A248)</f>
        <v>6</v>
      </c>
      <c r="C248" s="3">
        <f>YEAR(A248)</f>
        <v>2014</v>
      </c>
      <c r="D248" t="s">
        <v>701</v>
      </c>
      <c r="E248" t="s">
        <v>156</v>
      </c>
      <c r="F248" t="s">
        <v>34</v>
      </c>
      <c r="G248" t="s">
        <v>35</v>
      </c>
      <c r="H248" t="s">
        <v>702</v>
      </c>
      <c r="I248" s="2">
        <v>585.54999999999995</v>
      </c>
      <c r="J248" s="3">
        <v>3</v>
      </c>
      <c r="K248" s="2">
        <v>73.19</v>
      </c>
    </row>
    <row r="249" spans="1:11" x14ac:dyDescent="0.3">
      <c r="A249" s="1">
        <v>41798</v>
      </c>
      <c r="B249" s="3">
        <f>MONTH(A249)</f>
        <v>6</v>
      </c>
      <c r="C249" s="3">
        <f>YEAR(A249)</f>
        <v>2014</v>
      </c>
      <c r="D249" t="s">
        <v>704</v>
      </c>
      <c r="E249" t="s">
        <v>142</v>
      </c>
      <c r="F249" t="s">
        <v>11</v>
      </c>
      <c r="G249" t="s">
        <v>20</v>
      </c>
      <c r="H249" t="s">
        <v>653</v>
      </c>
      <c r="I249" s="2">
        <v>68.48</v>
      </c>
      <c r="J249" s="3">
        <v>2</v>
      </c>
      <c r="K249" s="2">
        <v>25.68</v>
      </c>
    </row>
    <row r="250" spans="1:11" x14ac:dyDescent="0.3">
      <c r="A250" s="1">
        <v>41799</v>
      </c>
      <c r="B250" s="3">
        <f>MONTH(A250)</f>
        <v>6</v>
      </c>
      <c r="C250" s="3">
        <f>YEAR(A250)</f>
        <v>2014</v>
      </c>
      <c r="D250" t="s">
        <v>706</v>
      </c>
      <c r="E250" t="s">
        <v>27</v>
      </c>
      <c r="F250" t="s">
        <v>34</v>
      </c>
      <c r="G250" t="s">
        <v>47</v>
      </c>
      <c r="H250" t="s">
        <v>707</v>
      </c>
      <c r="I250" s="2">
        <v>48.86</v>
      </c>
      <c r="J250" s="3">
        <v>7</v>
      </c>
      <c r="K250" s="2">
        <v>14.17</v>
      </c>
    </row>
    <row r="251" spans="1:11" x14ac:dyDescent="0.3">
      <c r="A251" s="1">
        <v>41799</v>
      </c>
      <c r="B251" s="3">
        <f>MONTH(A251)</f>
        <v>6</v>
      </c>
      <c r="C251" s="3">
        <f>YEAR(A251)</f>
        <v>2014</v>
      </c>
      <c r="D251" t="s">
        <v>713</v>
      </c>
      <c r="E251" t="s">
        <v>10</v>
      </c>
      <c r="F251" t="s">
        <v>39</v>
      </c>
      <c r="G251" t="s">
        <v>40</v>
      </c>
      <c r="H251" t="s">
        <v>529</v>
      </c>
      <c r="I251" s="2">
        <v>7.99</v>
      </c>
      <c r="J251" s="3">
        <v>1</v>
      </c>
      <c r="K251" s="2">
        <v>0.6</v>
      </c>
    </row>
    <row r="252" spans="1:11" x14ac:dyDescent="0.3">
      <c r="A252" s="1">
        <v>41799</v>
      </c>
      <c r="B252" s="3">
        <f>MONTH(A252)</f>
        <v>6</v>
      </c>
      <c r="C252" s="3">
        <f>YEAR(A252)</f>
        <v>2014</v>
      </c>
      <c r="D252" t="s">
        <v>715</v>
      </c>
      <c r="E252" t="s">
        <v>27</v>
      </c>
      <c r="F252" t="s">
        <v>11</v>
      </c>
      <c r="G252" t="s">
        <v>187</v>
      </c>
      <c r="H252" t="s">
        <v>716</v>
      </c>
      <c r="I252" s="2">
        <v>7.36</v>
      </c>
      <c r="J252" s="3">
        <v>2</v>
      </c>
      <c r="K252" s="2">
        <v>0.15</v>
      </c>
    </row>
    <row r="253" spans="1:11" x14ac:dyDescent="0.3">
      <c r="A253" s="1">
        <v>41799</v>
      </c>
      <c r="B253" s="3">
        <f>MONTH(A253)</f>
        <v>6</v>
      </c>
      <c r="C253" s="3">
        <f>YEAR(A253)</f>
        <v>2014</v>
      </c>
      <c r="D253" t="s">
        <v>718</v>
      </c>
      <c r="E253" t="s">
        <v>54</v>
      </c>
      <c r="F253" t="s">
        <v>34</v>
      </c>
      <c r="G253" t="s">
        <v>138</v>
      </c>
      <c r="H253" t="s">
        <v>719</v>
      </c>
      <c r="I253" s="2">
        <v>1441.3</v>
      </c>
      <c r="J253" s="3">
        <v>7</v>
      </c>
      <c r="K253" s="2">
        <v>245.02</v>
      </c>
    </row>
    <row r="254" spans="1:11" x14ac:dyDescent="0.3">
      <c r="A254" s="1">
        <v>41800</v>
      </c>
      <c r="B254" s="3">
        <f>MONTH(A254)</f>
        <v>6</v>
      </c>
      <c r="C254" s="3">
        <f>YEAR(A254)</f>
        <v>2014</v>
      </c>
      <c r="D254" t="s">
        <v>721</v>
      </c>
      <c r="E254" t="s">
        <v>105</v>
      </c>
      <c r="F254" t="s">
        <v>11</v>
      </c>
      <c r="G254" t="s">
        <v>16</v>
      </c>
      <c r="H254" t="s">
        <v>722</v>
      </c>
      <c r="I254" s="2">
        <v>491.55</v>
      </c>
      <c r="J254" s="3">
        <v>5</v>
      </c>
      <c r="K254" s="2">
        <v>240.86</v>
      </c>
    </row>
    <row r="255" spans="1:11" x14ac:dyDescent="0.3">
      <c r="A255" s="1">
        <v>41804</v>
      </c>
      <c r="B255" s="3">
        <f>MONTH(A255)</f>
        <v>6</v>
      </c>
      <c r="C255" s="3">
        <f>YEAR(A255)</f>
        <v>2014</v>
      </c>
      <c r="D255" t="s">
        <v>723</v>
      </c>
      <c r="E255" t="s">
        <v>105</v>
      </c>
      <c r="F255" t="s">
        <v>34</v>
      </c>
      <c r="G255" t="s">
        <v>71</v>
      </c>
      <c r="H255" t="s">
        <v>724</v>
      </c>
      <c r="I255" s="2">
        <v>212.94</v>
      </c>
      <c r="J255" s="3">
        <v>3</v>
      </c>
      <c r="K255" s="2">
        <v>57.49</v>
      </c>
    </row>
    <row r="256" spans="1:11" x14ac:dyDescent="0.3">
      <c r="A256" s="1">
        <v>41805</v>
      </c>
      <c r="B256" s="3">
        <f>MONTH(A256)</f>
        <v>6</v>
      </c>
      <c r="C256" s="3">
        <f>YEAR(A256)</f>
        <v>2014</v>
      </c>
      <c r="D256" t="s">
        <v>725</v>
      </c>
      <c r="E256" t="s">
        <v>10</v>
      </c>
      <c r="F256" t="s">
        <v>34</v>
      </c>
      <c r="G256" t="s">
        <v>138</v>
      </c>
      <c r="H256" t="s">
        <v>726</v>
      </c>
      <c r="I256" s="2">
        <v>99.92</v>
      </c>
      <c r="J256" s="3">
        <v>2</v>
      </c>
      <c r="K256" s="2">
        <v>-18.559999999999999</v>
      </c>
    </row>
    <row r="257" spans="1:11" x14ac:dyDescent="0.3">
      <c r="A257" s="1">
        <v>41805</v>
      </c>
      <c r="B257" s="3">
        <f>MONTH(A257)</f>
        <v>6</v>
      </c>
      <c r="C257" s="3">
        <f>YEAR(A257)</f>
        <v>2014</v>
      </c>
      <c r="D257" t="s">
        <v>728</v>
      </c>
      <c r="E257" t="s">
        <v>10</v>
      </c>
      <c r="F257" t="s">
        <v>11</v>
      </c>
      <c r="G257" t="s">
        <v>12</v>
      </c>
      <c r="H257" t="s">
        <v>729</v>
      </c>
      <c r="I257" s="2">
        <v>36.54</v>
      </c>
      <c r="J257" s="3">
        <v>2</v>
      </c>
      <c r="K257" s="2">
        <v>11.88</v>
      </c>
    </row>
    <row r="258" spans="1:11" x14ac:dyDescent="0.3">
      <c r="A258" s="1">
        <v>41806</v>
      </c>
      <c r="B258" s="3">
        <f>MONTH(A258)</f>
        <v>6</v>
      </c>
      <c r="C258" s="3">
        <f>YEAR(A258)</f>
        <v>2014</v>
      </c>
      <c r="D258" t="s">
        <v>730</v>
      </c>
      <c r="E258" t="s">
        <v>123</v>
      </c>
      <c r="F258" t="s">
        <v>34</v>
      </c>
      <c r="G258" t="s">
        <v>35</v>
      </c>
      <c r="H258" t="s">
        <v>181</v>
      </c>
      <c r="I258" s="2">
        <v>647.84</v>
      </c>
      <c r="J258" s="3">
        <v>8</v>
      </c>
      <c r="K258" s="2">
        <v>32.39</v>
      </c>
    </row>
    <row r="259" spans="1:11" x14ac:dyDescent="0.3">
      <c r="A259" s="1">
        <v>41807</v>
      </c>
      <c r="B259" s="3">
        <f>MONTH(A259)</f>
        <v>6</v>
      </c>
      <c r="C259" s="3">
        <f>YEAR(A259)</f>
        <v>2014</v>
      </c>
      <c r="D259" t="s">
        <v>731</v>
      </c>
      <c r="E259" t="s">
        <v>57</v>
      </c>
      <c r="F259" t="s">
        <v>39</v>
      </c>
      <c r="G259" t="s">
        <v>280</v>
      </c>
      <c r="H259" t="s">
        <v>732</v>
      </c>
      <c r="I259" s="2">
        <v>65.97</v>
      </c>
      <c r="J259" s="3">
        <v>3</v>
      </c>
      <c r="K259" s="2">
        <v>31.01</v>
      </c>
    </row>
    <row r="260" spans="1:11" x14ac:dyDescent="0.3">
      <c r="A260" s="1">
        <v>41807</v>
      </c>
      <c r="B260" s="3">
        <f>MONTH(A260)</f>
        <v>6</v>
      </c>
      <c r="C260" s="3">
        <f>YEAR(A260)</f>
        <v>2014</v>
      </c>
      <c r="D260" t="s">
        <v>733</v>
      </c>
      <c r="E260" t="s">
        <v>156</v>
      </c>
      <c r="F260" t="s">
        <v>34</v>
      </c>
      <c r="G260" t="s">
        <v>47</v>
      </c>
      <c r="H260" t="s">
        <v>262</v>
      </c>
      <c r="I260" s="2">
        <v>6.24</v>
      </c>
      <c r="J260" s="3">
        <v>3</v>
      </c>
      <c r="K260" s="2">
        <v>2.62</v>
      </c>
    </row>
    <row r="261" spans="1:11" x14ac:dyDescent="0.3">
      <c r="A261" s="1">
        <v>41807</v>
      </c>
      <c r="B261" s="3">
        <f>MONTH(A261)</f>
        <v>6</v>
      </c>
      <c r="C261" s="3">
        <f>YEAR(A261)</f>
        <v>2014</v>
      </c>
      <c r="D261" t="s">
        <v>736</v>
      </c>
      <c r="E261" t="s">
        <v>15</v>
      </c>
      <c r="F261" t="s">
        <v>11</v>
      </c>
      <c r="G261" t="s">
        <v>12</v>
      </c>
      <c r="H261" t="s">
        <v>737</v>
      </c>
      <c r="I261" s="2">
        <v>62.02</v>
      </c>
      <c r="J261" s="3">
        <v>2</v>
      </c>
      <c r="K261" s="2">
        <v>22.48</v>
      </c>
    </row>
    <row r="262" spans="1:11" x14ac:dyDescent="0.3">
      <c r="A262" s="1">
        <v>41808</v>
      </c>
      <c r="B262" s="3">
        <f>MONTH(A262)</f>
        <v>6</v>
      </c>
      <c r="C262" s="3">
        <f>YEAR(A262)</f>
        <v>2014</v>
      </c>
      <c r="D262" t="s">
        <v>738</v>
      </c>
      <c r="E262" t="s">
        <v>27</v>
      </c>
      <c r="F262" t="s">
        <v>39</v>
      </c>
      <c r="G262" t="s">
        <v>40</v>
      </c>
      <c r="H262" t="s">
        <v>739</v>
      </c>
      <c r="I262" s="2">
        <v>139.80000000000001</v>
      </c>
      <c r="J262" s="3">
        <v>5</v>
      </c>
      <c r="K262" s="2">
        <v>12.23</v>
      </c>
    </row>
    <row r="263" spans="1:11" x14ac:dyDescent="0.3">
      <c r="A263" s="1">
        <v>41810</v>
      </c>
      <c r="B263" s="3">
        <f>MONTH(A263)</f>
        <v>6</v>
      </c>
      <c r="C263" s="3">
        <f>YEAR(A263)</f>
        <v>2014</v>
      </c>
      <c r="D263" t="s">
        <v>745</v>
      </c>
      <c r="E263" t="s">
        <v>746</v>
      </c>
      <c r="F263" t="s">
        <v>11</v>
      </c>
      <c r="G263" t="s">
        <v>89</v>
      </c>
      <c r="H263" t="s">
        <v>662</v>
      </c>
      <c r="I263" s="2">
        <v>471.9</v>
      </c>
      <c r="J263" s="3">
        <v>6</v>
      </c>
      <c r="K263" s="2">
        <v>155.72999999999999</v>
      </c>
    </row>
    <row r="264" spans="1:11" x14ac:dyDescent="0.3">
      <c r="A264" s="1">
        <v>41811</v>
      </c>
      <c r="B264" s="3">
        <f>MONTH(A264)</f>
        <v>6</v>
      </c>
      <c r="C264" s="3">
        <f>YEAR(A264)</f>
        <v>2014</v>
      </c>
      <c r="D264" t="s">
        <v>753</v>
      </c>
      <c r="E264" t="s">
        <v>23</v>
      </c>
      <c r="F264" t="s">
        <v>11</v>
      </c>
      <c r="G264" t="s">
        <v>61</v>
      </c>
      <c r="H264" t="s">
        <v>62</v>
      </c>
      <c r="I264" s="2">
        <v>24.9</v>
      </c>
      <c r="J264" s="3">
        <v>4</v>
      </c>
      <c r="K264" s="2">
        <v>8.4</v>
      </c>
    </row>
    <row r="265" spans="1:11" x14ac:dyDescent="0.3">
      <c r="A265" s="1">
        <v>41811</v>
      </c>
      <c r="B265" s="3">
        <f>MONTH(A265)</f>
        <v>6</v>
      </c>
      <c r="C265" s="3">
        <f>YEAR(A265)</f>
        <v>2014</v>
      </c>
      <c r="D265" t="s">
        <v>754</v>
      </c>
      <c r="E265" t="s">
        <v>142</v>
      </c>
      <c r="F265" t="s">
        <v>11</v>
      </c>
      <c r="G265" t="s">
        <v>12</v>
      </c>
      <c r="H265" t="s">
        <v>755</v>
      </c>
      <c r="I265" s="2">
        <v>19.649999999999999</v>
      </c>
      <c r="J265" s="3">
        <v>3</v>
      </c>
      <c r="K265" s="2">
        <v>9.0399999999999991</v>
      </c>
    </row>
    <row r="266" spans="1:11" x14ac:dyDescent="0.3">
      <c r="A266" s="1">
        <v>41812</v>
      </c>
      <c r="B266" s="3">
        <f>MONTH(A266)</f>
        <v>6</v>
      </c>
      <c r="C266" s="3">
        <f>YEAR(A266)</f>
        <v>2014</v>
      </c>
      <c r="D266" t="s">
        <v>757</v>
      </c>
      <c r="E266" t="s">
        <v>259</v>
      </c>
      <c r="F266" t="s">
        <v>39</v>
      </c>
      <c r="G266" t="s">
        <v>51</v>
      </c>
      <c r="H266" t="s">
        <v>758</v>
      </c>
      <c r="I266" s="2">
        <v>196.75</v>
      </c>
      <c r="J266" s="3">
        <v>6</v>
      </c>
      <c r="K266" s="2">
        <v>56.57</v>
      </c>
    </row>
    <row r="267" spans="1:11" x14ac:dyDescent="0.3">
      <c r="A267" s="1">
        <v>41812</v>
      </c>
      <c r="B267" s="3">
        <f>MONTH(A267)</f>
        <v>6</v>
      </c>
      <c r="C267" s="3">
        <f>YEAR(A267)</f>
        <v>2014</v>
      </c>
      <c r="D267" t="s">
        <v>759</v>
      </c>
      <c r="E267" t="s">
        <v>289</v>
      </c>
      <c r="F267" t="s">
        <v>11</v>
      </c>
      <c r="G267" t="s">
        <v>18</v>
      </c>
      <c r="H267" t="s">
        <v>760</v>
      </c>
      <c r="I267" s="2">
        <v>501.81</v>
      </c>
      <c r="J267" s="3">
        <v>3</v>
      </c>
      <c r="K267" s="2">
        <v>0</v>
      </c>
    </row>
    <row r="268" spans="1:11" x14ac:dyDescent="0.3">
      <c r="A268" s="1">
        <v>41812</v>
      </c>
      <c r="B268" s="3">
        <f>MONTH(A268)</f>
        <v>6</v>
      </c>
      <c r="C268" s="3">
        <f>YEAR(A268)</f>
        <v>2014</v>
      </c>
      <c r="D268" t="s">
        <v>761</v>
      </c>
      <c r="E268" t="s">
        <v>23</v>
      </c>
      <c r="F268" t="s">
        <v>34</v>
      </c>
      <c r="G268" t="s">
        <v>35</v>
      </c>
      <c r="H268" t="s">
        <v>762</v>
      </c>
      <c r="I268" s="2">
        <v>170.06</v>
      </c>
      <c r="J268" s="3">
        <v>3</v>
      </c>
      <c r="K268" s="2">
        <v>-4.8600000000000003</v>
      </c>
    </row>
    <row r="269" spans="1:11" x14ac:dyDescent="0.3">
      <c r="A269" s="1">
        <v>41813</v>
      </c>
      <c r="B269" s="3">
        <f>MONTH(A269)</f>
        <v>6</v>
      </c>
      <c r="C269" s="3">
        <f>YEAR(A269)</f>
        <v>2014</v>
      </c>
      <c r="D269" t="s">
        <v>766</v>
      </c>
      <c r="E269" t="s">
        <v>23</v>
      </c>
      <c r="F269" t="s">
        <v>39</v>
      </c>
      <c r="G269" t="s">
        <v>51</v>
      </c>
      <c r="H269" t="s">
        <v>767</v>
      </c>
      <c r="I269" s="2">
        <v>86.38</v>
      </c>
      <c r="J269" s="3">
        <v>3</v>
      </c>
      <c r="K269" s="2">
        <v>1.08</v>
      </c>
    </row>
    <row r="270" spans="1:11" x14ac:dyDescent="0.3">
      <c r="A270" s="1">
        <v>41813</v>
      </c>
      <c r="B270" s="3">
        <f>MONTH(A270)</f>
        <v>6</v>
      </c>
      <c r="C270" s="3">
        <f>YEAR(A270)</f>
        <v>2014</v>
      </c>
      <c r="D270" t="s">
        <v>768</v>
      </c>
      <c r="E270" t="s">
        <v>228</v>
      </c>
      <c r="F270" t="s">
        <v>11</v>
      </c>
      <c r="G270" t="s">
        <v>24</v>
      </c>
      <c r="H270" t="s">
        <v>769</v>
      </c>
      <c r="I270" s="2">
        <v>20.02</v>
      </c>
      <c r="J270" s="3">
        <v>9</v>
      </c>
      <c r="K270" s="2">
        <v>1.75</v>
      </c>
    </row>
    <row r="271" spans="1:11" x14ac:dyDescent="0.3">
      <c r="A271" s="1">
        <v>41814</v>
      </c>
      <c r="B271" s="3">
        <f>MONTH(A271)</f>
        <v>6</v>
      </c>
      <c r="C271" s="3">
        <f>YEAR(A271)</f>
        <v>2014</v>
      </c>
      <c r="D271" t="s">
        <v>770</v>
      </c>
      <c r="E271" t="s">
        <v>92</v>
      </c>
      <c r="F271" t="s">
        <v>34</v>
      </c>
      <c r="G271" t="s">
        <v>47</v>
      </c>
      <c r="H271" t="s">
        <v>771</v>
      </c>
      <c r="I271" s="2">
        <v>4.2699999999999996</v>
      </c>
      <c r="J271" s="3">
        <v>2</v>
      </c>
      <c r="K271" s="2">
        <v>0.96</v>
      </c>
    </row>
    <row r="272" spans="1:11" x14ac:dyDescent="0.3">
      <c r="A272" s="1">
        <v>41815</v>
      </c>
      <c r="B272" s="3">
        <f>MONTH(A272)</f>
        <v>6</v>
      </c>
      <c r="C272" s="3">
        <f>YEAR(A272)</f>
        <v>2014</v>
      </c>
      <c r="D272" t="s">
        <v>772</v>
      </c>
      <c r="E272" t="s">
        <v>27</v>
      </c>
      <c r="F272" t="s">
        <v>34</v>
      </c>
      <c r="G272" t="s">
        <v>138</v>
      </c>
      <c r="H272" t="s">
        <v>773</v>
      </c>
      <c r="I272" s="2">
        <v>447.84</v>
      </c>
      <c r="J272" s="3">
        <v>5</v>
      </c>
      <c r="K272" s="2">
        <v>11.2</v>
      </c>
    </row>
    <row r="273" spans="1:11" x14ac:dyDescent="0.3">
      <c r="A273" s="1">
        <v>41815</v>
      </c>
      <c r="B273" s="3">
        <f>MONTH(A273)</f>
        <v>6</v>
      </c>
      <c r="C273" s="3">
        <f>YEAR(A273)</f>
        <v>2014</v>
      </c>
      <c r="D273" t="s">
        <v>774</v>
      </c>
      <c r="E273" t="s">
        <v>88</v>
      </c>
      <c r="F273" t="s">
        <v>39</v>
      </c>
      <c r="G273" t="s">
        <v>40</v>
      </c>
      <c r="H273" t="s">
        <v>775</v>
      </c>
      <c r="I273" s="2">
        <v>263.95999999999998</v>
      </c>
      <c r="J273" s="3">
        <v>5</v>
      </c>
      <c r="K273" s="2">
        <v>19.8</v>
      </c>
    </row>
    <row r="274" spans="1:11" x14ac:dyDescent="0.3">
      <c r="A274" s="1">
        <v>41817</v>
      </c>
      <c r="B274" s="3">
        <f>MONTH(A274)</f>
        <v>6</v>
      </c>
      <c r="C274" s="3">
        <f>YEAR(A274)</f>
        <v>2014</v>
      </c>
      <c r="D274" t="s">
        <v>776</v>
      </c>
      <c r="E274" t="s">
        <v>299</v>
      </c>
      <c r="F274" t="s">
        <v>11</v>
      </c>
      <c r="G274" t="s">
        <v>18</v>
      </c>
      <c r="H274" t="s">
        <v>127</v>
      </c>
      <c r="I274" s="2">
        <v>306.2</v>
      </c>
      <c r="J274" s="3">
        <v>5</v>
      </c>
      <c r="K274" s="2">
        <v>0</v>
      </c>
    </row>
    <row r="275" spans="1:11" x14ac:dyDescent="0.3">
      <c r="A275" s="1">
        <v>41818</v>
      </c>
      <c r="B275" s="3">
        <f>MONTH(A275)</f>
        <v>6</v>
      </c>
      <c r="C275" s="3">
        <f>YEAR(A275)</f>
        <v>2014</v>
      </c>
      <c r="D275" t="s">
        <v>777</v>
      </c>
      <c r="E275" t="s">
        <v>23</v>
      </c>
      <c r="F275" t="s">
        <v>11</v>
      </c>
      <c r="G275" t="s">
        <v>12</v>
      </c>
      <c r="H275" t="s">
        <v>778</v>
      </c>
      <c r="I275" s="2">
        <v>41.47</v>
      </c>
      <c r="J275" s="3">
        <v>8</v>
      </c>
      <c r="K275" s="2">
        <v>14.52</v>
      </c>
    </row>
    <row r="276" spans="1:11" x14ac:dyDescent="0.3">
      <c r="A276" s="1">
        <v>41818</v>
      </c>
      <c r="B276" s="3">
        <f>MONTH(A276)</f>
        <v>6</v>
      </c>
      <c r="C276" s="3">
        <f>YEAR(A276)</f>
        <v>2014</v>
      </c>
      <c r="D276" t="s">
        <v>779</v>
      </c>
      <c r="E276" t="s">
        <v>105</v>
      </c>
      <c r="F276" t="s">
        <v>11</v>
      </c>
      <c r="G276" t="s">
        <v>43</v>
      </c>
      <c r="H276" t="s">
        <v>152</v>
      </c>
      <c r="I276" s="2">
        <v>6.08</v>
      </c>
      <c r="J276" s="3">
        <v>1</v>
      </c>
      <c r="K276" s="2">
        <v>3.04</v>
      </c>
    </row>
    <row r="277" spans="1:11" x14ac:dyDescent="0.3">
      <c r="A277" s="1">
        <v>41819</v>
      </c>
      <c r="B277" s="3">
        <f>MONTH(A277)</f>
        <v>6</v>
      </c>
      <c r="C277" s="3">
        <f>YEAR(A277)</f>
        <v>2014</v>
      </c>
      <c r="D277" t="s">
        <v>780</v>
      </c>
      <c r="E277" t="s">
        <v>75</v>
      </c>
      <c r="F277" t="s">
        <v>11</v>
      </c>
      <c r="G277" t="s">
        <v>24</v>
      </c>
      <c r="H277" t="s">
        <v>781</v>
      </c>
      <c r="I277" s="2">
        <v>32.76</v>
      </c>
      <c r="J277" s="3">
        <v>7</v>
      </c>
      <c r="K277" s="2">
        <v>3.69</v>
      </c>
    </row>
    <row r="278" spans="1:11" x14ac:dyDescent="0.3">
      <c r="A278" s="1">
        <v>41820</v>
      </c>
      <c r="B278" s="3">
        <f>MONTH(A278)</f>
        <v>6</v>
      </c>
      <c r="C278" s="3">
        <f>YEAR(A278)</f>
        <v>2014</v>
      </c>
      <c r="D278" t="s">
        <v>782</v>
      </c>
      <c r="E278" t="s">
        <v>142</v>
      </c>
      <c r="F278" t="s">
        <v>11</v>
      </c>
      <c r="G278" t="s">
        <v>20</v>
      </c>
      <c r="H278" t="s">
        <v>783</v>
      </c>
      <c r="I278" s="2">
        <v>334.77</v>
      </c>
      <c r="J278" s="3">
        <v>7</v>
      </c>
      <c r="K278" s="2">
        <v>108.8</v>
      </c>
    </row>
    <row r="279" spans="1:11" x14ac:dyDescent="0.3">
      <c r="A279" s="1">
        <v>41820</v>
      </c>
      <c r="B279" s="3">
        <f>MONTH(A279)</f>
        <v>6</v>
      </c>
      <c r="C279" s="3">
        <f>YEAR(A279)</f>
        <v>2014</v>
      </c>
      <c r="D279" t="s">
        <v>784</v>
      </c>
      <c r="E279" t="s">
        <v>15</v>
      </c>
      <c r="F279" t="s">
        <v>11</v>
      </c>
      <c r="G279" t="s">
        <v>24</v>
      </c>
      <c r="H279" t="s">
        <v>785</v>
      </c>
      <c r="I279" s="2">
        <v>5.25</v>
      </c>
      <c r="J279" s="3">
        <v>4</v>
      </c>
      <c r="K279" s="2">
        <v>1.64</v>
      </c>
    </row>
    <row r="280" spans="1:11" x14ac:dyDescent="0.3">
      <c r="A280" s="1">
        <v>41820</v>
      </c>
      <c r="B280" s="3">
        <f>MONTH(A280)</f>
        <v>6</v>
      </c>
      <c r="C280" s="3">
        <f>YEAR(A280)</f>
        <v>2014</v>
      </c>
      <c r="D280" t="s">
        <v>786</v>
      </c>
      <c r="E280" t="s">
        <v>27</v>
      </c>
      <c r="F280" t="s">
        <v>11</v>
      </c>
      <c r="G280" t="s">
        <v>24</v>
      </c>
      <c r="H280" t="s">
        <v>241</v>
      </c>
      <c r="I280" s="2">
        <v>32.4</v>
      </c>
      <c r="J280" s="3">
        <v>5</v>
      </c>
      <c r="K280" s="2">
        <v>10.37</v>
      </c>
    </row>
    <row r="281" spans="1:11" x14ac:dyDescent="0.3">
      <c r="A281" s="1">
        <v>41820</v>
      </c>
      <c r="B281" s="3">
        <f>MONTH(A281)</f>
        <v>6</v>
      </c>
      <c r="C281" s="3">
        <f>YEAR(A281)</f>
        <v>2014</v>
      </c>
      <c r="D281" t="s">
        <v>787</v>
      </c>
      <c r="E281" t="s">
        <v>10</v>
      </c>
      <c r="F281" t="s">
        <v>11</v>
      </c>
      <c r="G281" t="s">
        <v>12</v>
      </c>
      <c r="H281" t="s">
        <v>28</v>
      </c>
      <c r="I281" s="2">
        <v>25.92</v>
      </c>
      <c r="J281" s="3">
        <v>5</v>
      </c>
      <c r="K281" s="2">
        <v>9.07</v>
      </c>
    </row>
    <row r="282" spans="1:11" x14ac:dyDescent="0.3">
      <c r="A282" s="1">
        <v>41820</v>
      </c>
      <c r="B282" s="3">
        <f>MONTH(A282)</f>
        <v>6</v>
      </c>
      <c r="C282" s="3">
        <f>YEAR(A282)</f>
        <v>2014</v>
      </c>
      <c r="D282" t="s">
        <v>790</v>
      </c>
      <c r="E282" t="s">
        <v>228</v>
      </c>
      <c r="F282" t="s">
        <v>11</v>
      </c>
      <c r="G282" t="s">
        <v>12</v>
      </c>
      <c r="H282" t="s">
        <v>791</v>
      </c>
      <c r="I282" s="2">
        <v>310.69</v>
      </c>
      <c r="J282" s="3">
        <v>7</v>
      </c>
      <c r="K282" s="2">
        <v>108.74</v>
      </c>
    </row>
    <row r="283" spans="1:11" x14ac:dyDescent="0.3">
      <c r="A283" s="1">
        <v>41822</v>
      </c>
      <c r="B283" s="3">
        <f>MONTH(A283)</f>
        <v>7</v>
      </c>
      <c r="C283" s="3">
        <f>YEAR(A283)</f>
        <v>2014</v>
      </c>
      <c r="D283" t="s">
        <v>795</v>
      </c>
      <c r="E283" t="s">
        <v>166</v>
      </c>
      <c r="F283" t="s">
        <v>39</v>
      </c>
      <c r="G283" t="s">
        <v>40</v>
      </c>
      <c r="H283" t="s">
        <v>796</v>
      </c>
      <c r="I283" s="2">
        <v>73.98</v>
      </c>
      <c r="J283" s="3">
        <v>2</v>
      </c>
      <c r="K283" s="2">
        <v>19.97</v>
      </c>
    </row>
    <row r="284" spans="1:11" x14ac:dyDescent="0.3">
      <c r="A284" s="1">
        <v>41824</v>
      </c>
      <c r="B284" s="3">
        <f>MONTH(A284)</f>
        <v>7</v>
      </c>
      <c r="C284" s="3">
        <f>YEAR(A284)</f>
        <v>2014</v>
      </c>
      <c r="D284" t="s">
        <v>797</v>
      </c>
      <c r="E284" t="s">
        <v>54</v>
      </c>
      <c r="F284" t="s">
        <v>11</v>
      </c>
      <c r="G284" t="s">
        <v>12</v>
      </c>
      <c r="H284" t="s">
        <v>798</v>
      </c>
      <c r="I284" s="2">
        <v>21.84</v>
      </c>
      <c r="J284" s="3">
        <v>3</v>
      </c>
      <c r="K284" s="2">
        <v>10.92</v>
      </c>
    </row>
    <row r="285" spans="1:11" x14ac:dyDescent="0.3">
      <c r="A285" s="1">
        <v>41825</v>
      </c>
      <c r="B285" s="3">
        <f>MONTH(A285)</f>
        <v>7</v>
      </c>
      <c r="C285" s="3">
        <f>YEAR(A285)</f>
        <v>2014</v>
      </c>
      <c r="D285" t="s">
        <v>799</v>
      </c>
      <c r="E285" t="s">
        <v>299</v>
      </c>
      <c r="F285" t="s">
        <v>39</v>
      </c>
      <c r="G285" t="s">
        <v>51</v>
      </c>
      <c r="H285" t="s">
        <v>800</v>
      </c>
      <c r="I285" s="2">
        <v>479.97</v>
      </c>
      <c r="J285" s="3">
        <v>3</v>
      </c>
      <c r="K285" s="2">
        <v>163.19</v>
      </c>
    </row>
    <row r="286" spans="1:11" x14ac:dyDescent="0.3">
      <c r="A286" s="1">
        <v>41825</v>
      </c>
      <c r="B286" s="3">
        <f>MONTH(A286)</f>
        <v>7</v>
      </c>
      <c r="C286" s="3">
        <f>YEAR(A286)</f>
        <v>2014</v>
      </c>
      <c r="D286" t="s">
        <v>801</v>
      </c>
      <c r="E286" t="s">
        <v>10</v>
      </c>
      <c r="F286" t="s">
        <v>11</v>
      </c>
      <c r="G286" t="s">
        <v>18</v>
      </c>
      <c r="H286" t="s">
        <v>802</v>
      </c>
      <c r="I286" s="2">
        <v>220.78</v>
      </c>
      <c r="J286" s="3">
        <v>3</v>
      </c>
      <c r="K286" s="2">
        <v>-44.16</v>
      </c>
    </row>
    <row r="287" spans="1:11" x14ac:dyDescent="0.3">
      <c r="A287" s="1">
        <v>41825</v>
      </c>
      <c r="B287" s="3">
        <f>MONTH(A287)</f>
        <v>7</v>
      </c>
      <c r="C287" s="3">
        <f>YEAR(A287)</f>
        <v>2014</v>
      </c>
      <c r="D287" t="s">
        <v>804</v>
      </c>
      <c r="E287" t="s">
        <v>27</v>
      </c>
      <c r="F287" t="s">
        <v>11</v>
      </c>
      <c r="G287" t="s">
        <v>20</v>
      </c>
      <c r="H287" t="s">
        <v>805</v>
      </c>
      <c r="I287" s="2">
        <v>180.96</v>
      </c>
      <c r="J287" s="3">
        <v>6</v>
      </c>
      <c r="K287" s="2">
        <v>67.86</v>
      </c>
    </row>
    <row r="288" spans="1:11" x14ac:dyDescent="0.3">
      <c r="A288" s="1">
        <v>41825</v>
      </c>
      <c r="B288" s="3">
        <f>MONTH(A288)</f>
        <v>7</v>
      </c>
      <c r="C288" s="3">
        <f>YEAR(A288)</f>
        <v>2014</v>
      </c>
      <c r="D288" t="s">
        <v>806</v>
      </c>
      <c r="E288" t="s">
        <v>117</v>
      </c>
      <c r="F288" t="s">
        <v>34</v>
      </c>
      <c r="G288" t="s">
        <v>47</v>
      </c>
      <c r="H288" t="s">
        <v>807</v>
      </c>
      <c r="I288" s="2">
        <v>19.52</v>
      </c>
      <c r="J288" s="3">
        <v>2</v>
      </c>
      <c r="K288" s="2">
        <v>5.37</v>
      </c>
    </row>
    <row r="289" spans="1:11" x14ac:dyDescent="0.3">
      <c r="A289" s="1">
        <v>41826</v>
      </c>
      <c r="B289" s="3">
        <f>MONTH(A289)</f>
        <v>7</v>
      </c>
      <c r="C289" s="3">
        <f>YEAR(A289)</f>
        <v>2014</v>
      </c>
      <c r="D289" t="s">
        <v>809</v>
      </c>
      <c r="E289" t="s">
        <v>142</v>
      </c>
      <c r="F289" t="s">
        <v>39</v>
      </c>
      <c r="G289" t="s">
        <v>534</v>
      </c>
      <c r="H289" t="s">
        <v>810</v>
      </c>
      <c r="I289" s="2">
        <v>559.99</v>
      </c>
      <c r="J289" s="3">
        <v>1</v>
      </c>
      <c r="K289" s="2">
        <v>175</v>
      </c>
    </row>
    <row r="290" spans="1:11" x14ac:dyDescent="0.3">
      <c r="A290" s="1">
        <v>41826</v>
      </c>
      <c r="B290" s="3">
        <f>MONTH(A290)</f>
        <v>7</v>
      </c>
      <c r="C290" s="3">
        <f>YEAR(A290)</f>
        <v>2014</v>
      </c>
      <c r="D290" t="s">
        <v>811</v>
      </c>
      <c r="E290" t="s">
        <v>27</v>
      </c>
      <c r="F290" t="s">
        <v>34</v>
      </c>
      <c r="G290" t="s">
        <v>35</v>
      </c>
      <c r="H290" t="s">
        <v>812</v>
      </c>
      <c r="I290" s="2">
        <v>478.48</v>
      </c>
      <c r="J290" s="3">
        <v>2</v>
      </c>
      <c r="K290" s="2">
        <v>47.85</v>
      </c>
    </row>
    <row r="291" spans="1:11" x14ac:dyDescent="0.3">
      <c r="A291" s="1">
        <v>41828</v>
      </c>
      <c r="B291" s="3">
        <f>MONTH(A291)</f>
        <v>7</v>
      </c>
      <c r="C291" s="3">
        <f>YEAR(A291)</f>
        <v>2014</v>
      </c>
      <c r="D291" t="s">
        <v>815</v>
      </c>
      <c r="E291" t="s">
        <v>142</v>
      </c>
      <c r="F291" t="s">
        <v>34</v>
      </c>
      <c r="G291" t="s">
        <v>35</v>
      </c>
      <c r="H291" t="s">
        <v>703</v>
      </c>
      <c r="I291" s="2">
        <v>63.88</v>
      </c>
      <c r="J291" s="3">
        <v>1</v>
      </c>
      <c r="K291" s="2">
        <v>10.65</v>
      </c>
    </row>
    <row r="292" spans="1:11" x14ac:dyDescent="0.3">
      <c r="A292" s="1">
        <v>41828</v>
      </c>
      <c r="B292" s="3">
        <f>MONTH(A292)</f>
        <v>7</v>
      </c>
      <c r="C292" s="3">
        <f>YEAR(A292)</f>
        <v>2014</v>
      </c>
      <c r="D292" t="s">
        <v>816</v>
      </c>
      <c r="E292" t="s">
        <v>27</v>
      </c>
      <c r="F292" t="s">
        <v>34</v>
      </c>
      <c r="G292" t="s">
        <v>138</v>
      </c>
      <c r="H292" t="s">
        <v>172</v>
      </c>
      <c r="I292" s="2">
        <v>502.49</v>
      </c>
      <c r="J292" s="3">
        <v>3</v>
      </c>
      <c r="K292" s="2">
        <v>-87.94</v>
      </c>
    </row>
    <row r="293" spans="1:11" x14ac:dyDescent="0.3">
      <c r="A293" s="1">
        <v>41829</v>
      </c>
      <c r="B293" s="3">
        <f>MONTH(A293)</f>
        <v>7</v>
      </c>
      <c r="C293" s="3">
        <f>YEAR(A293)</f>
        <v>2014</v>
      </c>
      <c r="D293" t="s">
        <v>817</v>
      </c>
      <c r="E293" t="s">
        <v>10</v>
      </c>
      <c r="F293" t="s">
        <v>11</v>
      </c>
      <c r="G293" t="s">
        <v>12</v>
      </c>
      <c r="H293" t="s">
        <v>128</v>
      </c>
      <c r="I293" s="2">
        <v>10.37</v>
      </c>
      <c r="J293" s="3">
        <v>2</v>
      </c>
      <c r="K293" s="2">
        <v>3.63</v>
      </c>
    </row>
    <row r="294" spans="1:11" x14ac:dyDescent="0.3">
      <c r="A294" s="1">
        <v>41829</v>
      </c>
      <c r="B294" s="3">
        <f>MONTH(A294)</f>
        <v>7</v>
      </c>
      <c r="C294" s="3">
        <f>YEAR(A294)</f>
        <v>2014</v>
      </c>
      <c r="D294" t="s">
        <v>819</v>
      </c>
      <c r="E294" t="s">
        <v>27</v>
      </c>
      <c r="F294" t="s">
        <v>11</v>
      </c>
      <c r="G294" t="s">
        <v>16</v>
      </c>
      <c r="H294" t="s">
        <v>820</v>
      </c>
      <c r="I294" s="2">
        <v>2.88</v>
      </c>
      <c r="J294" s="3">
        <v>1</v>
      </c>
      <c r="K294" s="2">
        <v>1.41</v>
      </c>
    </row>
    <row r="295" spans="1:11" x14ac:dyDescent="0.3">
      <c r="A295" s="1">
        <v>41829</v>
      </c>
      <c r="B295" s="3">
        <f>MONTH(A295)</f>
        <v>7</v>
      </c>
      <c r="C295" s="3">
        <f>YEAR(A295)</f>
        <v>2014</v>
      </c>
      <c r="D295" t="s">
        <v>822</v>
      </c>
      <c r="E295" t="s">
        <v>27</v>
      </c>
      <c r="F295" t="s">
        <v>11</v>
      </c>
      <c r="G295" t="s">
        <v>20</v>
      </c>
      <c r="H295" t="s">
        <v>823</v>
      </c>
      <c r="I295" s="2">
        <v>14.3</v>
      </c>
      <c r="J295" s="3">
        <v>6</v>
      </c>
      <c r="K295" s="2">
        <v>4.6500000000000004</v>
      </c>
    </row>
    <row r="296" spans="1:11" x14ac:dyDescent="0.3">
      <c r="A296" s="1">
        <v>41831</v>
      </c>
      <c r="B296" s="3">
        <f>MONTH(A296)</f>
        <v>7</v>
      </c>
      <c r="C296" s="3">
        <f>YEAR(A296)</f>
        <v>2014</v>
      </c>
      <c r="D296" t="s">
        <v>828</v>
      </c>
      <c r="E296" t="s">
        <v>142</v>
      </c>
      <c r="F296" t="s">
        <v>11</v>
      </c>
      <c r="G296" t="s">
        <v>12</v>
      </c>
      <c r="H296" t="s">
        <v>829</v>
      </c>
      <c r="I296" s="2">
        <v>49.12</v>
      </c>
      <c r="J296" s="3">
        <v>4</v>
      </c>
      <c r="K296" s="2">
        <v>23.09</v>
      </c>
    </row>
    <row r="297" spans="1:11" x14ac:dyDescent="0.3">
      <c r="A297" s="1">
        <v>41831</v>
      </c>
      <c r="B297" s="3">
        <f>MONTH(A297)</f>
        <v>7</v>
      </c>
      <c r="C297" s="3">
        <f>YEAR(A297)</f>
        <v>2014</v>
      </c>
      <c r="D297" t="s">
        <v>831</v>
      </c>
      <c r="E297" t="s">
        <v>142</v>
      </c>
      <c r="F297" t="s">
        <v>39</v>
      </c>
      <c r="G297" t="s">
        <v>40</v>
      </c>
      <c r="H297" t="s">
        <v>832</v>
      </c>
      <c r="I297" s="2">
        <v>164.85</v>
      </c>
      <c r="J297" s="3">
        <v>3</v>
      </c>
      <c r="K297" s="2">
        <v>47.81</v>
      </c>
    </row>
    <row r="298" spans="1:11" x14ac:dyDescent="0.3">
      <c r="A298" s="1">
        <v>41832</v>
      </c>
      <c r="B298" s="3">
        <f>MONTH(A298)</f>
        <v>7</v>
      </c>
      <c r="C298" s="3">
        <f>YEAR(A298)</f>
        <v>2014</v>
      </c>
      <c r="D298" t="s">
        <v>833</v>
      </c>
      <c r="E298" t="s">
        <v>27</v>
      </c>
      <c r="F298" t="s">
        <v>11</v>
      </c>
      <c r="G298" t="s">
        <v>20</v>
      </c>
      <c r="H298" t="s">
        <v>834</v>
      </c>
      <c r="I298" s="2">
        <v>7.71</v>
      </c>
      <c r="J298" s="3">
        <v>2</v>
      </c>
      <c r="K298" s="2">
        <v>2.8</v>
      </c>
    </row>
    <row r="299" spans="1:11" x14ac:dyDescent="0.3">
      <c r="A299" s="1">
        <v>41832</v>
      </c>
      <c r="B299" s="3">
        <f>MONTH(A299)</f>
        <v>7</v>
      </c>
      <c r="C299" s="3">
        <f>YEAR(A299)</f>
        <v>2014</v>
      </c>
      <c r="D299" t="s">
        <v>837</v>
      </c>
      <c r="E299" t="s">
        <v>15</v>
      </c>
      <c r="F299" t="s">
        <v>11</v>
      </c>
      <c r="G299" t="s">
        <v>12</v>
      </c>
      <c r="H299" t="s">
        <v>601</v>
      </c>
      <c r="I299" s="2">
        <v>35.86</v>
      </c>
      <c r="J299" s="3">
        <v>9</v>
      </c>
      <c r="K299" s="2">
        <v>13</v>
      </c>
    </row>
    <row r="300" spans="1:11" x14ac:dyDescent="0.3">
      <c r="A300" s="1">
        <v>41832</v>
      </c>
      <c r="B300" s="3">
        <f>MONTH(A300)</f>
        <v>7</v>
      </c>
      <c r="C300" s="3">
        <f>YEAR(A300)</f>
        <v>2014</v>
      </c>
      <c r="D300" t="s">
        <v>839</v>
      </c>
      <c r="E300" t="s">
        <v>10</v>
      </c>
      <c r="F300" t="s">
        <v>34</v>
      </c>
      <c r="G300" t="s">
        <v>35</v>
      </c>
      <c r="H300" t="s">
        <v>840</v>
      </c>
      <c r="I300" s="2">
        <v>512.36</v>
      </c>
      <c r="J300" s="3">
        <v>3</v>
      </c>
      <c r="K300" s="2">
        <v>-14.64</v>
      </c>
    </row>
    <row r="301" spans="1:11" x14ac:dyDescent="0.3">
      <c r="A301" s="1">
        <v>41834</v>
      </c>
      <c r="B301" s="3">
        <f>MONTH(A301)</f>
        <v>7</v>
      </c>
      <c r="C301" s="3">
        <f>YEAR(A301)</f>
        <v>2014</v>
      </c>
      <c r="D301" t="s">
        <v>843</v>
      </c>
      <c r="E301" t="s">
        <v>15</v>
      </c>
      <c r="F301" t="s">
        <v>11</v>
      </c>
      <c r="G301" t="s">
        <v>20</v>
      </c>
      <c r="H301" t="s">
        <v>844</v>
      </c>
      <c r="I301" s="2">
        <v>29.93</v>
      </c>
      <c r="J301" s="3">
        <v>7</v>
      </c>
      <c r="K301" s="2">
        <v>-46.39</v>
      </c>
    </row>
    <row r="302" spans="1:11" x14ac:dyDescent="0.3">
      <c r="A302" s="1">
        <v>41834</v>
      </c>
      <c r="B302" s="3">
        <f>MONTH(A302)</f>
        <v>7</v>
      </c>
      <c r="C302" s="3">
        <f>YEAR(A302)</f>
        <v>2014</v>
      </c>
      <c r="D302" t="s">
        <v>845</v>
      </c>
      <c r="E302" t="s">
        <v>92</v>
      </c>
      <c r="F302" t="s">
        <v>11</v>
      </c>
      <c r="G302" t="s">
        <v>18</v>
      </c>
      <c r="H302" t="s">
        <v>106</v>
      </c>
      <c r="I302" s="2">
        <v>55.92</v>
      </c>
      <c r="J302" s="3">
        <v>5</v>
      </c>
      <c r="K302" s="2">
        <v>6.29</v>
      </c>
    </row>
    <row r="303" spans="1:11" x14ac:dyDescent="0.3">
      <c r="A303" s="1">
        <v>41834</v>
      </c>
      <c r="B303" s="3">
        <f>MONTH(A303)</f>
        <v>7</v>
      </c>
      <c r="C303" s="3">
        <f>YEAR(A303)</f>
        <v>2014</v>
      </c>
      <c r="D303" t="s">
        <v>847</v>
      </c>
      <c r="E303" t="s">
        <v>57</v>
      </c>
      <c r="F303" t="s">
        <v>11</v>
      </c>
      <c r="G303" t="s">
        <v>89</v>
      </c>
      <c r="H303" t="s">
        <v>848</v>
      </c>
      <c r="I303" s="2">
        <v>39.479999999999997</v>
      </c>
      <c r="J303" s="3">
        <v>1</v>
      </c>
      <c r="K303" s="2">
        <v>11.05</v>
      </c>
    </row>
    <row r="304" spans="1:11" x14ac:dyDescent="0.3">
      <c r="A304" s="1">
        <v>41834</v>
      </c>
      <c r="B304" s="3">
        <f>MONTH(A304)</f>
        <v>7</v>
      </c>
      <c r="C304" s="3">
        <f>YEAR(A304)</f>
        <v>2014</v>
      </c>
      <c r="D304" t="s">
        <v>849</v>
      </c>
      <c r="E304" t="s">
        <v>142</v>
      </c>
      <c r="F304" t="s">
        <v>11</v>
      </c>
      <c r="G304" t="s">
        <v>24</v>
      </c>
      <c r="H304" t="s">
        <v>850</v>
      </c>
      <c r="I304" s="2">
        <v>17.940000000000001</v>
      </c>
      <c r="J304" s="3">
        <v>3</v>
      </c>
      <c r="K304" s="2">
        <v>4.49</v>
      </c>
    </row>
    <row r="305" spans="1:11" x14ac:dyDescent="0.3">
      <c r="A305" s="1">
        <v>41838</v>
      </c>
      <c r="B305" s="3">
        <f>MONTH(A305)</f>
        <v>7</v>
      </c>
      <c r="C305" s="3">
        <f>YEAR(A305)</f>
        <v>2014</v>
      </c>
      <c r="D305" t="s">
        <v>851</v>
      </c>
      <c r="E305" t="s">
        <v>92</v>
      </c>
      <c r="F305" t="s">
        <v>34</v>
      </c>
      <c r="G305" t="s">
        <v>35</v>
      </c>
      <c r="H305" t="s">
        <v>852</v>
      </c>
      <c r="I305" s="2">
        <v>259.14</v>
      </c>
      <c r="J305" s="3">
        <v>4</v>
      </c>
      <c r="K305" s="2">
        <v>-25.91</v>
      </c>
    </row>
    <row r="306" spans="1:11" x14ac:dyDescent="0.3">
      <c r="A306" s="1">
        <v>41838</v>
      </c>
      <c r="B306" s="3">
        <f>MONTH(A306)</f>
        <v>7</v>
      </c>
      <c r="C306" s="3">
        <f>YEAR(A306)</f>
        <v>2014</v>
      </c>
      <c r="D306" t="s">
        <v>853</v>
      </c>
      <c r="E306" t="s">
        <v>142</v>
      </c>
      <c r="F306" t="s">
        <v>11</v>
      </c>
      <c r="G306" t="s">
        <v>20</v>
      </c>
      <c r="H306" t="s">
        <v>854</v>
      </c>
      <c r="I306" s="2">
        <v>13.9</v>
      </c>
      <c r="J306" s="3">
        <v>2</v>
      </c>
      <c r="K306" s="2">
        <v>4.5199999999999996</v>
      </c>
    </row>
    <row r="307" spans="1:11" x14ac:dyDescent="0.3">
      <c r="A307" s="1">
        <v>41839</v>
      </c>
      <c r="B307" s="3">
        <f>MONTH(A307)</f>
        <v>7</v>
      </c>
      <c r="C307" s="3">
        <f>YEAR(A307)</f>
        <v>2014</v>
      </c>
      <c r="D307" t="s">
        <v>855</v>
      </c>
      <c r="E307" t="s">
        <v>543</v>
      </c>
      <c r="F307" t="s">
        <v>39</v>
      </c>
      <c r="G307" t="s">
        <v>40</v>
      </c>
      <c r="H307" t="s">
        <v>826</v>
      </c>
      <c r="I307" s="2">
        <v>359.98</v>
      </c>
      <c r="J307" s="3">
        <v>2</v>
      </c>
      <c r="K307" s="2">
        <v>93.59</v>
      </c>
    </row>
    <row r="308" spans="1:11" x14ac:dyDescent="0.3">
      <c r="A308" s="1">
        <v>41839</v>
      </c>
      <c r="B308" s="3">
        <f>MONTH(A308)</f>
        <v>7</v>
      </c>
      <c r="C308" s="3">
        <f>YEAR(A308)</f>
        <v>2014</v>
      </c>
      <c r="D308" t="s">
        <v>859</v>
      </c>
      <c r="E308" t="s">
        <v>462</v>
      </c>
      <c r="F308" t="s">
        <v>11</v>
      </c>
      <c r="G308" t="s">
        <v>20</v>
      </c>
      <c r="H308" t="s">
        <v>860</v>
      </c>
      <c r="I308" s="2">
        <v>6.1</v>
      </c>
      <c r="J308" s="3">
        <v>2</v>
      </c>
      <c r="K308" s="2">
        <v>2.21</v>
      </c>
    </row>
    <row r="309" spans="1:11" x14ac:dyDescent="0.3">
      <c r="A309" s="1">
        <v>41840</v>
      </c>
      <c r="B309" s="3">
        <f>MONTH(A309)</f>
        <v>7</v>
      </c>
      <c r="C309" s="3">
        <f>YEAR(A309)</f>
        <v>2014</v>
      </c>
      <c r="D309" t="s">
        <v>861</v>
      </c>
      <c r="E309" t="s">
        <v>10</v>
      </c>
      <c r="F309" t="s">
        <v>11</v>
      </c>
      <c r="G309" t="s">
        <v>18</v>
      </c>
      <c r="H309" t="s">
        <v>862</v>
      </c>
      <c r="I309" s="2">
        <v>342.86</v>
      </c>
      <c r="J309" s="3">
        <v>3</v>
      </c>
      <c r="K309" s="2">
        <v>38.57</v>
      </c>
    </row>
    <row r="310" spans="1:11" x14ac:dyDescent="0.3">
      <c r="A310" s="1">
        <v>41840</v>
      </c>
      <c r="B310" s="3">
        <f>MONTH(A310)</f>
        <v>7</v>
      </c>
      <c r="C310" s="3">
        <f>YEAR(A310)</f>
        <v>2014</v>
      </c>
      <c r="D310" t="s">
        <v>865</v>
      </c>
      <c r="E310" t="s">
        <v>75</v>
      </c>
      <c r="F310" t="s">
        <v>11</v>
      </c>
      <c r="G310" t="s">
        <v>18</v>
      </c>
      <c r="H310" t="s">
        <v>179</v>
      </c>
      <c r="I310" s="2">
        <v>25.98</v>
      </c>
      <c r="J310" s="3">
        <v>1</v>
      </c>
      <c r="K310" s="2">
        <v>-5.2</v>
      </c>
    </row>
    <row r="311" spans="1:11" x14ac:dyDescent="0.3">
      <c r="A311" s="1">
        <v>41840</v>
      </c>
      <c r="B311" s="3">
        <f>MONTH(A311)</f>
        <v>7</v>
      </c>
      <c r="C311" s="3">
        <f>YEAR(A311)</f>
        <v>2014</v>
      </c>
      <c r="D311" t="s">
        <v>866</v>
      </c>
      <c r="E311" t="s">
        <v>27</v>
      </c>
      <c r="F311" t="s">
        <v>11</v>
      </c>
      <c r="G311" t="s">
        <v>12</v>
      </c>
      <c r="H311" t="s">
        <v>867</v>
      </c>
      <c r="I311" s="2">
        <v>104.85</v>
      </c>
      <c r="J311" s="3">
        <v>1</v>
      </c>
      <c r="K311" s="2">
        <v>50.33</v>
      </c>
    </row>
    <row r="312" spans="1:11" x14ac:dyDescent="0.3">
      <c r="A312" s="1">
        <v>41840</v>
      </c>
      <c r="B312" s="3">
        <f>MONTH(A312)</f>
        <v>7</v>
      </c>
      <c r="C312" s="3">
        <f>YEAR(A312)</f>
        <v>2014</v>
      </c>
      <c r="D312" t="s">
        <v>869</v>
      </c>
      <c r="E312" t="s">
        <v>27</v>
      </c>
      <c r="F312" t="s">
        <v>11</v>
      </c>
      <c r="G312" t="s">
        <v>20</v>
      </c>
      <c r="H312" t="s">
        <v>870</v>
      </c>
      <c r="I312" s="2">
        <v>89.71</v>
      </c>
      <c r="J312" s="3">
        <v>6</v>
      </c>
      <c r="K312" s="2">
        <v>30.28</v>
      </c>
    </row>
    <row r="313" spans="1:11" x14ac:dyDescent="0.3">
      <c r="A313" s="1">
        <v>41841</v>
      </c>
      <c r="B313" s="3">
        <f>MONTH(A313)</f>
        <v>7</v>
      </c>
      <c r="C313" s="3">
        <f>YEAR(A313)</f>
        <v>2014</v>
      </c>
      <c r="D313" t="s">
        <v>874</v>
      </c>
      <c r="E313" t="s">
        <v>27</v>
      </c>
      <c r="F313" t="s">
        <v>11</v>
      </c>
      <c r="G313" t="s">
        <v>24</v>
      </c>
      <c r="H313" t="s">
        <v>875</v>
      </c>
      <c r="I313" s="2">
        <v>99.2</v>
      </c>
      <c r="J313" s="3">
        <v>5</v>
      </c>
      <c r="K313" s="2">
        <v>25.79</v>
      </c>
    </row>
    <row r="314" spans="1:11" x14ac:dyDescent="0.3">
      <c r="A314" s="1">
        <v>41841</v>
      </c>
      <c r="B314" s="3">
        <f>MONTH(A314)</f>
        <v>7</v>
      </c>
      <c r="C314" s="3">
        <f>YEAR(A314)</f>
        <v>2014</v>
      </c>
      <c r="D314" t="s">
        <v>877</v>
      </c>
      <c r="E314" t="s">
        <v>10</v>
      </c>
      <c r="F314" t="s">
        <v>11</v>
      </c>
      <c r="G314" t="s">
        <v>89</v>
      </c>
      <c r="H314" t="s">
        <v>608</v>
      </c>
      <c r="I314" s="2">
        <v>4.99</v>
      </c>
      <c r="J314" s="3">
        <v>3</v>
      </c>
      <c r="K314" s="2">
        <v>-12.98</v>
      </c>
    </row>
    <row r="315" spans="1:11" x14ac:dyDescent="0.3">
      <c r="A315" s="1">
        <v>41842</v>
      </c>
      <c r="B315" s="3">
        <f>MONTH(A315)</f>
        <v>7</v>
      </c>
      <c r="C315" s="3">
        <f>YEAR(A315)</f>
        <v>2014</v>
      </c>
      <c r="D315" t="s">
        <v>880</v>
      </c>
      <c r="E315" t="s">
        <v>142</v>
      </c>
      <c r="F315" t="s">
        <v>11</v>
      </c>
      <c r="G315" t="s">
        <v>24</v>
      </c>
      <c r="H315" t="s">
        <v>881</v>
      </c>
      <c r="I315" s="2">
        <v>5.96</v>
      </c>
      <c r="J315" s="3">
        <v>2</v>
      </c>
      <c r="K315" s="2">
        <v>1.67</v>
      </c>
    </row>
    <row r="316" spans="1:11" x14ac:dyDescent="0.3">
      <c r="A316" s="1">
        <v>41842</v>
      </c>
      <c r="B316" s="3">
        <f>MONTH(A316)</f>
        <v>7</v>
      </c>
      <c r="C316" s="3">
        <f>YEAR(A316)</f>
        <v>2014</v>
      </c>
      <c r="D316" t="s">
        <v>886</v>
      </c>
      <c r="E316" t="s">
        <v>27</v>
      </c>
      <c r="F316" t="s">
        <v>11</v>
      </c>
      <c r="G316" t="s">
        <v>24</v>
      </c>
      <c r="H316" t="s">
        <v>410</v>
      </c>
      <c r="I316" s="2">
        <v>19.68</v>
      </c>
      <c r="J316" s="3">
        <v>6</v>
      </c>
      <c r="K316" s="2">
        <v>6.49</v>
      </c>
    </row>
    <row r="317" spans="1:11" x14ac:dyDescent="0.3">
      <c r="A317" s="1">
        <v>41842</v>
      </c>
      <c r="B317" s="3">
        <f>MONTH(A317)</f>
        <v>7</v>
      </c>
      <c r="C317" s="3">
        <f>YEAR(A317)</f>
        <v>2014</v>
      </c>
      <c r="D317" t="s">
        <v>887</v>
      </c>
      <c r="E317" t="s">
        <v>10</v>
      </c>
      <c r="F317" t="s">
        <v>11</v>
      </c>
      <c r="G317" t="s">
        <v>18</v>
      </c>
      <c r="H317" t="s">
        <v>109</v>
      </c>
      <c r="I317" s="2">
        <v>26.63</v>
      </c>
      <c r="J317" s="3">
        <v>1</v>
      </c>
      <c r="K317" s="2">
        <v>1.33</v>
      </c>
    </row>
    <row r="318" spans="1:11" x14ac:dyDescent="0.3">
      <c r="A318" s="1">
        <v>41843</v>
      </c>
      <c r="B318" s="3">
        <f>MONTH(A318)</f>
        <v>7</v>
      </c>
      <c r="C318" s="3">
        <f>YEAR(A318)</f>
        <v>2014</v>
      </c>
      <c r="D318" t="s">
        <v>888</v>
      </c>
      <c r="E318" t="s">
        <v>92</v>
      </c>
      <c r="F318" t="s">
        <v>11</v>
      </c>
      <c r="G318" t="s">
        <v>20</v>
      </c>
      <c r="H318" t="s">
        <v>868</v>
      </c>
      <c r="I318" s="2">
        <v>8.16</v>
      </c>
      <c r="J318" s="3">
        <v>5</v>
      </c>
      <c r="K318" s="2">
        <v>-5.71</v>
      </c>
    </row>
    <row r="319" spans="1:11" x14ac:dyDescent="0.3">
      <c r="A319" s="1">
        <v>41843</v>
      </c>
      <c r="B319" s="3">
        <f>MONTH(A319)</f>
        <v>7</v>
      </c>
      <c r="C319" s="3">
        <f>YEAR(A319)</f>
        <v>2014</v>
      </c>
      <c r="D319" t="s">
        <v>892</v>
      </c>
      <c r="E319" t="s">
        <v>27</v>
      </c>
      <c r="F319" t="s">
        <v>39</v>
      </c>
      <c r="G319" t="s">
        <v>40</v>
      </c>
      <c r="H319" t="s">
        <v>637</v>
      </c>
      <c r="I319" s="2">
        <v>604.75</v>
      </c>
      <c r="J319" s="3">
        <v>6</v>
      </c>
      <c r="K319" s="2">
        <v>60.48</v>
      </c>
    </row>
    <row r="320" spans="1:11" x14ac:dyDescent="0.3">
      <c r="A320" s="1">
        <v>41845</v>
      </c>
      <c r="B320" s="3">
        <f>MONTH(A320)</f>
        <v>7</v>
      </c>
      <c r="C320" s="3">
        <f>YEAR(A320)</f>
        <v>2014</v>
      </c>
      <c r="D320" t="s">
        <v>895</v>
      </c>
      <c r="E320" t="s">
        <v>27</v>
      </c>
      <c r="F320" t="s">
        <v>11</v>
      </c>
      <c r="G320" t="s">
        <v>18</v>
      </c>
      <c r="H320" t="s">
        <v>896</v>
      </c>
      <c r="I320" s="2">
        <v>53.72</v>
      </c>
      <c r="J320" s="3">
        <v>4</v>
      </c>
      <c r="K320" s="2">
        <v>15.04</v>
      </c>
    </row>
    <row r="321" spans="1:11" x14ac:dyDescent="0.3">
      <c r="A321" s="1">
        <v>41846</v>
      </c>
      <c r="B321" s="3">
        <f>MONTH(A321)</f>
        <v>7</v>
      </c>
      <c r="C321" s="3">
        <f>YEAR(A321)</f>
        <v>2014</v>
      </c>
      <c r="D321" t="s">
        <v>899</v>
      </c>
      <c r="E321" t="s">
        <v>15</v>
      </c>
      <c r="F321" t="s">
        <v>11</v>
      </c>
      <c r="G321" t="s">
        <v>18</v>
      </c>
      <c r="H321" t="s">
        <v>900</v>
      </c>
      <c r="I321" s="2">
        <v>123.55</v>
      </c>
      <c r="J321" s="3">
        <v>3</v>
      </c>
      <c r="K321" s="2">
        <v>-29.34</v>
      </c>
    </row>
    <row r="322" spans="1:11" x14ac:dyDescent="0.3">
      <c r="A322" s="1">
        <v>41846</v>
      </c>
      <c r="B322" s="3">
        <f>MONTH(A322)</f>
        <v>7</v>
      </c>
      <c r="C322" s="3">
        <f>YEAR(A322)</f>
        <v>2014</v>
      </c>
      <c r="D322" t="s">
        <v>904</v>
      </c>
      <c r="E322" t="s">
        <v>30</v>
      </c>
      <c r="F322" t="s">
        <v>34</v>
      </c>
      <c r="G322" t="s">
        <v>35</v>
      </c>
      <c r="H322" t="s">
        <v>905</v>
      </c>
      <c r="I322" s="2">
        <v>67.88</v>
      </c>
      <c r="J322" s="3">
        <v>2</v>
      </c>
      <c r="K322" s="2">
        <v>18.329999999999998</v>
      </c>
    </row>
    <row r="323" spans="1:11" x14ac:dyDescent="0.3">
      <c r="A323" s="1">
        <v>41846</v>
      </c>
      <c r="B323" s="3">
        <f>MONTH(A323)</f>
        <v>7</v>
      </c>
      <c r="C323" s="3">
        <f>YEAR(A323)</f>
        <v>2014</v>
      </c>
      <c r="D323" t="s">
        <v>907</v>
      </c>
      <c r="E323" t="s">
        <v>10</v>
      </c>
      <c r="F323" t="s">
        <v>11</v>
      </c>
      <c r="G323" t="s">
        <v>20</v>
      </c>
      <c r="H323" t="s">
        <v>735</v>
      </c>
      <c r="I323" s="2">
        <v>2177.58</v>
      </c>
      <c r="J323" s="3">
        <v>8</v>
      </c>
      <c r="K323" s="2">
        <v>-3701.89</v>
      </c>
    </row>
    <row r="324" spans="1:11" x14ac:dyDescent="0.3">
      <c r="A324" s="1">
        <v>41847</v>
      </c>
      <c r="B324" s="3">
        <f>MONTH(A324)</f>
        <v>7</v>
      </c>
      <c r="C324" s="3">
        <f>YEAR(A324)</f>
        <v>2014</v>
      </c>
      <c r="D324" t="s">
        <v>912</v>
      </c>
      <c r="E324" t="s">
        <v>142</v>
      </c>
      <c r="F324" t="s">
        <v>11</v>
      </c>
      <c r="G324" t="s">
        <v>12</v>
      </c>
      <c r="H324" t="s">
        <v>913</v>
      </c>
      <c r="I324" s="2">
        <v>65.78</v>
      </c>
      <c r="J324" s="3">
        <v>11</v>
      </c>
      <c r="K324" s="2">
        <v>32.229999999999997</v>
      </c>
    </row>
    <row r="325" spans="1:11" x14ac:dyDescent="0.3">
      <c r="A325" s="1">
        <v>41847</v>
      </c>
      <c r="B325" s="3">
        <f>MONTH(A325)</f>
        <v>7</v>
      </c>
      <c r="C325" s="3">
        <f>YEAR(A325)</f>
        <v>2014</v>
      </c>
      <c r="D325" t="s">
        <v>914</v>
      </c>
      <c r="E325" t="s">
        <v>27</v>
      </c>
      <c r="F325" t="s">
        <v>11</v>
      </c>
      <c r="G325" t="s">
        <v>18</v>
      </c>
      <c r="H325" t="s">
        <v>495</v>
      </c>
      <c r="I325" s="2">
        <v>276.27999999999997</v>
      </c>
      <c r="J325" s="3">
        <v>2</v>
      </c>
      <c r="K325" s="2">
        <v>0</v>
      </c>
    </row>
    <row r="326" spans="1:11" x14ac:dyDescent="0.3">
      <c r="A326" s="1">
        <v>41850</v>
      </c>
      <c r="B326" s="3">
        <f>MONTH(A326)</f>
        <v>7</v>
      </c>
      <c r="C326" s="3">
        <f>YEAR(A326)</f>
        <v>2014</v>
      </c>
      <c r="D326" t="s">
        <v>916</v>
      </c>
      <c r="E326" t="s">
        <v>156</v>
      </c>
      <c r="F326" t="s">
        <v>34</v>
      </c>
      <c r="G326" t="s">
        <v>71</v>
      </c>
      <c r="H326" t="s">
        <v>917</v>
      </c>
      <c r="I326" s="2">
        <v>1367.84</v>
      </c>
      <c r="J326" s="3">
        <v>8</v>
      </c>
      <c r="K326" s="2">
        <v>259.89</v>
      </c>
    </row>
    <row r="327" spans="1:11" x14ac:dyDescent="0.3">
      <c r="A327" s="1">
        <v>41852</v>
      </c>
      <c r="B327" s="3">
        <f>MONTH(A327)</f>
        <v>8</v>
      </c>
      <c r="C327" s="3">
        <f>YEAR(A327)</f>
        <v>2014</v>
      </c>
      <c r="D327" t="s">
        <v>920</v>
      </c>
      <c r="E327" t="s">
        <v>27</v>
      </c>
      <c r="F327" t="s">
        <v>11</v>
      </c>
      <c r="G327" t="s">
        <v>20</v>
      </c>
      <c r="H327" t="s">
        <v>921</v>
      </c>
      <c r="I327" s="2">
        <v>19.75</v>
      </c>
      <c r="J327" s="3">
        <v>3</v>
      </c>
      <c r="K327" s="2">
        <v>6.91</v>
      </c>
    </row>
    <row r="328" spans="1:11" x14ac:dyDescent="0.3">
      <c r="A328" s="1">
        <v>41852</v>
      </c>
      <c r="B328" s="3">
        <f>MONTH(A328)</f>
        <v>8</v>
      </c>
      <c r="C328" s="3">
        <f>YEAR(A328)</f>
        <v>2014</v>
      </c>
      <c r="D328" t="s">
        <v>922</v>
      </c>
      <c r="E328" t="s">
        <v>23</v>
      </c>
      <c r="F328" t="s">
        <v>11</v>
      </c>
      <c r="G328" t="s">
        <v>43</v>
      </c>
      <c r="H328" t="s">
        <v>923</v>
      </c>
      <c r="I328" s="2">
        <v>5.68</v>
      </c>
      <c r="J328" s="3">
        <v>2</v>
      </c>
      <c r="K328" s="2">
        <v>1.92</v>
      </c>
    </row>
    <row r="329" spans="1:11" x14ac:dyDescent="0.3">
      <c r="A329" s="1">
        <v>41853</v>
      </c>
      <c r="B329" s="3">
        <f>MONTH(A329)</f>
        <v>8</v>
      </c>
      <c r="C329" s="3">
        <f>YEAR(A329)</f>
        <v>2014</v>
      </c>
      <c r="D329" t="s">
        <v>924</v>
      </c>
      <c r="E329" t="s">
        <v>175</v>
      </c>
      <c r="F329" t="s">
        <v>11</v>
      </c>
      <c r="G329" t="s">
        <v>20</v>
      </c>
      <c r="H329" t="s">
        <v>134</v>
      </c>
      <c r="I329" s="2">
        <v>26.7</v>
      </c>
      <c r="J329" s="3">
        <v>5</v>
      </c>
      <c r="K329" s="2">
        <v>12.55</v>
      </c>
    </row>
    <row r="330" spans="1:11" x14ac:dyDescent="0.3">
      <c r="A330" s="1">
        <v>41854</v>
      </c>
      <c r="B330" s="3">
        <f>MONTH(A330)</f>
        <v>8</v>
      </c>
      <c r="C330" s="3">
        <f>YEAR(A330)</f>
        <v>2014</v>
      </c>
      <c r="D330" t="s">
        <v>928</v>
      </c>
      <c r="E330" t="s">
        <v>142</v>
      </c>
      <c r="F330" t="s">
        <v>11</v>
      </c>
      <c r="G330" t="s">
        <v>12</v>
      </c>
      <c r="H330" t="s">
        <v>929</v>
      </c>
      <c r="I330" s="2">
        <v>39.96</v>
      </c>
      <c r="J330" s="3">
        <v>2</v>
      </c>
      <c r="K330" s="2">
        <v>18.78</v>
      </c>
    </row>
    <row r="331" spans="1:11" x14ac:dyDescent="0.3">
      <c r="A331" s="1">
        <v>41855</v>
      </c>
      <c r="B331" s="3">
        <f>MONTH(A331)</f>
        <v>8</v>
      </c>
      <c r="C331" s="3">
        <f>YEAR(A331)</f>
        <v>2014</v>
      </c>
      <c r="D331" t="s">
        <v>932</v>
      </c>
      <c r="E331" t="s">
        <v>276</v>
      </c>
      <c r="F331" t="s">
        <v>11</v>
      </c>
      <c r="G331" t="s">
        <v>89</v>
      </c>
      <c r="H331" t="s">
        <v>933</v>
      </c>
      <c r="I331" s="2">
        <v>1089.75</v>
      </c>
      <c r="J331" s="3">
        <v>3</v>
      </c>
      <c r="K331" s="2">
        <v>305.13</v>
      </c>
    </row>
    <row r="332" spans="1:11" x14ac:dyDescent="0.3">
      <c r="A332" s="1">
        <v>41856</v>
      </c>
      <c r="B332" s="3">
        <f>MONTH(A332)</f>
        <v>8</v>
      </c>
      <c r="C332" s="3">
        <f>YEAR(A332)</f>
        <v>2014</v>
      </c>
      <c r="D332" t="s">
        <v>939</v>
      </c>
      <c r="E332" t="s">
        <v>27</v>
      </c>
      <c r="F332" t="s">
        <v>11</v>
      </c>
      <c r="G332" t="s">
        <v>12</v>
      </c>
      <c r="H332" t="s">
        <v>940</v>
      </c>
      <c r="I332" s="2">
        <v>20.94</v>
      </c>
      <c r="J332" s="3">
        <v>3</v>
      </c>
      <c r="K332" s="2">
        <v>9.84</v>
      </c>
    </row>
    <row r="333" spans="1:11" x14ac:dyDescent="0.3">
      <c r="A333" s="1">
        <v>41856</v>
      </c>
      <c r="B333" s="3">
        <f>MONTH(A333)</f>
        <v>8</v>
      </c>
      <c r="C333" s="3">
        <f>YEAR(A333)</f>
        <v>2014</v>
      </c>
      <c r="D333" t="s">
        <v>942</v>
      </c>
      <c r="E333" t="s">
        <v>27</v>
      </c>
      <c r="F333" t="s">
        <v>39</v>
      </c>
      <c r="G333" t="s">
        <v>51</v>
      </c>
      <c r="H333" t="s">
        <v>943</v>
      </c>
      <c r="I333" s="2">
        <v>16.36</v>
      </c>
      <c r="J333" s="3">
        <v>1</v>
      </c>
      <c r="K333" s="2">
        <v>1.64</v>
      </c>
    </row>
    <row r="334" spans="1:11" x14ac:dyDescent="0.3">
      <c r="A334" s="1">
        <v>41856</v>
      </c>
      <c r="B334" s="3">
        <f>MONTH(A334)</f>
        <v>8</v>
      </c>
      <c r="C334" s="3">
        <f>YEAR(A334)</f>
        <v>2014</v>
      </c>
      <c r="D334" t="s">
        <v>944</v>
      </c>
      <c r="E334" t="s">
        <v>543</v>
      </c>
      <c r="F334" t="s">
        <v>11</v>
      </c>
      <c r="G334" t="s">
        <v>89</v>
      </c>
      <c r="H334" t="s">
        <v>376</v>
      </c>
      <c r="I334" s="2">
        <v>79.47</v>
      </c>
      <c r="J334" s="3">
        <v>3</v>
      </c>
      <c r="K334" s="2">
        <v>22.25</v>
      </c>
    </row>
    <row r="335" spans="1:11" x14ac:dyDescent="0.3">
      <c r="A335" s="1">
        <v>41856</v>
      </c>
      <c r="B335" s="3">
        <f>MONTH(A335)</f>
        <v>8</v>
      </c>
      <c r="C335" s="3">
        <f>YEAR(A335)</f>
        <v>2014</v>
      </c>
      <c r="D335" t="s">
        <v>947</v>
      </c>
      <c r="E335" t="s">
        <v>10</v>
      </c>
      <c r="F335" t="s">
        <v>34</v>
      </c>
      <c r="G335" t="s">
        <v>138</v>
      </c>
      <c r="H335" t="s">
        <v>948</v>
      </c>
      <c r="I335" s="2">
        <v>489.23</v>
      </c>
      <c r="J335" s="3">
        <v>2</v>
      </c>
      <c r="K335" s="2">
        <v>41.93</v>
      </c>
    </row>
    <row r="336" spans="1:11" x14ac:dyDescent="0.3">
      <c r="A336" s="1">
        <v>41857</v>
      </c>
      <c r="B336" s="3">
        <f>MONTH(A336)</f>
        <v>8</v>
      </c>
      <c r="C336" s="3">
        <f>YEAR(A336)</f>
        <v>2014</v>
      </c>
      <c r="D336" t="s">
        <v>949</v>
      </c>
      <c r="E336" t="s">
        <v>67</v>
      </c>
      <c r="F336" t="s">
        <v>39</v>
      </c>
      <c r="G336" t="s">
        <v>51</v>
      </c>
      <c r="H336" t="s">
        <v>872</v>
      </c>
      <c r="I336" s="2">
        <v>62.91</v>
      </c>
      <c r="J336" s="3">
        <v>3</v>
      </c>
      <c r="K336" s="2">
        <v>22.65</v>
      </c>
    </row>
    <row r="337" spans="1:11" x14ac:dyDescent="0.3">
      <c r="A337" s="1">
        <v>41857</v>
      </c>
      <c r="B337" s="3">
        <f>MONTH(A337)</f>
        <v>8</v>
      </c>
      <c r="C337" s="3">
        <f>YEAR(A337)</f>
        <v>2014</v>
      </c>
      <c r="D337" t="s">
        <v>950</v>
      </c>
      <c r="E337" t="s">
        <v>142</v>
      </c>
      <c r="F337" t="s">
        <v>39</v>
      </c>
      <c r="G337" t="s">
        <v>51</v>
      </c>
      <c r="H337" t="s">
        <v>951</v>
      </c>
      <c r="I337" s="2">
        <v>199.98</v>
      </c>
      <c r="J337" s="3">
        <v>2</v>
      </c>
      <c r="K337" s="2">
        <v>83.99</v>
      </c>
    </row>
    <row r="338" spans="1:11" x14ac:dyDescent="0.3">
      <c r="A338" s="1">
        <v>41859</v>
      </c>
      <c r="B338" s="3">
        <f>MONTH(A338)</f>
        <v>8</v>
      </c>
      <c r="C338" s="3">
        <f>YEAR(A338)</f>
        <v>2014</v>
      </c>
      <c r="D338" t="s">
        <v>952</v>
      </c>
      <c r="E338" t="s">
        <v>27</v>
      </c>
      <c r="F338" t="s">
        <v>11</v>
      </c>
      <c r="G338" t="s">
        <v>89</v>
      </c>
      <c r="H338" t="s">
        <v>953</v>
      </c>
      <c r="I338" s="2">
        <v>76.12</v>
      </c>
      <c r="J338" s="3">
        <v>2</v>
      </c>
      <c r="K338" s="2">
        <v>22.07</v>
      </c>
    </row>
    <row r="339" spans="1:11" x14ac:dyDescent="0.3">
      <c r="A339" s="1">
        <v>41859</v>
      </c>
      <c r="B339" s="3">
        <f>MONTH(A339)</f>
        <v>8</v>
      </c>
      <c r="C339" s="3">
        <f>YEAR(A339)</f>
        <v>2014</v>
      </c>
      <c r="D339" t="s">
        <v>956</v>
      </c>
      <c r="E339" t="s">
        <v>92</v>
      </c>
      <c r="F339" t="s">
        <v>34</v>
      </c>
      <c r="G339" t="s">
        <v>47</v>
      </c>
      <c r="H339" t="s">
        <v>957</v>
      </c>
      <c r="I339" s="2">
        <v>121.38</v>
      </c>
      <c r="J339" s="3">
        <v>4</v>
      </c>
      <c r="K339" s="2">
        <v>-3.03</v>
      </c>
    </row>
    <row r="340" spans="1:11" x14ac:dyDescent="0.3">
      <c r="A340" s="1">
        <v>41859</v>
      </c>
      <c r="B340" s="3">
        <f>MONTH(A340)</f>
        <v>8</v>
      </c>
      <c r="C340" s="3">
        <f>YEAR(A340)</f>
        <v>2014</v>
      </c>
      <c r="D340" t="s">
        <v>960</v>
      </c>
      <c r="E340" t="s">
        <v>105</v>
      </c>
      <c r="F340" t="s">
        <v>39</v>
      </c>
      <c r="G340" t="s">
        <v>534</v>
      </c>
      <c r="H340" t="s">
        <v>961</v>
      </c>
      <c r="I340" s="2">
        <v>549.99</v>
      </c>
      <c r="J340" s="3">
        <v>1</v>
      </c>
      <c r="K340" s="2">
        <v>275</v>
      </c>
    </row>
    <row r="341" spans="1:11" x14ac:dyDescent="0.3">
      <c r="A341" s="1">
        <v>41859</v>
      </c>
      <c r="B341" s="3">
        <f>MONTH(A341)</f>
        <v>8</v>
      </c>
      <c r="C341" s="3">
        <f>YEAR(A341)</f>
        <v>2014</v>
      </c>
      <c r="D341" t="s">
        <v>965</v>
      </c>
      <c r="E341" t="s">
        <v>117</v>
      </c>
      <c r="F341" t="s">
        <v>34</v>
      </c>
      <c r="G341" t="s">
        <v>71</v>
      </c>
      <c r="H341" t="s">
        <v>966</v>
      </c>
      <c r="I341" s="2">
        <v>155.46</v>
      </c>
      <c r="J341" s="3">
        <v>4</v>
      </c>
      <c r="K341" s="2">
        <v>-7.77</v>
      </c>
    </row>
    <row r="342" spans="1:11" x14ac:dyDescent="0.3">
      <c r="A342" s="1">
        <v>41860</v>
      </c>
      <c r="B342" s="3">
        <f>MONTH(A342)</f>
        <v>8</v>
      </c>
      <c r="C342" s="3">
        <f>YEAR(A342)</f>
        <v>2014</v>
      </c>
      <c r="D342" t="s">
        <v>967</v>
      </c>
      <c r="E342" t="s">
        <v>117</v>
      </c>
      <c r="F342" t="s">
        <v>39</v>
      </c>
      <c r="G342" t="s">
        <v>40</v>
      </c>
      <c r="H342" t="s">
        <v>954</v>
      </c>
      <c r="I342" s="2">
        <v>178.38</v>
      </c>
      <c r="J342" s="3">
        <v>2</v>
      </c>
      <c r="K342" s="2">
        <v>22.3</v>
      </c>
    </row>
    <row r="343" spans="1:11" x14ac:dyDescent="0.3">
      <c r="A343" s="1">
        <v>41860</v>
      </c>
      <c r="B343" s="3">
        <f>MONTH(A343)</f>
        <v>8</v>
      </c>
      <c r="C343" s="3">
        <f>YEAR(A343)</f>
        <v>2014</v>
      </c>
      <c r="D343" t="s">
        <v>969</v>
      </c>
      <c r="E343" t="s">
        <v>27</v>
      </c>
      <c r="F343" t="s">
        <v>11</v>
      </c>
      <c r="G343" t="s">
        <v>16</v>
      </c>
      <c r="H343" t="s">
        <v>970</v>
      </c>
      <c r="I343" s="2">
        <v>20.88</v>
      </c>
      <c r="J343" s="3">
        <v>8</v>
      </c>
      <c r="K343" s="2">
        <v>9.6</v>
      </c>
    </row>
    <row r="344" spans="1:11" x14ac:dyDescent="0.3">
      <c r="A344" s="1">
        <v>41860</v>
      </c>
      <c r="B344" s="3">
        <f>MONTH(A344)</f>
        <v>8</v>
      </c>
      <c r="C344" s="3">
        <f>YEAR(A344)</f>
        <v>2014</v>
      </c>
      <c r="D344" t="s">
        <v>971</v>
      </c>
      <c r="E344" t="s">
        <v>156</v>
      </c>
      <c r="F344" t="s">
        <v>39</v>
      </c>
      <c r="G344" t="s">
        <v>40</v>
      </c>
      <c r="H344" t="s">
        <v>972</v>
      </c>
      <c r="I344" s="2">
        <v>1091.17</v>
      </c>
      <c r="J344" s="3">
        <v>4</v>
      </c>
      <c r="K344" s="2">
        <v>68.2</v>
      </c>
    </row>
    <row r="345" spans="1:11" x14ac:dyDescent="0.3">
      <c r="A345" s="1">
        <v>41860</v>
      </c>
      <c r="B345" s="3">
        <f>MONTH(A345)</f>
        <v>8</v>
      </c>
      <c r="C345" s="3">
        <f>YEAR(A345)</f>
        <v>2014</v>
      </c>
      <c r="D345" t="s">
        <v>974</v>
      </c>
      <c r="E345" t="s">
        <v>156</v>
      </c>
      <c r="F345" t="s">
        <v>11</v>
      </c>
      <c r="G345" t="s">
        <v>20</v>
      </c>
      <c r="H345" t="s">
        <v>975</v>
      </c>
      <c r="I345" s="2">
        <v>2060.7399999999998</v>
      </c>
      <c r="J345" s="3">
        <v>7</v>
      </c>
      <c r="K345" s="2">
        <v>643.98</v>
      </c>
    </row>
    <row r="346" spans="1:11" x14ac:dyDescent="0.3">
      <c r="A346" s="1">
        <v>41860</v>
      </c>
      <c r="B346" s="3">
        <f>MONTH(A346)</f>
        <v>8</v>
      </c>
      <c r="C346" s="3">
        <f>YEAR(A346)</f>
        <v>2014</v>
      </c>
      <c r="D346" t="s">
        <v>976</v>
      </c>
      <c r="E346" t="s">
        <v>27</v>
      </c>
      <c r="F346" t="s">
        <v>11</v>
      </c>
      <c r="G346" t="s">
        <v>12</v>
      </c>
      <c r="H346" t="s">
        <v>977</v>
      </c>
      <c r="I346" s="2">
        <v>5.98</v>
      </c>
      <c r="J346" s="3">
        <v>1</v>
      </c>
      <c r="K346" s="2">
        <v>2.69</v>
      </c>
    </row>
    <row r="347" spans="1:11" x14ac:dyDescent="0.3">
      <c r="A347" s="1">
        <v>41863</v>
      </c>
      <c r="B347" s="3">
        <f>MONTH(A347)</f>
        <v>8</v>
      </c>
      <c r="C347" s="3">
        <f>YEAR(A347)</f>
        <v>2014</v>
      </c>
      <c r="D347" t="s">
        <v>982</v>
      </c>
      <c r="E347" t="s">
        <v>166</v>
      </c>
      <c r="F347" t="s">
        <v>11</v>
      </c>
      <c r="G347" t="s">
        <v>20</v>
      </c>
      <c r="H347" t="s">
        <v>983</v>
      </c>
      <c r="I347" s="2">
        <v>196.21</v>
      </c>
      <c r="J347" s="3">
        <v>7</v>
      </c>
      <c r="K347" s="2">
        <v>98.11</v>
      </c>
    </row>
    <row r="348" spans="1:11" x14ac:dyDescent="0.3">
      <c r="A348" s="1">
        <v>41863</v>
      </c>
      <c r="B348" s="3">
        <f>MONTH(A348)</f>
        <v>8</v>
      </c>
      <c r="C348" s="3">
        <f>YEAR(A348)</f>
        <v>2014</v>
      </c>
      <c r="D348" t="s">
        <v>984</v>
      </c>
      <c r="E348" t="s">
        <v>27</v>
      </c>
      <c r="F348" t="s">
        <v>39</v>
      </c>
      <c r="G348" t="s">
        <v>40</v>
      </c>
      <c r="H348" t="s">
        <v>985</v>
      </c>
      <c r="I348" s="2">
        <v>806.34</v>
      </c>
      <c r="J348" s="3">
        <v>8</v>
      </c>
      <c r="K348" s="2">
        <v>50.4</v>
      </c>
    </row>
    <row r="349" spans="1:11" x14ac:dyDescent="0.3">
      <c r="A349" s="1">
        <v>41863</v>
      </c>
      <c r="B349" s="3">
        <f>MONTH(A349)</f>
        <v>8</v>
      </c>
      <c r="C349" s="3">
        <f>YEAR(A349)</f>
        <v>2014</v>
      </c>
      <c r="D349" t="s">
        <v>986</v>
      </c>
      <c r="E349" t="s">
        <v>117</v>
      </c>
      <c r="F349" t="s">
        <v>11</v>
      </c>
      <c r="G349" t="s">
        <v>12</v>
      </c>
      <c r="H349" t="s">
        <v>987</v>
      </c>
      <c r="I349" s="2">
        <v>31.1</v>
      </c>
      <c r="J349" s="3">
        <v>6</v>
      </c>
      <c r="K349" s="2">
        <v>10.89</v>
      </c>
    </row>
    <row r="350" spans="1:11" x14ac:dyDescent="0.3">
      <c r="A350" s="1">
        <v>41866</v>
      </c>
      <c r="B350" s="3">
        <f>MONTH(A350)</f>
        <v>8</v>
      </c>
      <c r="C350" s="3">
        <f>YEAR(A350)</f>
        <v>2014</v>
      </c>
      <c r="D350" t="s">
        <v>991</v>
      </c>
      <c r="E350" t="s">
        <v>10</v>
      </c>
      <c r="F350" t="s">
        <v>11</v>
      </c>
      <c r="G350" t="s">
        <v>20</v>
      </c>
      <c r="H350" t="s">
        <v>487</v>
      </c>
      <c r="I350" s="2">
        <v>30.96</v>
      </c>
      <c r="J350" s="3">
        <v>8</v>
      </c>
      <c r="K350" s="2">
        <v>-52.63</v>
      </c>
    </row>
    <row r="351" spans="1:11" x14ac:dyDescent="0.3">
      <c r="A351" s="1">
        <v>41866</v>
      </c>
      <c r="B351" s="3">
        <f>MONTH(A351)</f>
        <v>8</v>
      </c>
      <c r="C351" s="3">
        <f>YEAR(A351)</f>
        <v>2014</v>
      </c>
      <c r="D351" t="s">
        <v>992</v>
      </c>
      <c r="E351" t="s">
        <v>543</v>
      </c>
      <c r="F351" t="s">
        <v>11</v>
      </c>
      <c r="G351" t="s">
        <v>20</v>
      </c>
      <c r="H351" t="s">
        <v>993</v>
      </c>
      <c r="I351" s="2">
        <v>62.94</v>
      </c>
      <c r="J351" s="3">
        <v>3</v>
      </c>
      <c r="K351" s="2">
        <v>30.21</v>
      </c>
    </row>
    <row r="352" spans="1:11" x14ac:dyDescent="0.3">
      <c r="A352" s="1">
        <v>41867</v>
      </c>
      <c r="B352" s="3">
        <f>MONTH(A352)</f>
        <v>8</v>
      </c>
      <c r="C352" s="3">
        <f>YEAR(A352)</f>
        <v>2014</v>
      </c>
      <c r="D352" t="s">
        <v>998</v>
      </c>
      <c r="E352" t="s">
        <v>23</v>
      </c>
      <c r="F352" t="s">
        <v>34</v>
      </c>
      <c r="G352" t="s">
        <v>138</v>
      </c>
      <c r="H352" t="s">
        <v>657</v>
      </c>
      <c r="I352" s="2">
        <v>853.09</v>
      </c>
      <c r="J352" s="3">
        <v>6</v>
      </c>
      <c r="K352" s="2">
        <v>-227.49</v>
      </c>
    </row>
    <row r="353" spans="1:11" x14ac:dyDescent="0.3">
      <c r="A353" s="1">
        <v>41868</v>
      </c>
      <c r="B353" s="3">
        <f>MONTH(A353)</f>
        <v>8</v>
      </c>
      <c r="C353" s="3">
        <f>YEAR(A353)</f>
        <v>2014</v>
      </c>
      <c r="D353" t="s">
        <v>1000</v>
      </c>
      <c r="E353" t="s">
        <v>98</v>
      </c>
      <c r="F353" t="s">
        <v>11</v>
      </c>
      <c r="G353" t="s">
        <v>12</v>
      </c>
      <c r="H353" t="s">
        <v>1001</v>
      </c>
      <c r="I353" s="2">
        <v>114.2</v>
      </c>
      <c r="J353" s="3">
        <v>5</v>
      </c>
      <c r="K353" s="2">
        <v>52.53</v>
      </c>
    </row>
    <row r="354" spans="1:11" x14ac:dyDescent="0.3">
      <c r="A354" s="1">
        <v>41870</v>
      </c>
      <c r="B354" s="3">
        <f>MONTH(A354)</f>
        <v>8</v>
      </c>
      <c r="C354" s="3">
        <f>YEAR(A354)</f>
        <v>2014</v>
      </c>
      <c r="D354" t="s">
        <v>1004</v>
      </c>
      <c r="E354" t="s">
        <v>98</v>
      </c>
      <c r="F354" t="s">
        <v>34</v>
      </c>
      <c r="G354" t="s">
        <v>71</v>
      </c>
      <c r="H354" t="s">
        <v>724</v>
      </c>
      <c r="I354" s="2">
        <v>638.82000000000005</v>
      </c>
      <c r="J354" s="3">
        <v>9</v>
      </c>
      <c r="K354" s="2">
        <v>172.48</v>
      </c>
    </row>
    <row r="355" spans="1:11" x14ac:dyDescent="0.3">
      <c r="A355" s="1">
        <v>41871</v>
      </c>
      <c r="B355" s="3">
        <f>MONTH(A355)</f>
        <v>8</v>
      </c>
      <c r="C355" s="3">
        <f>YEAR(A355)</f>
        <v>2014</v>
      </c>
      <c r="D355" t="s">
        <v>1006</v>
      </c>
      <c r="E355" t="s">
        <v>15</v>
      </c>
      <c r="F355" t="s">
        <v>34</v>
      </c>
      <c r="G355" t="s">
        <v>35</v>
      </c>
      <c r="H355" t="s">
        <v>255</v>
      </c>
      <c r="I355" s="2">
        <v>421.37</v>
      </c>
      <c r="J355" s="3">
        <v>2</v>
      </c>
      <c r="K355" s="2">
        <v>-6.02</v>
      </c>
    </row>
    <row r="356" spans="1:11" x14ac:dyDescent="0.3">
      <c r="A356" s="1">
        <v>41873</v>
      </c>
      <c r="B356" s="3">
        <f>MONTH(A356)</f>
        <v>8</v>
      </c>
      <c r="C356" s="3">
        <f>YEAR(A356)</f>
        <v>2014</v>
      </c>
      <c r="D356" t="s">
        <v>1008</v>
      </c>
      <c r="E356" t="s">
        <v>75</v>
      </c>
      <c r="F356" t="s">
        <v>11</v>
      </c>
      <c r="G356" t="s">
        <v>24</v>
      </c>
      <c r="H356" t="s">
        <v>1009</v>
      </c>
      <c r="I356" s="2">
        <v>3.91</v>
      </c>
      <c r="J356" s="3">
        <v>1</v>
      </c>
      <c r="K356" s="2">
        <v>1.03</v>
      </c>
    </row>
    <row r="357" spans="1:11" x14ac:dyDescent="0.3">
      <c r="A357" s="1">
        <v>41873</v>
      </c>
      <c r="B357" s="3">
        <f>MONTH(A357)</f>
        <v>8</v>
      </c>
      <c r="C357" s="3">
        <f>YEAR(A357)</f>
        <v>2014</v>
      </c>
      <c r="D357" t="s">
        <v>1010</v>
      </c>
      <c r="E357" t="s">
        <v>117</v>
      </c>
      <c r="F357" t="s">
        <v>11</v>
      </c>
      <c r="G357" t="s">
        <v>187</v>
      </c>
      <c r="H357" t="s">
        <v>1011</v>
      </c>
      <c r="I357" s="2">
        <v>7.63</v>
      </c>
      <c r="J357" s="3">
        <v>3</v>
      </c>
      <c r="K357" s="2">
        <v>-1.81</v>
      </c>
    </row>
    <row r="358" spans="1:11" x14ac:dyDescent="0.3">
      <c r="A358" s="1">
        <v>41874</v>
      </c>
      <c r="B358" s="3">
        <f>MONTH(A358)</f>
        <v>8</v>
      </c>
      <c r="C358" s="3">
        <f>YEAR(A358)</f>
        <v>2014</v>
      </c>
      <c r="D358" t="s">
        <v>1013</v>
      </c>
      <c r="E358" t="s">
        <v>142</v>
      </c>
      <c r="F358" t="s">
        <v>11</v>
      </c>
      <c r="G358" t="s">
        <v>12</v>
      </c>
      <c r="H358" t="s">
        <v>1014</v>
      </c>
      <c r="I358" s="2">
        <v>25.92</v>
      </c>
      <c r="J358" s="3">
        <v>4</v>
      </c>
      <c r="K358" s="2">
        <v>12.44</v>
      </c>
    </row>
    <row r="359" spans="1:11" x14ac:dyDescent="0.3">
      <c r="A359" s="1">
        <v>41874</v>
      </c>
      <c r="B359" s="3">
        <f>MONTH(A359)</f>
        <v>8</v>
      </c>
      <c r="C359" s="3">
        <f>YEAR(A359)</f>
        <v>2014</v>
      </c>
      <c r="D359" t="s">
        <v>1016</v>
      </c>
      <c r="E359" t="s">
        <v>27</v>
      </c>
      <c r="F359" t="s">
        <v>11</v>
      </c>
      <c r="G359" t="s">
        <v>20</v>
      </c>
      <c r="H359" t="s">
        <v>85</v>
      </c>
      <c r="I359" s="2">
        <v>49.57</v>
      </c>
      <c r="J359" s="3">
        <v>2</v>
      </c>
      <c r="K359" s="2">
        <v>17.350000000000001</v>
      </c>
    </row>
    <row r="360" spans="1:11" x14ac:dyDescent="0.3">
      <c r="A360" s="1">
        <v>41874</v>
      </c>
      <c r="B360" s="3">
        <f>MONTH(A360)</f>
        <v>8</v>
      </c>
      <c r="C360" s="3">
        <f>YEAR(A360)</f>
        <v>2014</v>
      </c>
      <c r="D360" t="s">
        <v>1017</v>
      </c>
      <c r="E360" t="s">
        <v>259</v>
      </c>
      <c r="F360" t="s">
        <v>11</v>
      </c>
      <c r="G360" t="s">
        <v>12</v>
      </c>
      <c r="H360" t="s">
        <v>1018</v>
      </c>
      <c r="I360" s="2">
        <v>15.55</v>
      </c>
      <c r="J360" s="3">
        <v>3</v>
      </c>
      <c r="K360" s="2">
        <v>5.44</v>
      </c>
    </row>
    <row r="361" spans="1:11" x14ac:dyDescent="0.3">
      <c r="A361" s="1">
        <v>41875</v>
      </c>
      <c r="B361" s="3">
        <f>MONTH(A361)</f>
        <v>8</v>
      </c>
      <c r="C361" s="3">
        <f>YEAR(A361)</f>
        <v>2014</v>
      </c>
      <c r="D361" t="s">
        <v>1025</v>
      </c>
      <c r="E361" t="s">
        <v>142</v>
      </c>
      <c r="F361" t="s">
        <v>34</v>
      </c>
      <c r="G361" t="s">
        <v>47</v>
      </c>
      <c r="H361" t="s">
        <v>1026</v>
      </c>
      <c r="I361" s="2">
        <v>13.28</v>
      </c>
      <c r="J361" s="3">
        <v>2</v>
      </c>
      <c r="K361" s="2">
        <v>6.37</v>
      </c>
    </row>
    <row r="362" spans="1:11" x14ac:dyDescent="0.3">
      <c r="A362" s="1">
        <v>41875</v>
      </c>
      <c r="B362" s="3">
        <f>MONTH(A362)</f>
        <v>8</v>
      </c>
      <c r="C362" s="3">
        <f>YEAR(A362)</f>
        <v>2014</v>
      </c>
      <c r="D362" t="s">
        <v>1027</v>
      </c>
      <c r="E362" t="s">
        <v>33</v>
      </c>
      <c r="F362" t="s">
        <v>11</v>
      </c>
      <c r="G362" t="s">
        <v>187</v>
      </c>
      <c r="H362" t="s">
        <v>1019</v>
      </c>
      <c r="I362" s="2">
        <v>25.5</v>
      </c>
      <c r="J362" s="3">
        <v>3</v>
      </c>
      <c r="K362" s="2">
        <v>6.63</v>
      </c>
    </row>
    <row r="363" spans="1:11" x14ac:dyDescent="0.3">
      <c r="A363" s="1">
        <v>41876</v>
      </c>
      <c r="B363" s="3">
        <f>MONTH(A363)</f>
        <v>8</v>
      </c>
      <c r="C363" s="3">
        <f>YEAR(A363)</f>
        <v>2014</v>
      </c>
      <c r="D363" t="s">
        <v>1028</v>
      </c>
      <c r="E363" t="s">
        <v>75</v>
      </c>
      <c r="F363" t="s">
        <v>11</v>
      </c>
      <c r="G363" t="s">
        <v>43</v>
      </c>
      <c r="H363" t="s">
        <v>915</v>
      </c>
      <c r="I363" s="2">
        <v>40.1</v>
      </c>
      <c r="J363" s="3">
        <v>14</v>
      </c>
      <c r="K363" s="2">
        <v>14.53</v>
      </c>
    </row>
    <row r="364" spans="1:11" x14ac:dyDescent="0.3">
      <c r="A364" s="1">
        <v>41876</v>
      </c>
      <c r="B364" s="3">
        <f>MONTH(A364)</f>
        <v>8</v>
      </c>
      <c r="C364" s="3">
        <f>YEAR(A364)</f>
        <v>2014</v>
      </c>
      <c r="D364" t="s">
        <v>1030</v>
      </c>
      <c r="E364" t="s">
        <v>27</v>
      </c>
      <c r="F364" t="s">
        <v>34</v>
      </c>
      <c r="G364" t="s">
        <v>47</v>
      </c>
      <c r="H364" t="s">
        <v>1031</v>
      </c>
      <c r="I364" s="2">
        <v>6.28</v>
      </c>
      <c r="J364" s="3">
        <v>1</v>
      </c>
      <c r="K364" s="2">
        <v>2.64</v>
      </c>
    </row>
    <row r="365" spans="1:11" x14ac:dyDescent="0.3">
      <c r="A365" s="1">
        <v>41876</v>
      </c>
      <c r="B365" s="3">
        <f>MONTH(A365)</f>
        <v>8</v>
      </c>
      <c r="C365" s="3">
        <f>YEAR(A365)</f>
        <v>2014</v>
      </c>
      <c r="D365" t="s">
        <v>1034</v>
      </c>
      <c r="E365" t="s">
        <v>156</v>
      </c>
      <c r="F365" t="s">
        <v>39</v>
      </c>
      <c r="G365" t="s">
        <v>40</v>
      </c>
      <c r="H365" t="s">
        <v>826</v>
      </c>
      <c r="I365" s="2">
        <v>1007.94</v>
      </c>
      <c r="J365" s="3">
        <v>7</v>
      </c>
      <c r="K365" s="2">
        <v>75.599999999999994</v>
      </c>
    </row>
    <row r="366" spans="1:11" x14ac:dyDescent="0.3">
      <c r="A366" s="1">
        <v>41876</v>
      </c>
      <c r="B366" s="3">
        <f>MONTH(A366)</f>
        <v>8</v>
      </c>
      <c r="C366" s="3">
        <f>YEAR(A366)</f>
        <v>2014</v>
      </c>
      <c r="D366" t="s">
        <v>1035</v>
      </c>
      <c r="E366" t="s">
        <v>10</v>
      </c>
      <c r="F366" t="s">
        <v>11</v>
      </c>
      <c r="G366" t="s">
        <v>20</v>
      </c>
      <c r="H366" t="s">
        <v>1036</v>
      </c>
      <c r="I366" s="2">
        <v>25.68</v>
      </c>
      <c r="J366" s="3">
        <v>3</v>
      </c>
      <c r="K366" s="2">
        <v>-39.799999999999997</v>
      </c>
    </row>
    <row r="367" spans="1:11" x14ac:dyDescent="0.3">
      <c r="A367" s="1">
        <v>41877</v>
      </c>
      <c r="B367" s="3">
        <f>MONTH(A367)</f>
        <v>8</v>
      </c>
      <c r="C367" s="3">
        <f>YEAR(A367)</f>
        <v>2014</v>
      </c>
      <c r="D367" t="s">
        <v>1038</v>
      </c>
      <c r="E367" t="s">
        <v>27</v>
      </c>
      <c r="F367" t="s">
        <v>39</v>
      </c>
      <c r="G367" t="s">
        <v>51</v>
      </c>
      <c r="H367" t="s">
        <v>345</v>
      </c>
      <c r="I367" s="2">
        <v>176.8</v>
      </c>
      <c r="J367" s="3">
        <v>8</v>
      </c>
      <c r="K367" s="2">
        <v>22.98</v>
      </c>
    </row>
    <row r="368" spans="1:11" x14ac:dyDescent="0.3">
      <c r="A368" s="1">
        <v>41877</v>
      </c>
      <c r="B368" s="3">
        <f>MONTH(A368)</f>
        <v>8</v>
      </c>
      <c r="C368" s="3">
        <f>YEAR(A368)</f>
        <v>2014</v>
      </c>
      <c r="D368" t="s">
        <v>1039</v>
      </c>
      <c r="E368" t="s">
        <v>57</v>
      </c>
      <c r="F368" t="s">
        <v>34</v>
      </c>
      <c r="G368" t="s">
        <v>47</v>
      </c>
      <c r="H368" t="s">
        <v>771</v>
      </c>
      <c r="I368" s="2">
        <v>10.68</v>
      </c>
      <c r="J368" s="3">
        <v>4</v>
      </c>
      <c r="K368" s="2">
        <v>4.0599999999999996</v>
      </c>
    </row>
    <row r="369" spans="1:11" x14ac:dyDescent="0.3">
      <c r="A369" s="1">
        <v>41877</v>
      </c>
      <c r="B369" s="3">
        <f>MONTH(A369)</f>
        <v>8</v>
      </c>
      <c r="C369" s="3">
        <f>YEAR(A369)</f>
        <v>2014</v>
      </c>
      <c r="D369" t="s">
        <v>1042</v>
      </c>
      <c r="E369" t="s">
        <v>57</v>
      </c>
      <c r="F369" t="s">
        <v>11</v>
      </c>
      <c r="G369" t="s">
        <v>24</v>
      </c>
      <c r="H369" t="s">
        <v>1043</v>
      </c>
      <c r="I369" s="2">
        <v>8.64</v>
      </c>
      <c r="J369" s="3">
        <v>3</v>
      </c>
      <c r="K369" s="2">
        <v>2.5099999999999998</v>
      </c>
    </row>
    <row r="370" spans="1:11" x14ac:dyDescent="0.3">
      <c r="A370" s="1">
        <v>41878</v>
      </c>
      <c r="B370" s="3">
        <f>MONTH(A370)</f>
        <v>8</v>
      </c>
      <c r="C370" s="3">
        <f>YEAR(A370)</f>
        <v>2014</v>
      </c>
      <c r="D370" t="s">
        <v>1044</v>
      </c>
      <c r="E370" t="s">
        <v>27</v>
      </c>
      <c r="F370" t="s">
        <v>11</v>
      </c>
      <c r="G370" t="s">
        <v>24</v>
      </c>
      <c r="H370" t="s">
        <v>751</v>
      </c>
      <c r="I370" s="2">
        <v>8.56</v>
      </c>
      <c r="J370" s="3">
        <v>2</v>
      </c>
      <c r="K370" s="2">
        <v>2.48</v>
      </c>
    </row>
    <row r="371" spans="1:11" x14ac:dyDescent="0.3">
      <c r="A371" s="1">
        <v>41878</v>
      </c>
      <c r="B371" s="3">
        <f>MONTH(A371)</f>
        <v>8</v>
      </c>
      <c r="C371" s="3">
        <f>YEAR(A371)</f>
        <v>2014</v>
      </c>
      <c r="D371" t="s">
        <v>1046</v>
      </c>
      <c r="E371" t="s">
        <v>54</v>
      </c>
      <c r="F371" t="s">
        <v>39</v>
      </c>
      <c r="G371" t="s">
        <v>40</v>
      </c>
      <c r="H371" t="s">
        <v>1047</v>
      </c>
      <c r="I371" s="2">
        <v>579.95000000000005</v>
      </c>
      <c r="J371" s="3">
        <v>5</v>
      </c>
      <c r="K371" s="2">
        <v>168.19</v>
      </c>
    </row>
    <row r="372" spans="1:11" x14ac:dyDescent="0.3">
      <c r="A372" s="1">
        <v>41880</v>
      </c>
      <c r="B372" s="3">
        <f>MONTH(A372)</f>
        <v>8</v>
      </c>
      <c r="C372" s="3">
        <f>YEAR(A372)</f>
        <v>2014</v>
      </c>
      <c r="D372" t="s">
        <v>1049</v>
      </c>
      <c r="E372" t="s">
        <v>27</v>
      </c>
      <c r="F372" t="s">
        <v>11</v>
      </c>
      <c r="G372" t="s">
        <v>12</v>
      </c>
      <c r="H372" t="s">
        <v>1050</v>
      </c>
      <c r="I372" s="2">
        <v>109.92</v>
      </c>
      <c r="J372" s="3">
        <v>2</v>
      </c>
      <c r="K372" s="2">
        <v>53.86</v>
      </c>
    </row>
    <row r="373" spans="1:11" x14ac:dyDescent="0.3">
      <c r="A373" s="1">
        <v>41880</v>
      </c>
      <c r="B373" s="3">
        <f>MONTH(A373)</f>
        <v>8</v>
      </c>
      <c r="C373" s="3">
        <f>YEAR(A373)</f>
        <v>2014</v>
      </c>
      <c r="D373" t="s">
        <v>1052</v>
      </c>
      <c r="E373" t="s">
        <v>117</v>
      </c>
      <c r="F373" t="s">
        <v>11</v>
      </c>
      <c r="G373" t="s">
        <v>61</v>
      </c>
      <c r="H373" t="s">
        <v>1053</v>
      </c>
      <c r="I373" s="2">
        <v>29.81</v>
      </c>
      <c r="J373" s="3">
        <v>2</v>
      </c>
      <c r="K373" s="2">
        <v>10.81</v>
      </c>
    </row>
    <row r="374" spans="1:11" x14ac:dyDescent="0.3">
      <c r="A374" s="1">
        <v>41881</v>
      </c>
      <c r="B374" s="3">
        <f>MONTH(A374)</f>
        <v>8</v>
      </c>
      <c r="C374" s="3">
        <f>YEAR(A374)</f>
        <v>2014</v>
      </c>
      <c r="D374" t="s">
        <v>1055</v>
      </c>
      <c r="E374" t="s">
        <v>543</v>
      </c>
      <c r="F374" t="s">
        <v>11</v>
      </c>
      <c r="G374" t="s">
        <v>20</v>
      </c>
      <c r="H374" t="s">
        <v>1056</v>
      </c>
      <c r="I374" s="2">
        <v>25.3</v>
      </c>
      <c r="J374" s="3">
        <v>5</v>
      </c>
      <c r="K374" s="2">
        <v>11.89</v>
      </c>
    </row>
    <row r="375" spans="1:11" x14ac:dyDescent="0.3">
      <c r="A375" s="1">
        <v>41882</v>
      </c>
      <c r="B375" s="3">
        <f>MONTH(A375)</f>
        <v>8</v>
      </c>
      <c r="C375" s="3">
        <f>YEAR(A375)</f>
        <v>2014</v>
      </c>
      <c r="D375" t="s">
        <v>1057</v>
      </c>
      <c r="E375" t="s">
        <v>355</v>
      </c>
      <c r="F375" t="s">
        <v>39</v>
      </c>
      <c r="G375" t="s">
        <v>51</v>
      </c>
      <c r="H375" t="s">
        <v>1058</v>
      </c>
      <c r="I375" s="2">
        <v>92.52</v>
      </c>
      <c r="J375" s="3">
        <v>9</v>
      </c>
      <c r="K375" s="2">
        <v>18.5</v>
      </c>
    </row>
    <row r="376" spans="1:11" x14ac:dyDescent="0.3">
      <c r="A376" s="1">
        <v>41883</v>
      </c>
      <c r="B376" s="3">
        <f>MONTH(A376)</f>
        <v>9</v>
      </c>
      <c r="C376" s="3">
        <f>YEAR(A376)</f>
        <v>2014</v>
      </c>
      <c r="D376" t="s">
        <v>1059</v>
      </c>
      <c r="E376" t="s">
        <v>27</v>
      </c>
      <c r="F376" t="s">
        <v>11</v>
      </c>
      <c r="G376" t="s">
        <v>24</v>
      </c>
      <c r="H376" t="s">
        <v>1060</v>
      </c>
      <c r="I376" s="2">
        <v>53.94</v>
      </c>
      <c r="J376" s="3">
        <v>3</v>
      </c>
      <c r="K376" s="2">
        <v>15.64</v>
      </c>
    </row>
    <row r="377" spans="1:11" x14ac:dyDescent="0.3">
      <c r="A377" s="1">
        <v>41884</v>
      </c>
      <c r="B377" s="3">
        <f>MONTH(A377)</f>
        <v>9</v>
      </c>
      <c r="C377" s="3">
        <f>YEAR(A377)</f>
        <v>2014</v>
      </c>
      <c r="D377" t="s">
        <v>1065</v>
      </c>
      <c r="E377" t="s">
        <v>142</v>
      </c>
      <c r="F377" t="s">
        <v>11</v>
      </c>
      <c r="G377" t="s">
        <v>24</v>
      </c>
      <c r="H377" t="s">
        <v>889</v>
      </c>
      <c r="I377" s="2">
        <v>57.75</v>
      </c>
      <c r="J377" s="3">
        <v>5</v>
      </c>
      <c r="K377" s="2">
        <v>16.170000000000002</v>
      </c>
    </row>
    <row r="378" spans="1:11" x14ac:dyDescent="0.3">
      <c r="A378" s="1">
        <v>41885</v>
      </c>
      <c r="B378" s="3">
        <f>MONTH(A378)</f>
        <v>9</v>
      </c>
      <c r="C378" s="3">
        <f>YEAR(A378)</f>
        <v>2014</v>
      </c>
      <c r="D378" t="s">
        <v>1066</v>
      </c>
      <c r="E378" t="s">
        <v>10</v>
      </c>
      <c r="F378" t="s">
        <v>11</v>
      </c>
      <c r="G378" t="s">
        <v>20</v>
      </c>
      <c r="H378" t="s">
        <v>1067</v>
      </c>
      <c r="I378" s="2">
        <v>7.68</v>
      </c>
      <c r="J378" s="3">
        <v>5</v>
      </c>
      <c r="K378" s="2">
        <v>-11.52</v>
      </c>
    </row>
    <row r="379" spans="1:11" x14ac:dyDescent="0.3">
      <c r="A379" s="1">
        <v>41887</v>
      </c>
      <c r="B379" s="3">
        <f>MONTH(A379)</f>
        <v>9</v>
      </c>
      <c r="C379" s="3">
        <f>YEAR(A379)</f>
        <v>2014</v>
      </c>
      <c r="D379" t="s">
        <v>1068</v>
      </c>
      <c r="E379" t="s">
        <v>75</v>
      </c>
      <c r="F379" t="s">
        <v>11</v>
      </c>
      <c r="G379" t="s">
        <v>18</v>
      </c>
      <c r="H379" t="s">
        <v>334</v>
      </c>
      <c r="I379" s="2">
        <v>264.32</v>
      </c>
      <c r="J379" s="3">
        <v>2</v>
      </c>
      <c r="K379" s="2">
        <v>19.82</v>
      </c>
    </row>
    <row r="380" spans="1:11" x14ac:dyDescent="0.3">
      <c r="A380" s="1">
        <v>41887</v>
      </c>
      <c r="B380" s="3">
        <f>MONTH(A380)</f>
        <v>9</v>
      </c>
      <c r="C380" s="3">
        <f>YEAR(A380)</f>
        <v>2014</v>
      </c>
      <c r="D380" t="s">
        <v>1069</v>
      </c>
      <c r="E380" t="s">
        <v>117</v>
      </c>
      <c r="F380" t="s">
        <v>34</v>
      </c>
      <c r="G380" t="s">
        <v>47</v>
      </c>
      <c r="H380" t="s">
        <v>1070</v>
      </c>
      <c r="I380" s="2">
        <v>31.98</v>
      </c>
      <c r="J380" s="3">
        <v>2</v>
      </c>
      <c r="K380" s="2">
        <v>2</v>
      </c>
    </row>
    <row r="381" spans="1:11" x14ac:dyDescent="0.3">
      <c r="A381" s="1">
        <v>41888</v>
      </c>
      <c r="B381" s="3">
        <f>MONTH(A381)</f>
        <v>9</v>
      </c>
      <c r="C381" s="3">
        <f>YEAR(A381)</f>
        <v>2014</v>
      </c>
      <c r="D381" t="s">
        <v>1071</v>
      </c>
      <c r="E381" t="s">
        <v>27</v>
      </c>
      <c r="F381" t="s">
        <v>34</v>
      </c>
      <c r="G381" t="s">
        <v>47</v>
      </c>
      <c r="H381" t="s">
        <v>707</v>
      </c>
      <c r="I381" s="2">
        <v>41.88</v>
      </c>
      <c r="J381" s="3">
        <v>6</v>
      </c>
      <c r="K381" s="2">
        <v>12.15</v>
      </c>
    </row>
    <row r="382" spans="1:11" x14ac:dyDescent="0.3">
      <c r="A382" s="1">
        <v>41889</v>
      </c>
      <c r="B382" s="3">
        <f>MONTH(A382)</f>
        <v>9</v>
      </c>
      <c r="C382" s="3">
        <f>YEAR(A382)</f>
        <v>2014</v>
      </c>
      <c r="D382" t="s">
        <v>1078</v>
      </c>
      <c r="E382" t="s">
        <v>142</v>
      </c>
      <c r="F382" t="s">
        <v>39</v>
      </c>
      <c r="G382" t="s">
        <v>40</v>
      </c>
      <c r="H382" t="s">
        <v>1079</v>
      </c>
      <c r="I382" s="2">
        <v>377.97</v>
      </c>
      <c r="J382" s="3">
        <v>3</v>
      </c>
      <c r="K382" s="2">
        <v>109.61</v>
      </c>
    </row>
    <row r="383" spans="1:11" x14ac:dyDescent="0.3">
      <c r="A383" s="1">
        <v>41889</v>
      </c>
      <c r="B383" s="3">
        <f>MONTH(A383)</f>
        <v>9</v>
      </c>
      <c r="C383" s="3">
        <f>YEAR(A383)</f>
        <v>2014</v>
      </c>
      <c r="D383" t="s">
        <v>1080</v>
      </c>
      <c r="E383" t="s">
        <v>10</v>
      </c>
      <c r="F383" t="s">
        <v>39</v>
      </c>
      <c r="G383" t="s">
        <v>40</v>
      </c>
      <c r="H383" t="s">
        <v>1081</v>
      </c>
      <c r="I383" s="2">
        <v>196.78</v>
      </c>
      <c r="J383" s="3">
        <v>3</v>
      </c>
      <c r="K383" s="2">
        <v>14.76</v>
      </c>
    </row>
    <row r="384" spans="1:11" x14ac:dyDescent="0.3">
      <c r="A384" s="1">
        <v>41889</v>
      </c>
      <c r="B384" s="3">
        <f>MONTH(A384)</f>
        <v>9</v>
      </c>
      <c r="C384" s="3">
        <f>YEAR(A384)</f>
        <v>2014</v>
      </c>
      <c r="D384" t="s">
        <v>1085</v>
      </c>
      <c r="E384" t="s">
        <v>27</v>
      </c>
      <c r="F384" t="s">
        <v>11</v>
      </c>
      <c r="G384" t="s">
        <v>187</v>
      </c>
      <c r="H384" t="s">
        <v>1086</v>
      </c>
      <c r="I384" s="2">
        <v>27.36</v>
      </c>
      <c r="J384" s="3">
        <v>4</v>
      </c>
      <c r="K384" s="2">
        <v>7.39</v>
      </c>
    </row>
    <row r="385" spans="1:11" x14ac:dyDescent="0.3">
      <c r="A385" s="1">
        <v>41890</v>
      </c>
      <c r="B385" s="3">
        <f>MONTH(A385)</f>
        <v>9</v>
      </c>
      <c r="C385" s="3">
        <f>YEAR(A385)</f>
        <v>2014</v>
      </c>
      <c r="D385" t="s">
        <v>1089</v>
      </c>
      <c r="E385" t="s">
        <v>10</v>
      </c>
      <c r="F385" t="s">
        <v>11</v>
      </c>
      <c r="G385" t="s">
        <v>24</v>
      </c>
      <c r="H385" t="s">
        <v>1090</v>
      </c>
      <c r="I385" s="2">
        <v>9.94</v>
      </c>
      <c r="J385" s="3">
        <v>3</v>
      </c>
      <c r="K385" s="2">
        <v>2.73</v>
      </c>
    </row>
    <row r="386" spans="1:11" x14ac:dyDescent="0.3">
      <c r="A386" s="1">
        <v>41890</v>
      </c>
      <c r="B386" s="3">
        <f>MONTH(A386)</f>
        <v>9</v>
      </c>
      <c r="C386" s="3">
        <f>YEAR(A386)</f>
        <v>2014</v>
      </c>
      <c r="D386" t="s">
        <v>1095</v>
      </c>
      <c r="E386" t="s">
        <v>10</v>
      </c>
      <c r="F386" t="s">
        <v>11</v>
      </c>
      <c r="G386" t="s">
        <v>20</v>
      </c>
      <c r="H386" t="s">
        <v>617</v>
      </c>
      <c r="I386" s="2">
        <v>51.18</v>
      </c>
      <c r="J386" s="3">
        <v>4</v>
      </c>
      <c r="K386" s="2">
        <v>-79.34</v>
      </c>
    </row>
    <row r="387" spans="1:11" x14ac:dyDescent="0.3">
      <c r="A387" s="1">
        <v>41890</v>
      </c>
      <c r="B387" s="3">
        <f>MONTH(A387)</f>
        <v>9</v>
      </c>
      <c r="C387" s="3">
        <f>YEAR(A387)</f>
        <v>2014</v>
      </c>
      <c r="D387" t="s">
        <v>1096</v>
      </c>
      <c r="E387" t="s">
        <v>30</v>
      </c>
      <c r="F387" t="s">
        <v>39</v>
      </c>
      <c r="G387" t="s">
        <v>51</v>
      </c>
      <c r="H387" t="s">
        <v>1097</v>
      </c>
      <c r="I387" s="2">
        <v>32.97</v>
      </c>
      <c r="J387" s="3">
        <v>3</v>
      </c>
      <c r="K387" s="2">
        <v>12.86</v>
      </c>
    </row>
    <row r="388" spans="1:11" x14ac:dyDescent="0.3">
      <c r="A388" s="1">
        <v>41890</v>
      </c>
      <c r="B388" s="3">
        <f>MONTH(A388)</f>
        <v>9</v>
      </c>
      <c r="C388" s="3">
        <f>YEAR(A388)</f>
        <v>2014</v>
      </c>
      <c r="D388" t="s">
        <v>1102</v>
      </c>
      <c r="E388" t="s">
        <v>142</v>
      </c>
      <c r="F388" t="s">
        <v>11</v>
      </c>
      <c r="G388" t="s">
        <v>89</v>
      </c>
      <c r="H388" t="s">
        <v>1103</v>
      </c>
      <c r="I388" s="2">
        <v>16.78</v>
      </c>
      <c r="J388" s="3">
        <v>2</v>
      </c>
      <c r="K388" s="2">
        <v>4.2</v>
      </c>
    </row>
    <row r="389" spans="1:11" x14ac:dyDescent="0.3">
      <c r="A389" s="1">
        <v>41890</v>
      </c>
      <c r="B389" s="3">
        <f>MONTH(A389)</f>
        <v>9</v>
      </c>
      <c r="C389" s="3">
        <f>YEAR(A389)</f>
        <v>2014</v>
      </c>
      <c r="D389" t="s">
        <v>1104</v>
      </c>
      <c r="E389" t="s">
        <v>156</v>
      </c>
      <c r="F389" t="s">
        <v>11</v>
      </c>
      <c r="G389" t="s">
        <v>24</v>
      </c>
      <c r="H389" t="s">
        <v>1105</v>
      </c>
      <c r="I389" s="2">
        <v>5.88</v>
      </c>
      <c r="J389" s="3">
        <v>2</v>
      </c>
      <c r="K389" s="2">
        <v>2.65</v>
      </c>
    </row>
    <row r="390" spans="1:11" x14ac:dyDescent="0.3">
      <c r="A390" s="1">
        <v>41890</v>
      </c>
      <c r="B390" s="3">
        <f>MONTH(A390)</f>
        <v>9</v>
      </c>
      <c r="C390" s="3">
        <f>YEAR(A390)</f>
        <v>2014</v>
      </c>
      <c r="D390" t="s">
        <v>1107</v>
      </c>
      <c r="E390" t="s">
        <v>10</v>
      </c>
      <c r="F390" t="s">
        <v>11</v>
      </c>
      <c r="G390" t="s">
        <v>12</v>
      </c>
      <c r="H390" t="s">
        <v>257</v>
      </c>
      <c r="I390" s="2">
        <v>17.899999999999999</v>
      </c>
      <c r="J390" s="3">
        <v>2</v>
      </c>
      <c r="K390" s="2">
        <v>6.27</v>
      </c>
    </row>
    <row r="391" spans="1:11" x14ac:dyDescent="0.3">
      <c r="A391" s="1">
        <v>41891</v>
      </c>
      <c r="B391" s="3">
        <f>MONTH(A391)</f>
        <v>9</v>
      </c>
      <c r="C391" s="3">
        <f>YEAR(A391)</f>
        <v>2014</v>
      </c>
      <c r="D391" t="s">
        <v>1110</v>
      </c>
      <c r="E391" t="s">
        <v>105</v>
      </c>
      <c r="F391" t="s">
        <v>11</v>
      </c>
      <c r="G391" t="s">
        <v>16</v>
      </c>
      <c r="H391" t="s">
        <v>1111</v>
      </c>
      <c r="I391" s="2">
        <v>103.6</v>
      </c>
      <c r="J391" s="3">
        <v>7</v>
      </c>
      <c r="K391" s="2">
        <v>51.8</v>
      </c>
    </row>
    <row r="392" spans="1:11" x14ac:dyDescent="0.3">
      <c r="A392" s="1">
        <v>41891</v>
      </c>
      <c r="B392" s="3">
        <f>MONTH(A392)</f>
        <v>9</v>
      </c>
      <c r="C392" s="3">
        <f>YEAR(A392)</f>
        <v>2014</v>
      </c>
      <c r="D392" t="s">
        <v>1112</v>
      </c>
      <c r="E392" t="s">
        <v>387</v>
      </c>
      <c r="F392" t="s">
        <v>11</v>
      </c>
      <c r="G392" t="s">
        <v>12</v>
      </c>
      <c r="H392" t="s">
        <v>791</v>
      </c>
      <c r="I392" s="2">
        <v>166.44</v>
      </c>
      <c r="J392" s="3">
        <v>3</v>
      </c>
      <c r="K392" s="2">
        <v>79.89</v>
      </c>
    </row>
    <row r="393" spans="1:11" x14ac:dyDescent="0.3">
      <c r="A393" s="1">
        <v>41891</v>
      </c>
      <c r="B393" s="3">
        <f>MONTH(A393)</f>
        <v>9</v>
      </c>
      <c r="C393" s="3">
        <f>YEAR(A393)</f>
        <v>2014</v>
      </c>
      <c r="D393" t="s">
        <v>1114</v>
      </c>
      <c r="E393" t="s">
        <v>23</v>
      </c>
      <c r="F393" t="s">
        <v>11</v>
      </c>
      <c r="G393" t="s">
        <v>12</v>
      </c>
      <c r="H393" t="s">
        <v>1115</v>
      </c>
      <c r="I393" s="2">
        <v>15.55</v>
      </c>
      <c r="J393" s="3">
        <v>3</v>
      </c>
      <c r="K393" s="2">
        <v>5.44</v>
      </c>
    </row>
    <row r="394" spans="1:11" x14ac:dyDescent="0.3">
      <c r="A394" s="1">
        <v>41891</v>
      </c>
      <c r="B394" s="3">
        <f>MONTH(A394)</f>
        <v>9</v>
      </c>
      <c r="C394" s="3">
        <f>YEAR(A394)</f>
        <v>2014</v>
      </c>
      <c r="D394" t="s">
        <v>1117</v>
      </c>
      <c r="E394" t="s">
        <v>228</v>
      </c>
      <c r="F394" t="s">
        <v>39</v>
      </c>
      <c r="G394" t="s">
        <v>280</v>
      </c>
      <c r="H394" t="s">
        <v>1118</v>
      </c>
      <c r="I394" s="2">
        <v>1299.99</v>
      </c>
      <c r="J394" s="3">
        <v>2</v>
      </c>
      <c r="K394" s="2">
        <v>-572</v>
      </c>
    </row>
    <row r="395" spans="1:11" x14ac:dyDescent="0.3">
      <c r="A395" s="1">
        <v>41891</v>
      </c>
      <c r="B395" s="3">
        <f>MONTH(A395)</f>
        <v>9</v>
      </c>
      <c r="C395" s="3">
        <f>YEAR(A395)</f>
        <v>2014</v>
      </c>
      <c r="D395" t="s">
        <v>1121</v>
      </c>
      <c r="E395" t="s">
        <v>15</v>
      </c>
      <c r="F395" t="s">
        <v>11</v>
      </c>
      <c r="G395" t="s">
        <v>12</v>
      </c>
      <c r="H395" t="s">
        <v>655</v>
      </c>
      <c r="I395" s="2">
        <v>10.9</v>
      </c>
      <c r="J395" s="3">
        <v>3</v>
      </c>
      <c r="K395" s="2">
        <v>3.41</v>
      </c>
    </row>
    <row r="396" spans="1:11" x14ac:dyDescent="0.3">
      <c r="A396" s="1">
        <v>41892</v>
      </c>
      <c r="B396" s="3">
        <f>MONTH(A396)</f>
        <v>9</v>
      </c>
      <c r="C396" s="3">
        <f>YEAR(A396)</f>
        <v>2014</v>
      </c>
      <c r="D396" t="s">
        <v>1122</v>
      </c>
      <c r="E396" t="s">
        <v>166</v>
      </c>
      <c r="F396" t="s">
        <v>11</v>
      </c>
      <c r="G396" t="s">
        <v>89</v>
      </c>
      <c r="H396" t="s">
        <v>1123</v>
      </c>
      <c r="I396" s="2">
        <v>81.92</v>
      </c>
      <c r="J396" s="3">
        <v>4</v>
      </c>
      <c r="K396" s="2">
        <v>22.12</v>
      </c>
    </row>
    <row r="397" spans="1:11" x14ac:dyDescent="0.3">
      <c r="A397" s="1">
        <v>41893</v>
      </c>
      <c r="B397" s="3">
        <f>MONTH(A397)</f>
        <v>9</v>
      </c>
      <c r="C397" s="3">
        <f>YEAR(A397)</f>
        <v>2014</v>
      </c>
      <c r="D397" t="s">
        <v>1124</v>
      </c>
      <c r="E397" t="s">
        <v>27</v>
      </c>
      <c r="F397" t="s">
        <v>34</v>
      </c>
      <c r="G397" t="s">
        <v>47</v>
      </c>
      <c r="H397" t="s">
        <v>1125</v>
      </c>
      <c r="I397" s="2">
        <v>127.95</v>
      </c>
      <c r="J397" s="3">
        <v>3</v>
      </c>
      <c r="K397" s="2">
        <v>21.75</v>
      </c>
    </row>
    <row r="398" spans="1:11" x14ac:dyDescent="0.3">
      <c r="A398" s="1">
        <v>41894</v>
      </c>
      <c r="B398" s="3">
        <f>MONTH(A398)</f>
        <v>9</v>
      </c>
      <c r="C398" s="3">
        <f>YEAR(A398)</f>
        <v>2014</v>
      </c>
      <c r="D398" t="s">
        <v>1126</v>
      </c>
      <c r="E398" t="s">
        <v>228</v>
      </c>
      <c r="F398" t="s">
        <v>11</v>
      </c>
      <c r="G398" t="s">
        <v>12</v>
      </c>
      <c r="H398" t="s">
        <v>205</v>
      </c>
      <c r="I398" s="2">
        <v>10.37</v>
      </c>
      <c r="J398" s="3">
        <v>2</v>
      </c>
      <c r="K398" s="2">
        <v>3.63</v>
      </c>
    </row>
    <row r="399" spans="1:11" x14ac:dyDescent="0.3">
      <c r="A399" s="1">
        <v>41894</v>
      </c>
      <c r="B399" s="3">
        <f>MONTH(A399)</f>
        <v>9</v>
      </c>
      <c r="C399" s="3">
        <f>YEAR(A399)</f>
        <v>2014</v>
      </c>
      <c r="D399" t="s">
        <v>1128</v>
      </c>
      <c r="E399" t="s">
        <v>10</v>
      </c>
      <c r="F399" t="s">
        <v>11</v>
      </c>
      <c r="G399" t="s">
        <v>20</v>
      </c>
      <c r="H399" t="s">
        <v>1129</v>
      </c>
      <c r="I399" s="2">
        <v>5.18</v>
      </c>
      <c r="J399" s="3">
        <v>5</v>
      </c>
      <c r="K399" s="2">
        <v>-8.0299999999999994</v>
      </c>
    </row>
    <row r="400" spans="1:11" x14ac:dyDescent="0.3">
      <c r="A400" s="1">
        <v>41894</v>
      </c>
      <c r="B400" s="3">
        <f>MONTH(A400)</f>
        <v>9</v>
      </c>
      <c r="C400" s="3">
        <f>YEAR(A400)</f>
        <v>2014</v>
      </c>
      <c r="D400" t="s">
        <v>1130</v>
      </c>
      <c r="E400" t="s">
        <v>1131</v>
      </c>
      <c r="F400" t="s">
        <v>11</v>
      </c>
      <c r="G400" t="s">
        <v>187</v>
      </c>
      <c r="H400" t="s">
        <v>188</v>
      </c>
      <c r="I400" s="2">
        <v>357.93</v>
      </c>
      <c r="J400" s="3">
        <v>3</v>
      </c>
      <c r="K400" s="2">
        <v>7.16</v>
      </c>
    </row>
    <row r="401" spans="1:11" x14ac:dyDescent="0.3">
      <c r="A401" s="1">
        <v>41894</v>
      </c>
      <c r="B401" s="3">
        <f>MONTH(A401)</f>
        <v>9</v>
      </c>
      <c r="C401" s="3">
        <f>YEAR(A401)</f>
        <v>2014</v>
      </c>
      <c r="D401" t="s">
        <v>1133</v>
      </c>
      <c r="E401" t="s">
        <v>142</v>
      </c>
      <c r="F401" t="s">
        <v>34</v>
      </c>
      <c r="G401" t="s">
        <v>35</v>
      </c>
      <c r="H401" t="s">
        <v>864</v>
      </c>
      <c r="I401" s="2">
        <v>3785.29</v>
      </c>
      <c r="J401" s="3">
        <v>6</v>
      </c>
      <c r="K401" s="2">
        <v>420.59</v>
      </c>
    </row>
    <row r="402" spans="1:11" x14ac:dyDescent="0.3">
      <c r="A402" s="1">
        <v>41895</v>
      </c>
      <c r="B402" s="3">
        <f>MONTH(A402)</f>
        <v>9</v>
      </c>
      <c r="C402" s="3">
        <f>YEAR(A402)</f>
        <v>2014</v>
      </c>
      <c r="D402" t="s">
        <v>1134</v>
      </c>
      <c r="E402" t="s">
        <v>228</v>
      </c>
      <c r="F402" t="s">
        <v>11</v>
      </c>
      <c r="G402" t="s">
        <v>20</v>
      </c>
      <c r="H402" t="s">
        <v>909</v>
      </c>
      <c r="I402" s="2">
        <v>18.649999999999999</v>
      </c>
      <c r="J402" s="3">
        <v>7</v>
      </c>
      <c r="K402" s="2">
        <v>-12.43</v>
      </c>
    </row>
    <row r="403" spans="1:11" x14ac:dyDescent="0.3">
      <c r="A403" s="1">
        <v>41895</v>
      </c>
      <c r="B403" s="3">
        <f>MONTH(A403)</f>
        <v>9</v>
      </c>
      <c r="C403" s="3">
        <f>YEAR(A403)</f>
        <v>2014</v>
      </c>
      <c r="D403" t="s">
        <v>1135</v>
      </c>
      <c r="E403" t="s">
        <v>23</v>
      </c>
      <c r="F403" t="s">
        <v>11</v>
      </c>
      <c r="G403" t="s">
        <v>12</v>
      </c>
      <c r="H403" t="s">
        <v>503</v>
      </c>
      <c r="I403" s="2">
        <v>15.55</v>
      </c>
      <c r="J403" s="3">
        <v>3</v>
      </c>
      <c r="K403" s="2">
        <v>5.44</v>
      </c>
    </row>
    <row r="404" spans="1:11" x14ac:dyDescent="0.3">
      <c r="A404" s="1">
        <v>41895</v>
      </c>
      <c r="B404" s="3">
        <f>MONTH(A404)</f>
        <v>9</v>
      </c>
      <c r="C404" s="3">
        <f>YEAR(A404)</f>
        <v>2014</v>
      </c>
      <c r="D404" t="s">
        <v>1136</v>
      </c>
      <c r="E404" t="s">
        <v>92</v>
      </c>
      <c r="F404" t="s">
        <v>11</v>
      </c>
      <c r="G404" t="s">
        <v>18</v>
      </c>
      <c r="H404" t="s">
        <v>1137</v>
      </c>
      <c r="I404" s="2">
        <v>79.400000000000006</v>
      </c>
      <c r="J404" s="3">
        <v>5</v>
      </c>
      <c r="K404" s="2">
        <v>5.96</v>
      </c>
    </row>
    <row r="405" spans="1:11" x14ac:dyDescent="0.3">
      <c r="A405" s="1">
        <v>41896</v>
      </c>
      <c r="B405" s="3">
        <f>MONTH(A405)</f>
        <v>9</v>
      </c>
      <c r="C405" s="3">
        <f>YEAR(A405)</f>
        <v>2014</v>
      </c>
      <c r="D405" t="s">
        <v>1141</v>
      </c>
      <c r="E405" t="s">
        <v>15</v>
      </c>
      <c r="F405" t="s">
        <v>11</v>
      </c>
      <c r="G405" t="s">
        <v>89</v>
      </c>
      <c r="H405" t="s">
        <v>1142</v>
      </c>
      <c r="I405" s="2">
        <v>52.45</v>
      </c>
      <c r="J405" s="3">
        <v>2</v>
      </c>
      <c r="K405" s="2">
        <v>-131.12</v>
      </c>
    </row>
    <row r="406" spans="1:11" x14ac:dyDescent="0.3">
      <c r="A406" s="1">
        <v>41896</v>
      </c>
      <c r="B406" s="3">
        <f>MONTH(A406)</f>
        <v>9</v>
      </c>
      <c r="C406" s="3">
        <f>YEAR(A406)</f>
        <v>2014</v>
      </c>
      <c r="D406" t="s">
        <v>1144</v>
      </c>
      <c r="E406" t="s">
        <v>142</v>
      </c>
      <c r="F406" t="s">
        <v>11</v>
      </c>
      <c r="G406" t="s">
        <v>18</v>
      </c>
      <c r="H406" t="s">
        <v>645</v>
      </c>
      <c r="I406" s="2">
        <v>449.15</v>
      </c>
      <c r="J406" s="3">
        <v>5</v>
      </c>
      <c r="K406" s="2">
        <v>8.98</v>
      </c>
    </row>
    <row r="407" spans="1:11" x14ac:dyDescent="0.3">
      <c r="A407" s="1">
        <v>41896</v>
      </c>
      <c r="B407" s="3">
        <f>MONTH(A407)</f>
        <v>9</v>
      </c>
      <c r="C407" s="3">
        <f>YEAR(A407)</f>
        <v>2014</v>
      </c>
      <c r="D407" t="s">
        <v>1146</v>
      </c>
      <c r="E407" t="s">
        <v>30</v>
      </c>
      <c r="F407" t="s">
        <v>34</v>
      </c>
      <c r="G407" t="s">
        <v>47</v>
      </c>
      <c r="H407" t="s">
        <v>686</v>
      </c>
      <c r="I407" s="2">
        <v>142.4</v>
      </c>
      <c r="J407" s="3">
        <v>5</v>
      </c>
      <c r="K407" s="2">
        <v>52.69</v>
      </c>
    </row>
    <row r="408" spans="1:11" x14ac:dyDescent="0.3">
      <c r="A408" s="1">
        <v>41896</v>
      </c>
      <c r="B408" s="3">
        <f>MONTH(A408)</f>
        <v>9</v>
      </c>
      <c r="C408" s="3">
        <f>YEAR(A408)</f>
        <v>2014</v>
      </c>
      <c r="D408" t="s">
        <v>1148</v>
      </c>
      <c r="E408" t="s">
        <v>142</v>
      </c>
      <c r="F408" t="s">
        <v>34</v>
      </c>
      <c r="G408" t="s">
        <v>138</v>
      </c>
      <c r="H408" t="s">
        <v>424</v>
      </c>
      <c r="I408" s="2">
        <v>464.29</v>
      </c>
      <c r="J408" s="3">
        <v>9</v>
      </c>
      <c r="K408" s="2">
        <v>-108.33</v>
      </c>
    </row>
    <row r="409" spans="1:11" x14ac:dyDescent="0.3">
      <c r="A409" s="1">
        <v>41897</v>
      </c>
      <c r="B409" s="3">
        <f>MONTH(A409)</f>
        <v>9</v>
      </c>
      <c r="C409" s="3">
        <f>YEAR(A409)</f>
        <v>2014</v>
      </c>
      <c r="D409" t="s">
        <v>1154</v>
      </c>
      <c r="E409" t="s">
        <v>23</v>
      </c>
      <c r="F409" t="s">
        <v>34</v>
      </c>
      <c r="G409" t="s">
        <v>47</v>
      </c>
      <c r="H409" t="s">
        <v>1155</v>
      </c>
      <c r="I409" s="2">
        <v>103.94</v>
      </c>
      <c r="J409" s="3">
        <v>4</v>
      </c>
      <c r="K409" s="2">
        <v>16.89</v>
      </c>
    </row>
    <row r="410" spans="1:11" x14ac:dyDescent="0.3">
      <c r="A410" s="1">
        <v>41899</v>
      </c>
      <c r="B410" s="3">
        <f>MONTH(A410)</f>
        <v>9</v>
      </c>
      <c r="C410" s="3">
        <f>YEAR(A410)</f>
        <v>2014</v>
      </c>
      <c r="D410" t="s">
        <v>1156</v>
      </c>
      <c r="E410" t="s">
        <v>23</v>
      </c>
      <c r="F410" t="s">
        <v>11</v>
      </c>
      <c r="G410" t="s">
        <v>20</v>
      </c>
      <c r="H410" t="s">
        <v>1157</v>
      </c>
      <c r="I410" s="2">
        <v>5.89</v>
      </c>
      <c r="J410" s="3">
        <v>4</v>
      </c>
      <c r="K410" s="2">
        <v>-4.12</v>
      </c>
    </row>
    <row r="411" spans="1:11" x14ac:dyDescent="0.3">
      <c r="A411" s="1">
        <v>41899</v>
      </c>
      <c r="B411" s="3">
        <f>MONTH(A411)</f>
        <v>9</v>
      </c>
      <c r="C411" s="3">
        <f>YEAR(A411)</f>
        <v>2014</v>
      </c>
      <c r="D411" t="s">
        <v>1161</v>
      </c>
      <c r="E411" t="s">
        <v>88</v>
      </c>
      <c r="F411" t="s">
        <v>11</v>
      </c>
      <c r="G411" t="s">
        <v>24</v>
      </c>
      <c r="H411" t="s">
        <v>1162</v>
      </c>
      <c r="I411" s="2">
        <v>5.25</v>
      </c>
      <c r="J411" s="3">
        <v>2</v>
      </c>
      <c r="K411" s="2">
        <v>0.46</v>
      </c>
    </row>
    <row r="412" spans="1:11" x14ac:dyDescent="0.3">
      <c r="A412" s="1">
        <v>41901</v>
      </c>
      <c r="B412" s="3">
        <f>MONTH(A412)</f>
        <v>9</v>
      </c>
      <c r="C412" s="3">
        <f>YEAR(A412)</f>
        <v>2014</v>
      </c>
      <c r="D412" t="s">
        <v>1164</v>
      </c>
      <c r="E412" t="s">
        <v>27</v>
      </c>
      <c r="F412" t="s">
        <v>11</v>
      </c>
      <c r="G412" t="s">
        <v>43</v>
      </c>
      <c r="H412" t="s">
        <v>734</v>
      </c>
      <c r="I412" s="2">
        <v>7.16</v>
      </c>
      <c r="J412" s="3">
        <v>2</v>
      </c>
      <c r="K412" s="2">
        <v>3.58</v>
      </c>
    </row>
    <row r="413" spans="1:11" x14ac:dyDescent="0.3">
      <c r="A413" s="1">
        <v>41901</v>
      </c>
      <c r="B413" s="3">
        <f>MONTH(A413)</f>
        <v>9</v>
      </c>
      <c r="C413" s="3">
        <f>YEAR(A413)</f>
        <v>2014</v>
      </c>
      <c r="D413" t="s">
        <v>1166</v>
      </c>
      <c r="E413" t="s">
        <v>156</v>
      </c>
      <c r="F413" t="s">
        <v>11</v>
      </c>
      <c r="G413" t="s">
        <v>18</v>
      </c>
      <c r="H413" t="s">
        <v>1167</v>
      </c>
      <c r="I413" s="2">
        <v>92.52</v>
      </c>
      <c r="J413" s="3">
        <v>6</v>
      </c>
      <c r="K413" s="2">
        <v>24.98</v>
      </c>
    </row>
    <row r="414" spans="1:11" x14ac:dyDescent="0.3">
      <c r="A414" s="1">
        <v>41901</v>
      </c>
      <c r="B414" s="3">
        <f>MONTH(A414)</f>
        <v>9</v>
      </c>
      <c r="C414" s="3">
        <f>YEAR(A414)</f>
        <v>2014</v>
      </c>
      <c r="D414" t="s">
        <v>1168</v>
      </c>
      <c r="E414" t="s">
        <v>27</v>
      </c>
      <c r="F414" t="s">
        <v>11</v>
      </c>
      <c r="G414" t="s">
        <v>43</v>
      </c>
      <c r="H414" t="s">
        <v>1151</v>
      </c>
      <c r="I414" s="2">
        <v>5.67</v>
      </c>
      <c r="J414" s="3">
        <v>3</v>
      </c>
      <c r="K414" s="2">
        <v>0.11</v>
      </c>
    </row>
    <row r="415" spans="1:11" x14ac:dyDescent="0.3">
      <c r="A415" s="1">
        <v>41902</v>
      </c>
      <c r="B415" s="3">
        <f>MONTH(A415)</f>
        <v>9</v>
      </c>
      <c r="C415" s="3">
        <f>YEAR(A415)</f>
        <v>2014</v>
      </c>
      <c r="D415" t="s">
        <v>1169</v>
      </c>
      <c r="E415" t="s">
        <v>15</v>
      </c>
      <c r="F415" t="s">
        <v>34</v>
      </c>
      <c r="G415" t="s">
        <v>138</v>
      </c>
      <c r="H415" t="s">
        <v>719</v>
      </c>
      <c r="I415" s="2">
        <v>617.70000000000005</v>
      </c>
      <c r="J415" s="3">
        <v>6</v>
      </c>
      <c r="K415" s="2">
        <v>-407.68</v>
      </c>
    </row>
    <row r="416" spans="1:11" x14ac:dyDescent="0.3">
      <c r="A416" s="1">
        <v>41902</v>
      </c>
      <c r="B416" s="3">
        <f>MONTH(A416)</f>
        <v>9</v>
      </c>
      <c r="C416" s="3">
        <f>YEAR(A416)</f>
        <v>2014</v>
      </c>
      <c r="D416" t="s">
        <v>1170</v>
      </c>
      <c r="E416" t="s">
        <v>27</v>
      </c>
      <c r="F416" t="s">
        <v>11</v>
      </c>
      <c r="G416" t="s">
        <v>16</v>
      </c>
      <c r="H416" t="s">
        <v>1171</v>
      </c>
      <c r="I416" s="2">
        <v>9.9600000000000009</v>
      </c>
      <c r="J416" s="3">
        <v>2</v>
      </c>
      <c r="K416" s="2">
        <v>4.58</v>
      </c>
    </row>
    <row r="417" spans="1:11" x14ac:dyDescent="0.3">
      <c r="A417" s="1">
        <v>41902</v>
      </c>
      <c r="B417" s="3">
        <f>MONTH(A417)</f>
        <v>9</v>
      </c>
      <c r="C417" s="3">
        <f>YEAR(A417)</f>
        <v>2014</v>
      </c>
      <c r="D417" t="s">
        <v>1173</v>
      </c>
      <c r="E417" t="s">
        <v>27</v>
      </c>
      <c r="F417" t="s">
        <v>11</v>
      </c>
      <c r="G417" t="s">
        <v>89</v>
      </c>
      <c r="H417" t="s">
        <v>580</v>
      </c>
      <c r="I417" s="2">
        <v>43.92</v>
      </c>
      <c r="J417" s="3">
        <v>4</v>
      </c>
      <c r="K417" s="2">
        <v>11.86</v>
      </c>
    </row>
    <row r="418" spans="1:11" x14ac:dyDescent="0.3">
      <c r="A418" s="1">
        <v>41902</v>
      </c>
      <c r="B418" s="3">
        <f>MONTH(A418)</f>
        <v>9</v>
      </c>
      <c r="C418" s="3">
        <f>YEAR(A418)</f>
        <v>2014</v>
      </c>
      <c r="D418" t="s">
        <v>1174</v>
      </c>
      <c r="E418" t="s">
        <v>474</v>
      </c>
      <c r="F418" t="s">
        <v>34</v>
      </c>
      <c r="G418" t="s">
        <v>47</v>
      </c>
      <c r="H418" t="s">
        <v>1175</v>
      </c>
      <c r="I418" s="2">
        <v>164.22</v>
      </c>
      <c r="J418" s="3">
        <v>3</v>
      </c>
      <c r="K418" s="2">
        <v>50.91</v>
      </c>
    </row>
    <row r="419" spans="1:11" x14ac:dyDescent="0.3">
      <c r="A419" s="1">
        <v>41902</v>
      </c>
      <c r="B419" s="3">
        <f>MONTH(A419)</f>
        <v>9</v>
      </c>
      <c r="C419" s="3">
        <f>YEAR(A419)</f>
        <v>2014</v>
      </c>
      <c r="D419" t="s">
        <v>1176</v>
      </c>
      <c r="E419" t="s">
        <v>15</v>
      </c>
      <c r="F419" t="s">
        <v>34</v>
      </c>
      <c r="G419" t="s">
        <v>71</v>
      </c>
      <c r="H419" t="s">
        <v>308</v>
      </c>
      <c r="I419" s="2">
        <v>493.43</v>
      </c>
      <c r="J419" s="3">
        <v>5</v>
      </c>
      <c r="K419" s="2">
        <v>-70.489999999999995</v>
      </c>
    </row>
    <row r="420" spans="1:11" x14ac:dyDescent="0.3">
      <c r="A420" s="1">
        <v>41902</v>
      </c>
      <c r="B420" s="3">
        <f>MONTH(A420)</f>
        <v>9</v>
      </c>
      <c r="C420" s="3">
        <f>YEAR(A420)</f>
        <v>2014</v>
      </c>
      <c r="D420" t="s">
        <v>1177</v>
      </c>
      <c r="E420" t="s">
        <v>27</v>
      </c>
      <c r="F420" t="s">
        <v>11</v>
      </c>
      <c r="G420" t="s">
        <v>12</v>
      </c>
      <c r="H420" t="s">
        <v>1152</v>
      </c>
      <c r="I420" s="2">
        <v>8.56</v>
      </c>
      <c r="J420" s="3">
        <v>2</v>
      </c>
      <c r="K420" s="2">
        <v>3.85</v>
      </c>
    </row>
    <row r="421" spans="1:11" x14ac:dyDescent="0.3">
      <c r="A421" s="1">
        <v>41903</v>
      </c>
      <c r="B421" s="3">
        <f>MONTH(A421)</f>
        <v>9</v>
      </c>
      <c r="C421" s="3">
        <f>YEAR(A421)</f>
        <v>2014</v>
      </c>
      <c r="D421" t="s">
        <v>1179</v>
      </c>
      <c r="E421" t="s">
        <v>156</v>
      </c>
      <c r="F421" t="s">
        <v>39</v>
      </c>
      <c r="G421" t="s">
        <v>40</v>
      </c>
      <c r="H421" t="s">
        <v>1180</v>
      </c>
      <c r="I421" s="2">
        <v>246.38</v>
      </c>
      <c r="J421" s="3">
        <v>2</v>
      </c>
      <c r="K421" s="2">
        <v>27.72</v>
      </c>
    </row>
    <row r="422" spans="1:11" x14ac:dyDescent="0.3">
      <c r="A422" s="1">
        <v>41903</v>
      </c>
      <c r="B422" s="3">
        <f>MONTH(A422)</f>
        <v>9</v>
      </c>
      <c r="C422" s="3">
        <f>YEAR(A422)</f>
        <v>2014</v>
      </c>
      <c r="D422" t="s">
        <v>1187</v>
      </c>
      <c r="E422" t="s">
        <v>23</v>
      </c>
      <c r="F422" t="s">
        <v>11</v>
      </c>
      <c r="G422" t="s">
        <v>20</v>
      </c>
      <c r="H422" t="s">
        <v>1082</v>
      </c>
      <c r="I422" s="2">
        <v>6.57</v>
      </c>
      <c r="J422" s="3">
        <v>3</v>
      </c>
      <c r="K422" s="2">
        <v>-5.04</v>
      </c>
    </row>
    <row r="423" spans="1:11" x14ac:dyDescent="0.3">
      <c r="A423" s="1">
        <v>41903</v>
      </c>
      <c r="B423" s="3">
        <f>MONTH(A423)</f>
        <v>9</v>
      </c>
      <c r="C423" s="3">
        <f>YEAR(A423)</f>
        <v>2014</v>
      </c>
      <c r="D423" t="s">
        <v>1188</v>
      </c>
      <c r="E423" t="s">
        <v>142</v>
      </c>
      <c r="F423" t="s">
        <v>11</v>
      </c>
      <c r="G423" t="s">
        <v>24</v>
      </c>
      <c r="H423" t="s">
        <v>1189</v>
      </c>
      <c r="I423" s="2">
        <v>66.03</v>
      </c>
      <c r="J423" s="3">
        <v>3</v>
      </c>
      <c r="K423" s="2">
        <v>17.170000000000002</v>
      </c>
    </row>
    <row r="424" spans="1:11" x14ac:dyDescent="0.3">
      <c r="A424" s="1">
        <v>41904</v>
      </c>
      <c r="B424" s="3">
        <f>MONTH(A424)</f>
        <v>9</v>
      </c>
      <c r="C424" s="3">
        <f>YEAR(A424)</f>
        <v>2014</v>
      </c>
      <c r="D424" t="s">
        <v>1190</v>
      </c>
      <c r="E424" t="s">
        <v>15</v>
      </c>
      <c r="F424" t="s">
        <v>11</v>
      </c>
      <c r="G424" t="s">
        <v>18</v>
      </c>
      <c r="H424" t="s">
        <v>495</v>
      </c>
      <c r="I424" s="2">
        <v>331.54</v>
      </c>
      <c r="J424" s="3">
        <v>3</v>
      </c>
      <c r="K424" s="2">
        <v>-82.88</v>
      </c>
    </row>
    <row r="425" spans="1:11" x14ac:dyDescent="0.3">
      <c r="A425" s="1">
        <v>41904</v>
      </c>
      <c r="B425" s="3">
        <f>MONTH(A425)</f>
        <v>9</v>
      </c>
      <c r="C425" s="3">
        <f>YEAR(A425)</f>
        <v>2014</v>
      </c>
      <c r="D425" t="s">
        <v>1192</v>
      </c>
      <c r="E425" t="s">
        <v>142</v>
      </c>
      <c r="F425" t="s">
        <v>34</v>
      </c>
      <c r="G425" t="s">
        <v>47</v>
      </c>
      <c r="H425" t="s">
        <v>1193</v>
      </c>
      <c r="I425" s="2">
        <v>97.44</v>
      </c>
      <c r="J425" s="3">
        <v>3</v>
      </c>
      <c r="K425" s="2">
        <v>35.08</v>
      </c>
    </row>
    <row r="426" spans="1:11" x14ac:dyDescent="0.3">
      <c r="A426" s="1">
        <v>41905</v>
      </c>
      <c r="B426" s="3">
        <f>MONTH(A426)</f>
        <v>9</v>
      </c>
      <c r="C426" s="3">
        <f>YEAR(A426)</f>
        <v>2014</v>
      </c>
      <c r="D426" t="s">
        <v>1195</v>
      </c>
      <c r="E426" t="s">
        <v>57</v>
      </c>
      <c r="F426" t="s">
        <v>11</v>
      </c>
      <c r="G426" t="s">
        <v>20</v>
      </c>
      <c r="H426" t="s">
        <v>499</v>
      </c>
      <c r="I426" s="2">
        <v>11.12</v>
      </c>
      <c r="J426" s="3">
        <v>4</v>
      </c>
      <c r="K426" s="2">
        <v>5.45</v>
      </c>
    </row>
    <row r="427" spans="1:11" x14ac:dyDescent="0.3">
      <c r="A427" s="1">
        <v>41905</v>
      </c>
      <c r="B427" s="3">
        <f>MONTH(A427)</f>
        <v>9</v>
      </c>
      <c r="C427" s="3">
        <f>YEAR(A427)</f>
        <v>2014</v>
      </c>
      <c r="D427" t="s">
        <v>1196</v>
      </c>
      <c r="E427" t="s">
        <v>142</v>
      </c>
      <c r="F427" t="s">
        <v>11</v>
      </c>
      <c r="G427" t="s">
        <v>20</v>
      </c>
      <c r="H427" t="s">
        <v>1197</v>
      </c>
      <c r="I427" s="2">
        <v>18.46</v>
      </c>
      <c r="J427" s="3">
        <v>4</v>
      </c>
      <c r="K427" s="2">
        <v>6.92</v>
      </c>
    </row>
    <row r="428" spans="1:11" x14ac:dyDescent="0.3">
      <c r="A428" s="1">
        <v>41905</v>
      </c>
      <c r="B428" s="3">
        <f>MONTH(A428)</f>
        <v>9</v>
      </c>
      <c r="C428" s="3">
        <f>YEAR(A428)</f>
        <v>2014</v>
      </c>
      <c r="D428" t="s">
        <v>1198</v>
      </c>
      <c r="E428" t="s">
        <v>57</v>
      </c>
      <c r="F428" t="s">
        <v>11</v>
      </c>
      <c r="G428" t="s">
        <v>24</v>
      </c>
      <c r="H428" t="s">
        <v>100</v>
      </c>
      <c r="I428" s="2">
        <v>9.84</v>
      </c>
      <c r="J428" s="3">
        <v>3</v>
      </c>
      <c r="K428" s="2">
        <v>2.85</v>
      </c>
    </row>
    <row r="429" spans="1:11" x14ac:dyDescent="0.3">
      <c r="A429" s="1">
        <v>41906</v>
      </c>
      <c r="B429" s="3">
        <f>MONTH(A429)</f>
        <v>9</v>
      </c>
      <c r="C429" s="3">
        <f>YEAR(A429)</f>
        <v>2014</v>
      </c>
      <c r="D429" t="s">
        <v>1199</v>
      </c>
      <c r="E429" t="s">
        <v>27</v>
      </c>
      <c r="F429" t="s">
        <v>11</v>
      </c>
      <c r="G429" t="s">
        <v>18</v>
      </c>
      <c r="H429" t="s">
        <v>1200</v>
      </c>
      <c r="I429" s="2">
        <v>211.96</v>
      </c>
      <c r="J429" s="3">
        <v>4</v>
      </c>
      <c r="K429" s="2">
        <v>8.48</v>
      </c>
    </row>
    <row r="430" spans="1:11" x14ac:dyDescent="0.3">
      <c r="A430" s="1">
        <v>41907</v>
      </c>
      <c r="B430" s="3">
        <f>MONTH(A430)</f>
        <v>9</v>
      </c>
      <c r="C430" s="3">
        <f>YEAR(A430)</f>
        <v>2014</v>
      </c>
      <c r="D430" t="s">
        <v>1201</v>
      </c>
      <c r="E430" t="s">
        <v>10</v>
      </c>
      <c r="F430" t="s">
        <v>11</v>
      </c>
      <c r="G430" t="s">
        <v>12</v>
      </c>
      <c r="H430" t="s">
        <v>1202</v>
      </c>
      <c r="I430" s="2">
        <v>33.79</v>
      </c>
      <c r="J430" s="3">
        <v>8</v>
      </c>
      <c r="K430" s="2">
        <v>10.56</v>
      </c>
    </row>
    <row r="431" spans="1:11" x14ac:dyDescent="0.3">
      <c r="A431" s="1">
        <v>41907</v>
      </c>
      <c r="B431" s="3">
        <f>MONTH(A431)</f>
        <v>9</v>
      </c>
      <c r="C431" s="3">
        <f>YEAR(A431)</f>
        <v>2014</v>
      </c>
      <c r="D431" t="s">
        <v>1204</v>
      </c>
      <c r="E431" t="s">
        <v>259</v>
      </c>
      <c r="F431" t="s">
        <v>11</v>
      </c>
      <c r="G431" t="s">
        <v>24</v>
      </c>
      <c r="H431" t="s">
        <v>140</v>
      </c>
      <c r="I431" s="2">
        <v>14.58</v>
      </c>
      <c r="J431" s="3">
        <v>2</v>
      </c>
      <c r="K431" s="2">
        <v>2.37</v>
      </c>
    </row>
    <row r="432" spans="1:11" x14ac:dyDescent="0.3">
      <c r="A432" s="1">
        <v>41908</v>
      </c>
      <c r="B432" s="3">
        <f>MONTH(A432)</f>
        <v>9</v>
      </c>
      <c r="C432" s="3">
        <f>YEAR(A432)</f>
        <v>2014</v>
      </c>
      <c r="D432" t="s">
        <v>1207</v>
      </c>
      <c r="E432" t="s">
        <v>23</v>
      </c>
      <c r="F432" t="s">
        <v>11</v>
      </c>
      <c r="G432" t="s">
        <v>89</v>
      </c>
      <c r="H432" t="s">
        <v>1208</v>
      </c>
      <c r="I432" s="2">
        <v>143.94999999999999</v>
      </c>
      <c r="J432" s="3">
        <v>3</v>
      </c>
      <c r="K432" s="2">
        <v>14.4</v>
      </c>
    </row>
    <row r="433" spans="1:11" x14ac:dyDescent="0.3">
      <c r="A433" s="1">
        <v>41908</v>
      </c>
      <c r="B433" s="3">
        <f>MONTH(A433)</f>
        <v>9</v>
      </c>
      <c r="C433" s="3">
        <f>YEAR(A433)</f>
        <v>2014</v>
      </c>
      <c r="D433" t="s">
        <v>1209</v>
      </c>
      <c r="E433" t="s">
        <v>156</v>
      </c>
      <c r="F433" t="s">
        <v>11</v>
      </c>
      <c r="G433" t="s">
        <v>18</v>
      </c>
      <c r="H433" t="s">
        <v>1210</v>
      </c>
      <c r="I433" s="2">
        <v>310.12</v>
      </c>
      <c r="J433" s="3">
        <v>2</v>
      </c>
      <c r="K433" s="2">
        <v>80.63</v>
      </c>
    </row>
    <row r="434" spans="1:11" x14ac:dyDescent="0.3">
      <c r="A434" s="1">
        <v>41908</v>
      </c>
      <c r="B434" s="3">
        <f>MONTH(A434)</f>
        <v>9</v>
      </c>
      <c r="C434" s="3">
        <f>YEAR(A434)</f>
        <v>2014</v>
      </c>
      <c r="D434" t="s">
        <v>1211</v>
      </c>
      <c r="E434" t="s">
        <v>27</v>
      </c>
      <c r="F434" t="s">
        <v>34</v>
      </c>
      <c r="G434" t="s">
        <v>35</v>
      </c>
      <c r="H434" t="s">
        <v>764</v>
      </c>
      <c r="I434" s="2">
        <v>585.54999999999995</v>
      </c>
      <c r="J434" s="3">
        <v>3</v>
      </c>
      <c r="K434" s="2">
        <v>73.19</v>
      </c>
    </row>
    <row r="435" spans="1:11" x14ac:dyDescent="0.3">
      <c r="A435" s="1">
        <v>41909</v>
      </c>
      <c r="B435" s="3">
        <f>MONTH(A435)</f>
        <v>9</v>
      </c>
      <c r="C435" s="3">
        <f>YEAR(A435)</f>
        <v>2014</v>
      </c>
      <c r="D435" t="s">
        <v>1215</v>
      </c>
      <c r="E435" t="s">
        <v>27</v>
      </c>
      <c r="F435" t="s">
        <v>34</v>
      </c>
      <c r="G435" t="s">
        <v>35</v>
      </c>
      <c r="H435" t="s">
        <v>482</v>
      </c>
      <c r="I435" s="2">
        <v>603.91999999999996</v>
      </c>
      <c r="J435" s="3">
        <v>5</v>
      </c>
      <c r="K435" s="2">
        <v>45.29</v>
      </c>
    </row>
    <row r="436" spans="1:11" x14ac:dyDescent="0.3">
      <c r="A436" s="1">
        <v>41910</v>
      </c>
      <c r="B436" s="3">
        <f>MONTH(A436)</f>
        <v>9</v>
      </c>
      <c r="C436" s="3">
        <f>YEAR(A436)</f>
        <v>2014</v>
      </c>
      <c r="D436" t="s">
        <v>1216</v>
      </c>
      <c r="E436" t="s">
        <v>387</v>
      </c>
      <c r="F436" t="s">
        <v>11</v>
      </c>
      <c r="G436" t="s">
        <v>18</v>
      </c>
      <c r="H436" t="s">
        <v>1167</v>
      </c>
      <c r="I436" s="2">
        <v>46.26</v>
      </c>
      <c r="J436" s="3">
        <v>3</v>
      </c>
      <c r="K436" s="2">
        <v>12.49</v>
      </c>
    </row>
    <row r="437" spans="1:11" x14ac:dyDescent="0.3">
      <c r="A437" s="1">
        <v>41910</v>
      </c>
      <c r="B437" s="3">
        <f>MONTH(A437)</f>
        <v>9</v>
      </c>
      <c r="C437" s="3">
        <f>YEAR(A437)</f>
        <v>2014</v>
      </c>
      <c r="D437" t="s">
        <v>1217</v>
      </c>
      <c r="E437" t="s">
        <v>228</v>
      </c>
      <c r="F437" t="s">
        <v>11</v>
      </c>
      <c r="G437" t="s">
        <v>12</v>
      </c>
      <c r="H437" t="s">
        <v>1218</v>
      </c>
      <c r="I437" s="2">
        <v>96.26</v>
      </c>
      <c r="J437" s="3">
        <v>8</v>
      </c>
      <c r="K437" s="2">
        <v>31.28</v>
      </c>
    </row>
    <row r="438" spans="1:11" x14ac:dyDescent="0.3">
      <c r="A438" s="1">
        <v>41911</v>
      </c>
      <c r="B438" s="3">
        <f>MONTH(A438)</f>
        <v>9</v>
      </c>
      <c r="C438" s="3">
        <f>YEAR(A438)</f>
        <v>2014</v>
      </c>
      <c r="D438" t="s">
        <v>1223</v>
      </c>
      <c r="E438" t="s">
        <v>23</v>
      </c>
      <c r="F438" t="s">
        <v>11</v>
      </c>
      <c r="G438" t="s">
        <v>24</v>
      </c>
      <c r="H438" t="s">
        <v>747</v>
      </c>
      <c r="I438" s="2">
        <v>4.22</v>
      </c>
      <c r="J438" s="3">
        <v>3</v>
      </c>
      <c r="K438" s="2">
        <v>1.48</v>
      </c>
    </row>
    <row r="439" spans="1:11" x14ac:dyDescent="0.3">
      <c r="A439" s="1">
        <v>41911</v>
      </c>
      <c r="B439" s="3">
        <f>MONTH(A439)</f>
        <v>9</v>
      </c>
      <c r="C439" s="3">
        <f>YEAR(A439)</f>
        <v>2014</v>
      </c>
      <c r="D439" t="s">
        <v>1225</v>
      </c>
      <c r="E439" t="s">
        <v>142</v>
      </c>
      <c r="F439" t="s">
        <v>11</v>
      </c>
      <c r="G439" t="s">
        <v>18</v>
      </c>
      <c r="H439" t="s">
        <v>1210</v>
      </c>
      <c r="I439" s="2">
        <v>1395.54</v>
      </c>
      <c r="J439" s="3">
        <v>9</v>
      </c>
      <c r="K439" s="2">
        <v>362.84</v>
      </c>
    </row>
    <row r="440" spans="1:11" x14ac:dyDescent="0.3">
      <c r="A440" s="1">
        <v>41911</v>
      </c>
      <c r="B440" s="3">
        <f>MONTH(A440)</f>
        <v>9</v>
      </c>
      <c r="C440" s="3">
        <f>YEAR(A440)</f>
        <v>2014</v>
      </c>
      <c r="D440" t="s">
        <v>1227</v>
      </c>
      <c r="E440" t="s">
        <v>156</v>
      </c>
      <c r="F440" t="s">
        <v>11</v>
      </c>
      <c r="G440" t="s">
        <v>20</v>
      </c>
      <c r="H440" t="s">
        <v>1228</v>
      </c>
      <c r="I440" s="2">
        <v>10.050000000000001</v>
      </c>
      <c r="J440" s="3">
        <v>2</v>
      </c>
      <c r="K440" s="2">
        <v>3.14</v>
      </c>
    </row>
    <row r="441" spans="1:11" x14ac:dyDescent="0.3">
      <c r="A441" s="1">
        <v>41912</v>
      </c>
      <c r="B441" s="3">
        <f>MONTH(A441)</f>
        <v>9</v>
      </c>
      <c r="C441" s="3">
        <f>YEAR(A441)</f>
        <v>2014</v>
      </c>
      <c r="D441" t="s">
        <v>1231</v>
      </c>
      <c r="E441" t="s">
        <v>114</v>
      </c>
      <c r="F441" t="s">
        <v>11</v>
      </c>
      <c r="G441" t="s">
        <v>89</v>
      </c>
      <c r="H441" t="s">
        <v>546</v>
      </c>
      <c r="I441" s="2">
        <v>69.22</v>
      </c>
      <c r="J441" s="3">
        <v>6</v>
      </c>
      <c r="K441" s="2">
        <v>11.25</v>
      </c>
    </row>
    <row r="442" spans="1:11" x14ac:dyDescent="0.3">
      <c r="A442" s="1">
        <v>41912</v>
      </c>
      <c r="B442" s="3">
        <f>MONTH(A442)</f>
        <v>9</v>
      </c>
      <c r="C442" s="3">
        <f>YEAR(A442)</f>
        <v>2014</v>
      </c>
      <c r="D442" t="s">
        <v>1232</v>
      </c>
      <c r="E442" t="s">
        <v>156</v>
      </c>
      <c r="F442" t="s">
        <v>11</v>
      </c>
      <c r="G442" t="s">
        <v>20</v>
      </c>
      <c r="H442" t="s">
        <v>710</v>
      </c>
      <c r="I442" s="2">
        <v>43.18</v>
      </c>
      <c r="J442" s="3">
        <v>7</v>
      </c>
      <c r="K442" s="2">
        <v>13.49</v>
      </c>
    </row>
    <row r="443" spans="1:11" x14ac:dyDescent="0.3">
      <c r="A443" s="1">
        <v>41912</v>
      </c>
      <c r="B443" s="3">
        <f>MONTH(A443)</f>
        <v>9</v>
      </c>
      <c r="C443" s="3">
        <f>YEAR(A443)</f>
        <v>2014</v>
      </c>
      <c r="D443" t="s">
        <v>1233</v>
      </c>
      <c r="E443" t="s">
        <v>75</v>
      </c>
      <c r="F443" t="s">
        <v>11</v>
      </c>
      <c r="G443" t="s">
        <v>89</v>
      </c>
      <c r="H443" t="s">
        <v>1234</v>
      </c>
      <c r="I443" s="2">
        <v>795.41</v>
      </c>
      <c r="J443" s="3">
        <v>6</v>
      </c>
      <c r="K443" s="2">
        <v>59.66</v>
      </c>
    </row>
    <row r="444" spans="1:11" x14ac:dyDescent="0.3">
      <c r="A444" s="1">
        <v>41914</v>
      </c>
      <c r="B444" s="3">
        <f>MONTH(A444)</f>
        <v>10</v>
      </c>
      <c r="C444" s="3">
        <f>YEAR(A444)</f>
        <v>2014</v>
      </c>
      <c r="D444" t="s">
        <v>1235</v>
      </c>
      <c r="E444" t="s">
        <v>92</v>
      </c>
      <c r="F444" t="s">
        <v>11</v>
      </c>
      <c r="G444" t="s">
        <v>12</v>
      </c>
      <c r="H444" t="s">
        <v>1236</v>
      </c>
      <c r="I444" s="2">
        <v>9.41</v>
      </c>
      <c r="J444" s="3">
        <v>2</v>
      </c>
      <c r="K444" s="2">
        <v>3.41</v>
      </c>
    </row>
    <row r="445" spans="1:11" x14ac:dyDescent="0.3">
      <c r="A445" s="1">
        <v>41915</v>
      </c>
      <c r="B445" s="3">
        <f>MONTH(A445)</f>
        <v>10</v>
      </c>
      <c r="C445" s="3">
        <f>YEAR(A445)</f>
        <v>2014</v>
      </c>
      <c r="D445" t="s">
        <v>1240</v>
      </c>
      <c r="E445" t="s">
        <v>15</v>
      </c>
      <c r="F445" t="s">
        <v>34</v>
      </c>
      <c r="G445" t="s">
        <v>35</v>
      </c>
      <c r="H445" t="s">
        <v>813</v>
      </c>
      <c r="I445" s="2">
        <v>258.27999999999997</v>
      </c>
      <c r="J445" s="3">
        <v>3</v>
      </c>
      <c r="K445" s="2">
        <v>-70.099999999999994</v>
      </c>
    </row>
    <row r="446" spans="1:11" x14ac:dyDescent="0.3">
      <c r="A446" s="1">
        <v>41915</v>
      </c>
      <c r="B446" s="3">
        <f>MONTH(A446)</f>
        <v>10</v>
      </c>
      <c r="C446" s="3">
        <f>YEAR(A446)</f>
        <v>2014</v>
      </c>
      <c r="D446" t="s">
        <v>1241</v>
      </c>
      <c r="E446" t="s">
        <v>27</v>
      </c>
      <c r="F446" t="s">
        <v>34</v>
      </c>
      <c r="G446" t="s">
        <v>138</v>
      </c>
      <c r="H446" t="s">
        <v>222</v>
      </c>
      <c r="I446" s="2">
        <v>143.43</v>
      </c>
      <c r="J446" s="3">
        <v>1</v>
      </c>
      <c r="K446" s="2">
        <v>3.59</v>
      </c>
    </row>
    <row r="447" spans="1:11" x14ac:dyDescent="0.3">
      <c r="A447" s="1">
        <v>41915</v>
      </c>
      <c r="B447" s="3">
        <f>MONTH(A447)</f>
        <v>10</v>
      </c>
      <c r="C447" s="3">
        <f>YEAR(A447)</f>
        <v>2014</v>
      </c>
      <c r="D447" t="s">
        <v>1243</v>
      </c>
      <c r="E447" t="s">
        <v>75</v>
      </c>
      <c r="F447" t="s">
        <v>11</v>
      </c>
      <c r="G447" t="s">
        <v>24</v>
      </c>
      <c r="H447" t="s">
        <v>531</v>
      </c>
      <c r="I447" s="2">
        <v>55.98</v>
      </c>
      <c r="J447" s="3">
        <v>2</v>
      </c>
      <c r="K447" s="2">
        <v>4.2</v>
      </c>
    </row>
    <row r="448" spans="1:11" x14ac:dyDescent="0.3">
      <c r="A448" s="1">
        <v>41915</v>
      </c>
      <c r="B448" s="3">
        <f>MONTH(A448)</f>
        <v>10</v>
      </c>
      <c r="C448" s="3">
        <f>YEAR(A448)</f>
        <v>2014</v>
      </c>
      <c r="D448" t="s">
        <v>1246</v>
      </c>
      <c r="E448" t="s">
        <v>10</v>
      </c>
      <c r="F448" t="s">
        <v>11</v>
      </c>
      <c r="G448" t="s">
        <v>43</v>
      </c>
      <c r="H448" t="s">
        <v>1002</v>
      </c>
      <c r="I448" s="2">
        <v>4.34</v>
      </c>
      <c r="J448" s="3">
        <v>3</v>
      </c>
      <c r="K448" s="2">
        <v>0.87</v>
      </c>
    </row>
    <row r="449" spans="1:11" x14ac:dyDescent="0.3">
      <c r="A449" s="1">
        <v>41916</v>
      </c>
      <c r="B449" s="3">
        <f>MONTH(A449)</f>
        <v>10</v>
      </c>
      <c r="C449" s="3">
        <f>YEAR(A449)</f>
        <v>2014</v>
      </c>
      <c r="D449" t="s">
        <v>1248</v>
      </c>
      <c r="E449" t="s">
        <v>27</v>
      </c>
      <c r="F449" t="s">
        <v>11</v>
      </c>
      <c r="G449" t="s">
        <v>16</v>
      </c>
      <c r="H449" t="s">
        <v>1249</v>
      </c>
      <c r="I449" s="2">
        <v>14.45</v>
      </c>
      <c r="J449" s="3">
        <v>5</v>
      </c>
      <c r="K449" s="2">
        <v>6.79</v>
      </c>
    </row>
    <row r="450" spans="1:11" x14ac:dyDescent="0.3">
      <c r="A450" s="1">
        <v>41916</v>
      </c>
      <c r="B450" s="3">
        <f>MONTH(A450)</f>
        <v>10</v>
      </c>
      <c r="C450" s="3">
        <f>YEAR(A450)</f>
        <v>2014</v>
      </c>
      <c r="D450" t="s">
        <v>1250</v>
      </c>
      <c r="E450" t="s">
        <v>156</v>
      </c>
      <c r="F450" t="s">
        <v>11</v>
      </c>
      <c r="G450" t="s">
        <v>16</v>
      </c>
      <c r="H450" t="s">
        <v>1251</v>
      </c>
      <c r="I450" s="2">
        <v>29.24</v>
      </c>
      <c r="J450" s="3">
        <v>4</v>
      </c>
      <c r="K450" s="2">
        <v>13.74</v>
      </c>
    </row>
    <row r="451" spans="1:11" x14ac:dyDescent="0.3">
      <c r="A451" s="1">
        <v>41917</v>
      </c>
      <c r="B451" s="3">
        <f>MONTH(A451)</f>
        <v>10</v>
      </c>
      <c r="C451" s="3">
        <f>YEAR(A451)</f>
        <v>2014</v>
      </c>
      <c r="D451" t="s">
        <v>1253</v>
      </c>
      <c r="E451" t="s">
        <v>75</v>
      </c>
      <c r="F451" t="s">
        <v>11</v>
      </c>
      <c r="G451" t="s">
        <v>89</v>
      </c>
      <c r="H451" t="s">
        <v>711</v>
      </c>
      <c r="I451" s="2">
        <v>91.92</v>
      </c>
      <c r="J451" s="3">
        <v>5</v>
      </c>
      <c r="K451" s="2">
        <v>11.49</v>
      </c>
    </row>
    <row r="452" spans="1:11" x14ac:dyDescent="0.3">
      <c r="A452" s="1">
        <v>41918</v>
      </c>
      <c r="B452" s="3">
        <f>MONTH(A452)</f>
        <v>10</v>
      </c>
      <c r="C452" s="3">
        <f>YEAR(A452)</f>
        <v>2014</v>
      </c>
      <c r="D452" t="s">
        <v>1254</v>
      </c>
      <c r="E452" t="s">
        <v>879</v>
      </c>
      <c r="F452" t="s">
        <v>11</v>
      </c>
      <c r="G452" t="s">
        <v>20</v>
      </c>
      <c r="H452" t="s">
        <v>1067</v>
      </c>
      <c r="I452" s="2">
        <v>15.36</v>
      </c>
      <c r="J452" s="3">
        <v>2</v>
      </c>
      <c r="K452" s="2">
        <v>7.68</v>
      </c>
    </row>
    <row r="453" spans="1:11" x14ac:dyDescent="0.3">
      <c r="A453" s="1">
        <v>41922</v>
      </c>
      <c r="B453" s="3">
        <f>MONTH(A453)</f>
        <v>10</v>
      </c>
      <c r="C453" s="3">
        <f>YEAR(A453)</f>
        <v>2014</v>
      </c>
      <c r="D453" t="s">
        <v>1258</v>
      </c>
      <c r="E453" t="s">
        <v>27</v>
      </c>
      <c r="F453" t="s">
        <v>34</v>
      </c>
      <c r="G453" t="s">
        <v>35</v>
      </c>
      <c r="H453" t="s">
        <v>1242</v>
      </c>
      <c r="I453" s="2">
        <v>122.35</v>
      </c>
      <c r="J453" s="3">
        <v>3</v>
      </c>
      <c r="K453" s="2">
        <v>13.76</v>
      </c>
    </row>
    <row r="454" spans="1:11" x14ac:dyDescent="0.3">
      <c r="A454" s="1">
        <v>41922</v>
      </c>
      <c r="B454" s="3">
        <f>MONTH(A454)</f>
        <v>10</v>
      </c>
      <c r="C454" s="3">
        <f>YEAR(A454)</f>
        <v>2014</v>
      </c>
      <c r="D454" t="s">
        <v>1260</v>
      </c>
      <c r="E454" t="s">
        <v>355</v>
      </c>
      <c r="F454" t="s">
        <v>11</v>
      </c>
      <c r="G454" t="s">
        <v>24</v>
      </c>
      <c r="H454" t="s">
        <v>1261</v>
      </c>
      <c r="I454" s="2">
        <v>255.85</v>
      </c>
      <c r="J454" s="3">
        <v>7</v>
      </c>
      <c r="K454" s="2">
        <v>112.57</v>
      </c>
    </row>
    <row r="455" spans="1:11" x14ac:dyDescent="0.3">
      <c r="A455" s="1">
        <v>41923</v>
      </c>
      <c r="B455" s="3">
        <f>MONTH(A455)</f>
        <v>10</v>
      </c>
      <c r="C455" s="3">
        <f>YEAR(A455)</f>
        <v>2014</v>
      </c>
      <c r="D455" t="s">
        <v>1262</v>
      </c>
      <c r="E455" t="s">
        <v>23</v>
      </c>
      <c r="F455" t="s">
        <v>11</v>
      </c>
      <c r="G455" t="s">
        <v>18</v>
      </c>
      <c r="H455" t="s">
        <v>1263</v>
      </c>
      <c r="I455" s="2">
        <v>281.89999999999998</v>
      </c>
      <c r="J455" s="3">
        <v>2</v>
      </c>
      <c r="K455" s="2">
        <v>10.57</v>
      </c>
    </row>
    <row r="456" spans="1:11" x14ac:dyDescent="0.3">
      <c r="A456" s="1">
        <v>41923</v>
      </c>
      <c r="B456" s="3">
        <f>MONTH(A456)</f>
        <v>10</v>
      </c>
      <c r="C456" s="3">
        <f>YEAR(A456)</f>
        <v>2014</v>
      </c>
      <c r="D456" t="s">
        <v>1265</v>
      </c>
      <c r="E456" t="s">
        <v>27</v>
      </c>
      <c r="F456" t="s">
        <v>11</v>
      </c>
      <c r="G456" t="s">
        <v>18</v>
      </c>
      <c r="H456" t="s">
        <v>1266</v>
      </c>
      <c r="I456" s="2">
        <v>31.92</v>
      </c>
      <c r="J456" s="3">
        <v>4</v>
      </c>
      <c r="K456" s="2">
        <v>8.3000000000000007</v>
      </c>
    </row>
    <row r="457" spans="1:11" x14ac:dyDescent="0.3">
      <c r="A457" s="1">
        <v>41924</v>
      </c>
      <c r="B457" s="3">
        <f>MONTH(A457)</f>
        <v>10</v>
      </c>
      <c r="C457" s="3">
        <f>YEAR(A457)</f>
        <v>2014</v>
      </c>
      <c r="D457" t="s">
        <v>1269</v>
      </c>
      <c r="E457" t="s">
        <v>15</v>
      </c>
      <c r="F457" t="s">
        <v>11</v>
      </c>
      <c r="G457" t="s">
        <v>187</v>
      </c>
      <c r="H457" t="s">
        <v>1270</v>
      </c>
      <c r="I457" s="2">
        <v>22.24</v>
      </c>
      <c r="J457" s="3">
        <v>2</v>
      </c>
      <c r="K457" s="2">
        <v>2.5</v>
      </c>
    </row>
    <row r="458" spans="1:11" x14ac:dyDescent="0.3">
      <c r="A458" s="1">
        <v>41925</v>
      </c>
      <c r="B458" s="3">
        <f>MONTH(A458)</f>
        <v>10</v>
      </c>
      <c r="C458" s="3">
        <f>YEAR(A458)</f>
        <v>2014</v>
      </c>
      <c r="D458" t="s">
        <v>1271</v>
      </c>
      <c r="E458" t="s">
        <v>156</v>
      </c>
      <c r="F458" t="s">
        <v>11</v>
      </c>
      <c r="G458" t="s">
        <v>24</v>
      </c>
      <c r="H458" t="s">
        <v>883</v>
      </c>
      <c r="I458" s="2">
        <v>11.52</v>
      </c>
      <c r="J458" s="3">
        <v>4</v>
      </c>
      <c r="K458" s="2">
        <v>3.23</v>
      </c>
    </row>
    <row r="459" spans="1:11" x14ac:dyDescent="0.3">
      <c r="A459" s="1">
        <v>41925</v>
      </c>
      <c r="B459" s="3">
        <f>MONTH(A459)</f>
        <v>10</v>
      </c>
      <c r="C459" s="3">
        <f>YEAR(A459)</f>
        <v>2014</v>
      </c>
      <c r="D459" t="s">
        <v>1274</v>
      </c>
      <c r="E459" t="s">
        <v>142</v>
      </c>
      <c r="F459" t="s">
        <v>11</v>
      </c>
      <c r="G459" t="s">
        <v>20</v>
      </c>
      <c r="H459" t="s">
        <v>468</v>
      </c>
      <c r="I459" s="2">
        <v>7.75</v>
      </c>
      <c r="J459" s="3">
        <v>3</v>
      </c>
      <c r="K459" s="2">
        <v>2.81</v>
      </c>
    </row>
    <row r="460" spans="1:11" x14ac:dyDescent="0.3">
      <c r="A460" s="1">
        <v>41926</v>
      </c>
      <c r="B460" s="3">
        <f>MONTH(A460)</f>
        <v>10</v>
      </c>
      <c r="C460" s="3">
        <f>YEAR(A460)</f>
        <v>2014</v>
      </c>
      <c r="D460" t="s">
        <v>1276</v>
      </c>
      <c r="E460" t="s">
        <v>607</v>
      </c>
      <c r="F460" t="s">
        <v>11</v>
      </c>
      <c r="G460" t="s">
        <v>20</v>
      </c>
      <c r="H460" t="s">
        <v>77</v>
      </c>
      <c r="I460" s="2">
        <v>22.92</v>
      </c>
      <c r="J460" s="3">
        <v>4</v>
      </c>
      <c r="K460" s="2">
        <v>11</v>
      </c>
    </row>
    <row r="461" spans="1:11" x14ac:dyDescent="0.3">
      <c r="A461" s="1">
        <v>41926</v>
      </c>
      <c r="B461" s="3">
        <f>MONTH(A461)</f>
        <v>10</v>
      </c>
      <c r="C461" s="3">
        <f>YEAR(A461)</f>
        <v>2014</v>
      </c>
      <c r="D461" t="s">
        <v>1277</v>
      </c>
      <c r="E461" t="s">
        <v>10</v>
      </c>
      <c r="F461" t="s">
        <v>11</v>
      </c>
      <c r="G461" t="s">
        <v>89</v>
      </c>
      <c r="H461" t="s">
        <v>1278</v>
      </c>
      <c r="I461" s="2">
        <v>3.16</v>
      </c>
      <c r="J461" s="3">
        <v>4</v>
      </c>
      <c r="K461" s="2">
        <v>-8.5299999999999994</v>
      </c>
    </row>
    <row r="462" spans="1:11" x14ac:dyDescent="0.3">
      <c r="A462" s="1">
        <v>41926</v>
      </c>
      <c r="B462" s="3">
        <f>MONTH(A462)</f>
        <v>10</v>
      </c>
      <c r="C462" s="3">
        <f>YEAR(A462)</f>
        <v>2014</v>
      </c>
      <c r="D462" t="s">
        <v>1281</v>
      </c>
      <c r="E462" t="s">
        <v>387</v>
      </c>
      <c r="F462" t="s">
        <v>39</v>
      </c>
      <c r="G462" t="s">
        <v>51</v>
      </c>
      <c r="H462" t="s">
        <v>1140</v>
      </c>
      <c r="I462" s="2">
        <v>177</v>
      </c>
      <c r="J462" s="3">
        <v>3</v>
      </c>
      <c r="K462" s="2">
        <v>30.09</v>
      </c>
    </row>
    <row r="463" spans="1:11" x14ac:dyDescent="0.3">
      <c r="A463" s="1">
        <v>41927</v>
      </c>
      <c r="B463" s="3">
        <f>MONTH(A463)</f>
        <v>10</v>
      </c>
      <c r="C463" s="3">
        <f>YEAR(A463)</f>
        <v>2014</v>
      </c>
      <c r="D463" t="s">
        <v>1283</v>
      </c>
      <c r="E463" t="s">
        <v>75</v>
      </c>
      <c r="F463" t="s">
        <v>34</v>
      </c>
      <c r="G463" t="s">
        <v>35</v>
      </c>
      <c r="H463" t="s">
        <v>1113</v>
      </c>
      <c r="I463" s="2">
        <v>183.37</v>
      </c>
      <c r="J463" s="3">
        <v>2</v>
      </c>
      <c r="K463" s="2">
        <v>-7.86</v>
      </c>
    </row>
    <row r="464" spans="1:11" x14ac:dyDescent="0.3">
      <c r="A464" s="1">
        <v>41928</v>
      </c>
      <c r="B464" s="3">
        <f>MONTH(A464)</f>
        <v>10</v>
      </c>
      <c r="C464" s="3">
        <f>YEAR(A464)</f>
        <v>2014</v>
      </c>
      <c r="D464" t="s">
        <v>1284</v>
      </c>
      <c r="E464" t="s">
        <v>27</v>
      </c>
      <c r="F464" t="s">
        <v>11</v>
      </c>
      <c r="G464" t="s">
        <v>20</v>
      </c>
      <c r="H464" t="s">
        <v>292</v>
      </c>
      <c r="I464" s="2">
        <v>14.35</v>
      </c>
      <c r="J464" s="3">
        <v>3</v>
      </c>
      <c r="K464" s="2">
        <v>5.0199999999999996</v>
      </c>
    </row>
    <row r="465" spans="1:11" x14ac:dyDescent="0.3">
      <c r="A465" s="1">
        <v>41929</v>
      </c>
      <c r="B465" s="3">
        <f>MONTH(A465)</f>
        <v>10</v>
      </c>
      <c r="C465" s="3">
        <f>YEAR(A465)</f>
        <v>2014</v>
      </c>
      <c r="D465" t="s">
        <v>1286</v>
      </c>
      <c r="E465" t="s">
        <v>10</v>
      </c>
      <c r="F465" t="s">
        <v>11</v>
      </c>
      <c r="G465" t="s">
        <v>20</v>
      </c>
      <c r="H465" t="s">
        <v>93</v>
      </c>
      <c r="I465" s="2">
        <v>10.78</v>
      </c>
      <c r="J465" s="3">
        <v>5</v>
      </c>
      <c r="K465" s="2">
        <v>-17.25</v>
      </c>
    </row>
    <row r="466" spans="1:11" x14ac:dyDescent="0.3">
      <c r="A466" s="1">
        <v>41930</v>
      </c>
      <c r="B466" s="3">
        <f>MONTH(A466)</f>
        <v>10</v>
      </c>
      <c r="C466" s="3">
        <f>YEAR(A466)</f>
        <v>2014</v>
      </c>
      <c r="D466" t="s">
        <v>1287</v>
      </c>
      <c r="E466" t="s">
        <v>436</v>
      </c>
      <c r="F466" t="s">
        <v>11</v>
      </c>
      <c r="G466" t="s">
        <v>18</v>
      </c>
      <c r="H466" t="s">
        <v>802</v>
      </c>
      <c r="I466" s="2">
        <v>275.97000000000003</v>
      </c>
      <c r="J466" s="3">
        <v>3</v>
      </c>
      <c r="K466" s="2">
        <v>11.04</v>
      </c>
    </row>
    <row r="467" spans="1:11" x14ac:dyDescent="0.3">
      <c r="A467" s="1">
        <v>41930</v>
      </c>
      <c r="B467" s="3">
        <f>MONTH(A467)</f>
        <v>10</v>
      </c>
      <c r="C467" s="3">
        <f>YEAR(A467)</f>
        <v>2014</v>
      </c>
      <c r="D467" t="s">
        <v>1291</v>
      </c>
      <c r="E467" t="s">
        <v>98</v>
      </c>
      <c r="F467" t="s">
        <v>34</v>
      </c>
      <c r="G467" t="s">
        <v>35</v>
      </c>
      <c r="H467" t="s">
        <v>1292</v>
      </c>
      <c r="I467" s="2">
        <v>605.34</v>
      </c>
      <c r="J467" s="3">
        <v>6</v>
      </c>
      <c r="K467" s="2">
        <v>145.28</v>
      </c>
    </row>
    <row r="468" spans="1:11" x14ac:dyDescent="0.3">
      <c r="A468" s="1">
        <v>41930</v>
      </c>
      <c r="B468" s="3">
        <f>MONTH(A468)</f>
        <v>10</v>
      </c>
      <c r="C468" s="3">
        <f>YEAR(A468)</f>
        <v>2014</v>
      </c>
      <c r="D468" t="s">
        <v>1293</v>
      </c>
      <c r="E468" t="s">
        <v>156</v>
      </c>
      <c r="F468" t="s">
        <v>11</v>
      </c>
      <c r="G468" t="s">
        <v>12</v>
      </c>
      <c r="H468" t="s">
        <v>995</v>
      </c>
      <c r="I468" s="2">
        <v>61.96</v>
      </c>
      <c r="J468" s="3">
        <v>2</v>
      </c>
      <c r="K468" s="2">
        <v>27.88</v>
      </c>
    </row>
    <row r="469" spans="1:11" x14ac:dyDescent="0.3">
      <c r="A469" s="1">
        <v>41931</v>
      </c>
      <c r="B469" s="3">
        <f>MONTH(A469)</f>
        <v>10</v>
      </c>
      <c r="C469" s="3">
        <f>YEAR(A469)</f>
        <v>2014</v>
      </c>
      <c r="D469" t="s">
        <v>1295</v>
      </c>
      <c r="E469" t="s">
        <v>27</v>
      </c>
      <c r="F469" t="s">
        <v>11</v>
      </c>
      <c r="G469" t="s">
        <v>12</v>
      </c>
      <c r="H469" t="s">
        <v>1296</v>
      </c>
      <c r="I469" s="2">
        <v>13.44</v>
      </c>
      <c r="J469" s="3">
        <v>3</v>
      </c>
      <c r="K469" s="2">
        <v>6.59</v>
      </c>
    </row>
    <row r="470" spans="1:11" x14ac:dyDescent="0.3">
      <c r="A470" s="1">
        <v>41931</v>
      </c>
      <c r="B470" s="3">
        <f>MONTH(A470)</f>
        <v>10</v>
      </c>
      <c r="C470" s="3">
        <f>YEAR(A470)</f>
        <v>2014</v>
      </c>
      <c r="D470" t="s">
        <v>1297</v>
      </c>
      <c r="E470" t="s">
        <v>27</v>
      </c>
      <c r="F470" t="s">
        <v>11</v>
      </c>
      <c r="G470" t="s">
        <v>20</v>
      </c>
      <c r="H470" t="s">
        <v>1298</v>
      </c>
      <c r="I470" s="2">
        <v>2.99</v>
      </c>
      <c r="J470" s="3">
        <v>1</v>
      </c>
      <c r="K470" s="2">
        <v>1.1200000000000001</v>
      </c>
    </row>
    <row r="471" spans="1:11" x14ac:dyDescent="0.3">
      <c r="A471" s="1">
        <v>41931</v>
      </c>
      <c r="B471" s="3">
        <f>MONTH(A471)</f>
        <v>10</v>
      </c>
      <c r="C471" s="3">
        <f>YEAR(A471)</f>
        <v>2014</v>
      </c>
      <c r="D471" t="s">
        <v>1301</v>
      </c>
      <c r="E471" t="s">
        <v>27</v>
      </c>
      <c r="F471" t="s">
        <v>39</v>
      </c>
      <c r="G471" t="s">
        <v>40</v>
      </c>
      <c r="H471" t="s">
        <v>442</v>
      </c>
      <c r="I471" s="2">
        <v>321.55</v>
      </c>
      <c r="J471" s="3">
        <v>6</v>
      </c>
      <c r="K471" s="2">
        <v>20.100000000000001</v>
      </c>
    </row>
    <row r="472" spans="1:11" x14ac:dyDescent="0.3">
      <c r="A472" s="1">
        <v>41932</v>
      </c>
      <c r="B472" s="3">
        <f>MONTH(A472)</f>
        <v>10</v>
      </c>
      <c r="C472" s="3">
        <f>YEAR(A472)</f>
        <v>2014</v>
      </c>
      <c r="D472" t="s">
        <v>1302</v>
      </c>
      <c r="E472" t="s">
        <v>114</v>
      </c>
      <c r="F472" t="s">
        <v>34</v>
      </c>
      <c r="G472" t="s">
        <v>138</v>
      </c>
      <c r="H472" t="s">
        <v>1303</v>
      </c>
      <c r="I472" s="2">
        <v>328.59</v>
      </c>
      <c r="J472" s="3">
        <v>3</v>
      </c>
      <c r="K472" s="2">
        <v>-147.87</v>
      </c>
    </row>
    <row r="473" spans="1:11" x14ac:dyDescent="0.3">
      <c r="A473" s="1">
        <v>41932</v>
      </c>
      <c r="B473" s="3">
        <f>MONTH(A473)</f>
        <v>10</v>
      </c>
      <c r="C473" s="3">
        <f>YEAR(A473)</f>
        <v>2014</v>
      </c>
      <c r="D473" t="s">
        <v>1304</v>
      </c>
      <c r="E473" t="s">
        <v>15</v>
      </c>
      <c r="F473" t="s">
        <v>39</v>
      </c>
      <c r="G473" t="s">
        <v>51</v>
      </c>
      <c r="H473" t="s">
        <v>647</v>
      </c>
      <c r="I473" s="2">
        <v>319.97000000000003</v>
      </c>
      <c r="J473" s="3">
        <v>4</v>
      </c>
      <c r="K473" s="2">
        <v>71.989999999999995</v>
      </c>
    </row>
    <row r="474" spans="1:11" x14ac:dyDescent="0.3">
      <c r="A474" s="1">
        <v>41933</v>
      </c>
      <c r="B474" s="3">
        <f>MONTH(A474)</f>
        <v>10</v>
      </c>
      <c r="C474" s="3">
        <f>YEAR(A474)</f>
        <v>2014</v>
      </c>
      <c r="D474" t="s">
        <v>1307</v>
      </c>
      <c r="E474" t="s">
        <v>27</v>
      </c>
      <c r="F474" t="s">
        <v>11</v>
      </c>
      <c r="G474" t="s">
        <v>20</v>
      </c>
      <c r="H474" t="s">
        <v>1308</v>
      </c>
      <c r="I474" s="2">
        <v>36.36</v>
      </c>
      <c r="J474" s="3">
        <v>3</v>
      </c>
      <c r="K474" s="2">
        <v>12.27</v>
      </c>
    </row>
    <row r="475" spans="1:11" x14ac:dyDescent="0.3">
      <c r="A475" s="1">
        <v>41934</v>
      </c>
      <c r="B475" s="3">
        <f>MONTH(A475)</f>
        <v>10</v>
      </c>
      <c r="C475" s="3">
        <f>YEAR(A475)</f>
        <v>2014</v>
      </c>
      <c r="D475" t="s">
        <v>1309</v>
      </c>
      <c r="E475" t="s">
        <v>75</v>
      </c>
      <c r="F475" t="s">
        <v>34</v>
      </c>
      <c r="G475" t="s">
        <v>47</v>
      </c>
      <c r="H475" t="s">
        <v>1226</v>
      </c>
      <c r="I475" s="2">
        <v>93.89</v>
      </c>
      <c r="J475" s="3">
        <v>4</v>
      </c>
      <c r="K475" s="2">
        <v>12.91</v>
      </c>
    </row>
    <row r="476" spans="1:11" x14ac:dyDescent="0.3">
      <c r="A476" s="1">
        <v>41936</v>
      </c>
      <c r="B476" s="3">
        <f>MONTH(A476)</f>
        <v>10</v>
      </c>
      <c r="C476" s="3">
        <f>YEAR(A476)</f>
        <v>2014</v>
      </c>
      <c r="D476" t="s">
        <v>1310</v>
      </c>
      <c r="E476" t="s">
        <v>117</v>
      </c>
      <c r="F476" t="s">
        <v>11</v>
      </c>
      <c r="G476" t="s">
        <v>12</v>
      </c>
      <c r="H476" t="s">
        <v>1115</v>
      </c>
      <c r="I476" s="2">
        <v>10.37</v>
      </c>
      <c r="J476" s="3">
        <v>2</v>
      </c>
      <c r="K476" s="2">
        <v>3.63</v>
      </c>
    </row>
    <row r="477" spans="1:11" x14ac:dyDescent="0.3">
      <c r="A477" s="1">
        <v>41938</v>
      </c>
      <c r="B477" s="3">
        <f>MONTH(A477)</f>
        <v>10</v>
      </c>
      <c r="C477" s="3">
        <f>YEAR(A477)</f>
        <v>2014</v>
      </c>
      <c r="D477" t="s">
        <v>1313</v>
      </c>
      <c r="E477" t="s">
        <v>156</v>
      </c>
      <c r="F477" t="s">
        <v>34</v>
      </c>
      <c r="G477" t="s">
        <v>47</v>
      </c>
      <c r="H477" t="s">
        <v>1314</v>
      </c>
      <c r="I477" s="2">
        <v>63.92</v>
      </c>
      <c r="J477" s="3">
        <v>4</v>
      </c>
      <c r="K477" s="2">
        <v>3.2</v>
      </c>
    </row>
    <row r="478" spans="1:11" x14ac:dyDescent="0.3">
      <c r="A478" s="1">
        <v>41939</v>
      </c>
      <c r="B478" s="3">
        <f>MONTH(A478)</f>
        <v>10</v>
      </c>
      <c r="C478" s="3">
        <f>YEAR(A478)</f>
        <v>2014</v>
      </c>
      <c r="D478" t="s">
        <v>1315</v>
      </c>
      <c r="E478" t="s">
        <v>228</v>
      </c>
      <c r="F478" t="s">
        <v>11</v>
      </c>
      <c r="G478" t="s">
        <v>12</v>
      </c>
      <c r="H478" t="s">
        <v>743</v>
      </c>
      <c r="I478" s="2">
        <v>10.37</v>
      </c>
      <c r="J478" s="3">
        <v>2</v>
      </c>
      <c r="K478" s="2">
        <v>3.63</v>
      </c>
    </row>
    <row r="479" spans="1:11" x14ac:dyDescent="0.3">
      <c r="A479" s="1">
        <v>41940</v>
      </c>
      <c r="B479" s="3">
        <f>MONTH(A479)</f>
        <v>10</v>
      </c>
      <c r="C479" s="3">
        <f>YEAR(A479)</f>
        <v>2014</v>
      </c>
      <c r="D479" t="s">
        <v>1316</v>
      </c>
      <c r="E479" t="s">
        <v>27</v>
      </c>
      <c r="F479" t="s">
        <v>11</v>
      </c>
      <c r="G479" t="s">
        <v>20</v>
      </c>
      <c r="H479" t="s">
        <v>403</v>
      </c>
      <c r="I479" s="2">
        <v>7.18</v>
      </c>
      <c r="J479" s="3">
        <v>2</v>
      </c>
      <c r="K479" s="2">
        <v>2.25</v>
      </c>
    </row>
    <row r="480" spans="1:11" x14ac:dyDescent="0.3">
      <c r="A480" s="1">
        <v>41940</v>
      </c>
      <c r="B480" s="3">
        <f>MONTH(A480)</f>
        <v>10</v>
      </c>
      <c r="C480" s="3">
        <f>YEAR(A480)</f>
        <v>2014</v>
      </c>
      <c r="D480" t="s">
        <v>1317</v>
      </c>
      <c r="E480" t="s">
        <v>1131</v>
      </c>
      <c r="F480" t="s">
        <v>39</v>
      </c>
      <c r="G480" t="s">
        <v>40</v>
      </c>
      <c r="H480" t="s">
        <v>1318</v>
      </c>
      <c r="I480" s="2">
        <v>257.98</v>
      </c>
      <c r="J480" s="3">
        <v>2</v>
      </c>
      <c r="K480" s="2">
        <v>74.81</v>
      </c>
    </row>
    <row r="481" spans="1:11" x14ac:dyDescent="0.3">
      <c r="A481" s="1">
        <v>41941</v>
      </c>
      <c r="B481" s="3">
        <f>MONTH(A481)</f>
        <v>10</v>
      </c>
      <c r="C481" s="3">
        <f>YEAR(A481)</f>
        <v>2014</v>
      </c>
      <c r="D481" t="s">
        <v>1319</v>
      </c>
      <c r="E481" t="s">
        <v>123</v>
      </c>
      <c r="F481" t="s">
        <v>39</v>
      </c>
      <c r="G481" t="s">
        <v>51</v>
      </c>
      <c r="H481" t="s">
        <v>1320</v>
      </c>
      <c r="I481" s="2">
        <v>1.98</v>
      </c>
      <c r="J481" s="3">
        <v>2</v>
      </c>
      <c r="K481" s="2">
        <v>0.89</v>
      </c>
    </row>
    <row r="482" spans="1:11" x14ac:dyDescent="0.3">
      <c r="A482" s="1">
        <v>41943</v>
      </c>
      <c r="B482" s="3">
        <f>MONTH(A482)</f>
        <v>10</v>
      </c>
      <c r="C482" s="3">
        <f>YEAR(A482)</f>
        <v>2014</v>
      </c>
      <c r="D482" t="s">
        <v>1321</v>
      </c>
      <c r="E482" t="s">
        <v>27</v>
      </c>
      <c r="F482" t="s">
        <v>11</v>
      </c>
      <c r="G482" t="s">
        <v>43</v>
      </c>
      <c r="H482" t="s">
        <v>152</v>
      </c>
      <c r="I482" s="2">
        <v>11.34</v>
      </c>
      <c r="J482" s="3">
        <v>3</v>
      </c>
      <c r="K482" s="2">
        <v>5.22</v>
      </c>
    </row>
    <row r="483" spans="1:11" x14ac:dyDescent="0.3">
      <c r="A483" s="1">
        <v>41943</v>
      </c>
      <c r="B483" s="3">
        <f>MONTH(A483)</f>
        <v>10</v>
      </c>
      <c r="C483" s="3">
        <f>YEAR(A483)</f>
        <v>2014</v>
      </c>
      <c r="D483" t="s">
        <v>1327</v>
      </c>
      <c r="E483" t="s">
        <v>1328</v>
      </c>
      <c r="F483" t="s">
        <v>11</v>
      </c>
      <c r="G483" t="s">
        <v>24</v>
      </c>
      <c r="H483" t="s">
        <v>1329</v>
      </c>
      <c r="I483" s="2">
        <v>49.25</v>
      </c>
      <c r="J483" s="3">
        <v>5</v>
      </c>
      <c r="K483" s="2">
        <v>18.72</v>
      </c>
    </row>
    <row r="484" spans="1:11" x14ac:dyDescent="0.3">
      <c r="A484" s="1">
        <v>41943</v>
      </c>
      <c r="B484" s="3">
        <f>MONTH(A484)</f>
        <v>10</v>
      </c>
      <c r="C484" s="3">
        <f>YEAR(A484)</f>
        <v>2014</v>
      </c>
      <c r="D484" t="s">
        <v>1332</v>
      </c>
      <c r="E484" t="s">
        <v>92</v>
      </c>
      <c r="F484" t="s">
        <v>39</v>
      </c>
      <c r="G484" t="s">
        <v>40</v>
      </c>
      <c r="H484" t="s">
        <v>646</v>
      </c>
      <c r="I484" s="2">
        <v>742.34</v>
      </c>
      <c r="J484" s="3">
        <v>8</v>
      </c>
      <c r="K484" s="2">
        <v>83.51</v>
      </c>
    </row>
    <row r="485" spans="1:11" x14ac:dyDescent="0.3">
      <c r="A485" s="1">
        <v>41943</v>
      </c>
      <c r="B485" s="3">
        <f>MONTH(A485)</f>
        <v>10</v>
      </c>
      <c r="C485" s="3">
        <f>YEAR(A485)</f>
        <v>2014</v>
      </c>
      <c r="D485" t="s">
        <v>1333</v>
      </c>
      <c r="E485" t="s">
        <v>27</v>
      </c>
      <c r="F485" t="s">
        <v>39</v>
      </c>
      <c r="G485" t="s">
        <v>40</v>
      </c>
      <c r="H485" t="s">
        <v>626</v>
      </c>
      <c r="I485" s="2">
        <v>73.58</v>
      </c>
      <c r="J485" s="3">
        <v>2</v>
      </c>
      <c r="K485" s="2">
        <v>8.2799999999999994</v>
      </c>
    </row>
    <row r="486" spans="1:11" x14ac:dyDescent="0.3">
      <c r="A486" s="1">
        <v>41944</v>
      </c>
      <c r="B486" s="3">
        <f>MONTH(A486)</f>
        <v>11</v>
      </c>
      <c r="C486" s="3">
        <f>YEAR(A486)</f>
        <v>2014</v>
      </c>
      <c r="D486" t="s">
        <v>1336</v>
      </c>
      <c r="E486" t="s">
        <v>228</v>
      </c>
      <c r="F486" t="s">
        <v>11</v>
      </c>
      <c r="G486" t="s">
        <v>43</v>
      </c>
      <c r="H486" t="s">
        <v>152</v>
      </c>
      <c r="I486" s="2">
        <v>7.52</v>
      </c>
      <c r="J486" s="3">
        <v>5</v>
      </c>
      <c r="K486" s="2">
        <v>1.41</v>
      </c>
    </row>
    <row r="487" spans="1:11" x14ac:dyDescent="0.3">
      <c r="A487" s="1">
        <v>41944</v>
      </c>
      <c r="B487" s="3">
        <f>MONTH(A487)</f>
        <v>11</v>
      </c>
      <c r="C487" s="3">
        <f>YEAR(A487)</f>
        <v>2014</v>
      </c>
      <c r="D487" t="s">
        <v>1339</v>
      </c>
      <c r="E487" t="s">
        <v>27</v>
      </c>
      <c r="F487" t="s">
        <v>11</v>
      </c>
      <c r="G487" t="s">
        <v>16</v>
      </c>
      <c r="H487" t="s">
        <v>1340</v>
      </c>
      <c r="I487" s="2">
        <v>44.4</v>
      </c>
      <c r="J487" s="3">
        <v>3</v>
      </c>
      <c r="K487" s="2">
        <v>22.2</v>
      </c>
    </row>
    <row r="488" spans="1:11" x14ac:dyDescent="0.3">
      <c r="A488" s="1">
        <v>41944</v>
      </c>
      <c r="B488" s="3">
        <f>MONTH(A488)</f>
        <v>11</v>
      </c>
      <c r="C488" s="3">
        <f>YEAR(A488)</f>
        <v>2014</v>
      </c>
      <c r="D488" t="s">
        <v>1342</v>
      </c>
      <c r="E488" t="s">
        <v>166</v>
      </c>
      <c r="F488" t="s">
        <v>11</v>
      </c>
      <c r="G488" t="s">
        <v>89</v>
      </c>
      <c r="H488" t="s">
        <v>953</v>
      </c>
      <c r="I488" s="2">
        <v>76.12</v>
      </c>
      <c r="J488" s="3">
        <v>2</v>
      </c>
      <c r="K488" s="2">
        <v>22.07</v>
      </c>
    </row>
    <row r="489" spans="1:11" x14ac:dyDescent="0.3">
      <c r="A489" s="1">
        <v>41945</v>
      </c>
      <c r="B489" s="3">
        <f>MONTH(A489)</f>
        <v>11</v>
      </c>
      <c r="C489" s="3">
        <f>YEAR(A489)</f>
        <v>2014</v>
      </c>
      <c r="D489" t="s">
        <v>1344</v>
      </c>
      <c r="E489" t="s">
        <v>10</v>
      </c>
      <c r="F489" t="s">
        <v>39</v>
      </c>
      <c r="G489" t="s">
        <v>40</v>
      </c>
      <c r="H489" t="s">
        <v>796</v>
      </c>
      <c r="I489" s="2">
        <v>88.78</v>
      </c>
      <c r="J489" s="3">
        <v>3</v>
      </c>
      <c r="K489" s="2">
        <v>7.77</v>
      </c>
    </row>
    <row r="490" spans="1:11" x14ac:dyDescent="0.3">
      <c r="A490" s="1">
        <v>41945</v>
      </c>
      <c r="B490" s="3">
        <f>MONTH(A490)</f>
        <v>11</v>
      </c>
      <c r="C490" s="3">
        <f>YEAR(A490)</f>
        <v>2014</v>
      </c>
      <c r="D490" t="s">
        <v>1345</v>
      </c>
      <c r="E490" t="s">
        <v>117</v>
      </c>
      <c r="F490" t="s">
        <v>39</v>
      </c>
      <c r="G490" t="s">
        <v>51</v>
      </c>
      <c r="H490" t="s">
        <v>434</v>
      </c>
      <c r="I490" s="2">
        <v>799.92</v>
      </c>
      <c r="J490" s="3">
        <v>10</v>
      </c>
      <c r="K490" s="2">
        <v>239.98</v>
      </c>
    </row>
    <row r="491" spans="1:11" x14ac:dyDescent="0.3">
      <c r="A491" s="1">
        <v>41945</v>
      </c>
      <c r="B491" s="3">
        <f>MONTH(A491)</f>
        <v>11</v>
      </c>
      <c r="C491" s="3">
        <f>YEAR(A491)</f>
        <v>2014</v>
      </c>
      <c r="D491" t="s">
        <v>1346</v>
      </c>
      <c r="E491" t="s">
        <v>27</v>
      </c>
      <c r="F491" t="s">
        <v>39</v>
      </c>
      <c r="G491" t="s">
        <v>40</v>
      </c>
      <c r="H491" t="s">
        <v>164</v>
      </c>
      <c r="I491" s="2">
        <v>46.38</v>
      </c>
      <c r="J491" s="3">
        <v>2</v>
      </c>
      <c r="K491" s="2">
        <v>5.22</v>
      </c>
    </row>
    <row r="492" spans="1:11" x14ac:dyDescent="0.3">
      <c r="A492" s="1">
        <v>41945</v>
      </c>
      <c r="B492" s="3">
        <f>MONTH(A492)</f>
        <v>11</v>
      </c>
      <c r="C492" s="3">
        <f>YEAR(A492)</f>
        <v>2014</v>
      </c>
      <c r="D492" t="s">
        <v>1347</v>
      </c>
      <c r="E492" t="s">
        <v>156</v>
      </c>
      <c r="F492" t="s">
        <v>39</v>
      </c>
      <c r="G492" t="s">
        <v>51</v>
      </c>
      <c r="H492" t="s">
        <v>872</v>
      </c>
      <c r="I492" s="2">
        <v>41.94</v>
      </c>
      <c r="J492" s="3">
        <v>2</v>
      </c>
      <c r="K492" s="2">
        <v>15.1</v>
      </c>
    </row>
    <row r="493" spans="1:11" x14ac:dyDescent="0.3">
      <c r="A493" s="1">
        <v>41946</v>
      </c>
      <c r="B493" s="3">
        <f>MONTH(A493)</f>
        <v>11</v>
      </c>
      <c r="C493" s="3">
        <f>YEAR(A493)</f>
        <v>2014</v>
      </c>
      <c r="D493" t="s">
        <v>1350</v>
      </c>
      <c r="E493" t="s">
        <v>166</v>
      </c>
      <c r="F493" t="s">
        <v>11</v>
      </c>
      <c r="G493" t="s">
        <v>20</v>
      </c>
      <c r="H493" t="s">
        <v>794</v>
      </c>
      <c r="I493" s="2">
        <v>5.76</v>
      </c>
      <c r="J493" s="3">
        <v>2</v>
      </c>
      <c r="K493" s="2">
        <v>2.82</v>
      </c>
    </row>
    <row r="494" spans="1:11" x14ac:dyDescent="0.3">
      <c r="A494" s="1">
        <v>41946</v>
      </c>
      <c r="B494" s="3">
        <f>MONTH(A494)</f>
        <v>11</v>
      </c>
      <c r="C494" s="3">
        <f>YEAR(A494)</f>
        <v>2014</v>
      </c>
      <c r="D494" t="s">
        <v>1352</v>
      </c>
      <c r="E494" t="s">
        <v>27</v>
      </c>
      <c r="F494" t="s">
        <v>11</v>
      </c>
      <c r="G494" t="s">
        <v>24</v>
      </c>
      <c r="H494" t="s">
        <v>481</v>
      </c>
      <c r="I494" s="2">
        <v>6.72</v>
      </c>
      <c r="J494" s="3">
        <v>4</v>
      </c>
      <c r="K494" s="2">
        <v>3.36</v>
      </c>
    </row>
    <row r="495" spans="1:11" x14ac:dyDescent="0.3">
      <c r="A495" s="1">
        <v>41947</v>
      </c>
      <c r="B495" s="3">
        <f>MONTH(A495)</f>
        <v>11</v>
      </c>
      <c r="C495" s="3">
        <f>YEAR(A495)</f>
        <v>2014</v>
      </c>
      <c r="D495" t="s">
        <v>1354</v>
      </c>
      <c r="E495" t="s">
        <v>27</v>
      </c>
      <c r="F495" t="s">
        <v>34</v>
      </c>
      <c r="G495" t="s">
        <v>47</v>
      </c>
      <c r="H495" t="s">
        <v>1160</v>
      </c>
      <c r="I495" s="2">
        <v>35.340000000000003</v>
      </c>
      <c r="J495" s="3">
        <v>2</v>
      </c>
      <c r="K495" s="2">
        <v>13.43</v>
      </c>
    </row>
    <row r="496" spans="1:11" x14ac:dyDescent="0.3">
      <c r="A496" s="1">
        <v>41947</v>
      </c>
      <c r="B496" s="3">
        <f>MONTH(A496)</f>
        <v>11</v>
      </c>
      <c r="C496" s="3">
        <f>YEAR(A496)</f>
        <v>2014</v>
      </c>
      <c r="D496" t="s">
        <v>1355</v>
      </c>
      <c r="E496" t="s">
        <v>27</v>
      </c>
      <c r="F496" t="s">
        <v>39</v>
      </c>
      <c r="G496" t="s">
        <v>40</v>
      </c>
      <c r="H496" t="s">
        <v>1356</v>
      </c>
      <c r="I496" s="2">
        <v>666.34</v>
      </c>
      <c r="J496" s="3">
        <v>7</v>
      </c>
      <c r="K496" s="2">
        <v>66.63</v>
      </c>
    </row>
    <row r="497" spans="1:11" x14ac:dyDescent="0.3">
      <c r="A497" s="1">
        <v>41947</v>
      </c>
      <c r="B497" s="3">
        <f>MONTH(A497)</f>
        <v>11</v>
      </c>
      <c r="C497" s="3">
        <f>YEAR(A497)</f>
        <v>2014</v>
      </c>
      <c r="D497" t="s">
        <v>1359</v>
      </c>
      <c r="E497" t="s">
        <v>27</v>
      </c>
      <c r="F497" t="s">
        <v>11</v>
      </c>
      <c r="G497" t="s">
        <v>24</v>
      </c>
      <c r="H497" t="s">
        <v>1360</v>
      </c>
      <c r="I497" s="2">
        <v>2.94</v>
      </c>
      <c r="J497" s="3">
        <v>1</v>
      </c>
      <c r="K497" s="2">
        <v>0.79</v>
      </c>
    </row>
    <row r="498" spans="1:11" x14ac:dyDescent="0.3">
      <c r="A498" s="1">
        <v>41948</v>
      </c>
      <c r="B498" s="3">
        <f>MONTH(A498)</f>
        <v>11</v>
      </c>
      <c r="C498" s="3">
        <f>YEAR(A498)</f>
        <v>2014</v>
      </c>
      <c r="D498" t="s">
        <v>1362</v>
      </c>
      <c r="E498" t="s">
        <v>23</v>
      </c>
      <c r="F498" t="s">
        <v>34</v>
      </c>
      <c r="G498" t="s">
        <v>47</v>
      </c>
      <c r="H498" t="s">
        <v>1349</v>
      </c>
      <c r="I498" s="2">
        <v>273.57</v>
      </c>
      <c r="J498" s="3">
        <v>2</v>
      </c>
      <c r="K498" s="2">
        <v>-34.200000000000003</v>
      </c>
    </row>
    <row r="499" spans="1:11" x14ac:dyDescent="0.3">
      <c r="A499" s="1">
        <v>41948</v>
      </c>
      <c r="B499" s="3">
        <f>MONTH(A499)</f>
        <v>11</v>
      </c>
      <c r="C499" s="3">
        <f>YEAR(A499)</f>
        <v>2014</v>
      </c>
      <c r="D499" t="s">
        <v>1365</v>
      </c>
      <c r="E499" t="s">
        <v>54</v>
      </c>
      <c r="F499" t="s">
        <v>34</v>
      </c>
      <c r="G499" t="s">
        <v>35</v>
      </c>
      <c r="H499" t="s">
        <v>1366</v>
      </c>
      <c r="I499" s="2">
        <v>149.9</v>
      </c>
      <c r="J499" s="3">
        <v>5</v>
      </c>
      <c r="K499" s="2">
        <v>40.47</v>
      </c>
    </row>
    <row r="500" spans="1:11" x14ac:dyDescent="0.3">
      <c r="A500" s="1">
        <v>41950</v>
      </c>
      <c r="B500" s="3">
        <f>MONTH(A500)</f>
        <v>11</v>
      </c>
      <c r="C500" s="3">
        <f>YEAR(A500)</f>
        <v>2014</v>
      </c>
      <c r="D500" t="s">
        <v>1367</v>
      </c>
      <c r="E500" t="s">
        <v>10</v>
      </c>
      <c r="F500" t="s">
        <v>11</v>
      </c>
      <c r="G500" t="s">
        <v>20</v>
      </c>
      <c r="H500" t="s">
        <v>1005</v>
      </c>
      <c r="I500" s="2">
        <v>26.05</v>
      </c>
      <c r="J500" s="3">
        <v>3</v>
      </c>
      <c r="K500" s="2">
        <v>-44.28</v>
      </c>
    </row>
    <row r="501" spans="1:11" x14ac:dyDescent="0.3">
      <c r="A501" s="1">
        <v>41952</v>
      </c>
      <c r="B501" s="3">
        <f>MONTH(A501)</f>
        <v>11</v>
      </c>
      <c r="C501" s="3">
        <f>YEAR(A501)</f>
        <v>2014</v>
      </c>
      <c r="D501" t="s">
        <v>1374</v>
      </c>
      <c r="E501" t="s">
        <v>142</v>
      </c>
      <c r="F501" t="s">
        <v>34</v>
      </c>
      <c r="G501" t="s">
        <v>47</v>
      </c>
      <c r="H501" t="s">
        <v>1375</v>
      </c>
      <c r="I501" s="2">
        <v>56.52</v>
      </c>
      <c r="J501" s="3">
        <v>9</v>
      </c>
      <c r="K501" s="2">
        <v>21.48</v>
      </c>
    </row>
    <row r="502" spans="1:11" x14ac:dyDescent="0.3">
      <c r="A502" s="1">
        <v>41954</v>
      </c>
      <c r="B502" s="3">
        <f>MONTH(A502)</f>
        <v>11</v>
      </c>
      <c r="C502" s="3">
        <f>YEAR(A502)</f>
        <v>2014</v>
      </c>
      <c r="D502" t="s">
        <v>1380</v>
      </c>
      <c r="E502" t="s">
        <v>149</v>
      </c>
      <c r="F502" t="s">
        <v>11</v>
      </c>
      <c r="G502" t="s">
        <v>18</v>
      </c>
      <c r="H502" t="s">
        <v>1381</v>
      </c>
      <c r="I502" s="2">
        <v>665.88</v>
      </c>
      <c r="J502" s="3">
        <v>6</v>
      </c>
      <c r="K502" s="2">
        <v>13.32</v>
      </c>
    </row>
    <row r="503" spans="1:11" x14ac:dyDescent="0.3">
      <c r="A503" s="1">
        <v>41954</v>
      </c>
      <c r="B503" s="3">
        <f>MONTH(A503)</f>
        <v>11</v>
      </c>
      <c r="C503" s="3">
        <f>YEAR(A503)</f>
        <v>2014</v>
      </c>
      <c r="D503" t="s">
        <v>1382</v>
      </c>
      <c r="E503" t="s">
        <v>259</v>
      </c>
      <c r="F503" t="s">
        <v>11</v>
      </c>
      <c r="G503" t="s">
        <v>24</v>
      </c>
      <c r="H503" t="s">
        <v>343</v>
      </c>
      <c r="I503" s="2">
        <v>3.39</v>
      </c>
      <c r="J503" s="3">
        <v>1</v>
      </c>
      <c r="K503" s="2">
        <v>0.81</v>
      </c>
    </row>
    <row r="504" spans="1:11" x14ac:dyDescent="0.3">
      <c r="A504" s="1">
        <v>41954</v>
      </c>
      <c r="B504" s="3">
        <f>MONTH(A504)</f>
        <v>11</v>
      </c>
      <c r="C504" s="3">
        <f>YEAR(A504)</f>
        <v>2014</v>
      </c>
      <c r="D504" t="s">
        <v>1384</v>
      </c>
      <c r="E504" t="s">
        <v>10</v>
      </c>
      <c r="F504" t="s">
        <v>11</v>
      </c>
      <c r="G504" t="s">
        <v>20</v>
      </c>
      <c r="H504" t="s">
        <v>1007</v>
      </c>
      <c r="I504" s="2">
        <v>896.99</v>
      </c>
      <c r="J504" s="3">
        <v>5</v>
      </c>
      <c r="K504" s="2">
        <v>-1480.03</v>
      </c>
    </row>
    <row r="505" spans="1:11" x14ac:dyDescent="0.3">
      <c r="A505" s="1">
        <v>41955</v>
      </c>
      <c r="B505" s="3">
        <f>MONTH(A505)</f>
        <v>11</v>
      </c>
      <c r="C505" s="3">
        <f>YEAR(A505)</f>
        <v>2014</v>
      </c>
      <c r="D505" t="s">
        <v>1393</v>
      </c>
      <c r="E505" t="s">
        <v>10</v>
      </c>
      <c r="F505" t="s">
        <v>11</v>
      </c>
      <c r="G505" t="s">
        <v>18</v>
      </c>
      <c r="H505" t="s">
        <v>1394</v>
      </c>
      <c r="I505" s="2">
        <v>49.63</v>
      </c>
      <c r="J505" s="3">
        <v>4</v>
      </c>
      <c r="K505" s="2">
        <v>4.96</v>
      </c>
    </row>
    <row r="506" spans="1:11" x14ac:dyDescent="0.3">
      <c r="A506" s="1">
        <v>41955</v>
      </c>
      <c r="B506" s="3">
        <f>MONTH(A506)</f>
        <v>11</v>
      </c>
      <c r="C506" s="3">
        <f>YEAR(A506)</f>
        <v>2014</v>
      </c>
      <c r="D506" t="s">
        <v>1397</v>
      </c>
      <c r="E506" t="s">
        <v>10</v>
      </c>
      <c r="F506" t="s">
        <v>11</v>
      </c>
      <c r="G506" t="s">
        <v>24</v>
      </c>
      <c r="H506" t="s">
        <v>305</v>
      </c>
      <c r="I506" s="2">
        <v>2.67</v>
      </c>
      <c r="J506" s="3">
        <v>1</v>
      </c>
      <c r="K506" s="2">
        <v>0.33</v>
      </c>
    </row>
    <row r="507" spans="1:11" x14ac:dyDescent="0.3">
      <c r="A507" s="1">
        <v>41957</v>
      </c>
      <c r="B507" s="3">
        <f>MONTH(A507)</f>
        <v>11</v>
      </c>
      <c r="C507" s="3">
        <f>YEAR(A507)</f>
        <v>2014</v>
      </c>
      <c r="D507" t="s">
        <v>1399</v>
      </c>
      <c r="E507" t="s">
        <v>543</v>
      </c>
      <c r="F507" t="s">
        <v>39</v>
      </c>
      <c r="G507" t="s">
        <v>40</v>
      </c>
      <c r="H507" t="s">
        <v>1356</v>
      </c>
      <c r="I507" s="2">
        <v>832.93</v>
      </c>
      <c r="J507" s="3">
        <v>7</v>
      </c>
      <c r="K507" s="2">
        <v>233.22</v>
      </c>
    </row>
    <row r="508" spans="1:11" x14ac:dyDescent="0.3">
      <c r="A508" s="1">
        <v>41957</v>
      </c>
      <c r="B508" s="3">
        <f>MONTH(A508)</f>
        <v>11</v>
      </c>
      <c r="C508" s="3">
        <f>YEAR(A508)</f>
        <v>2014</v>
      </c>
      <c r="D508" t="s">
        <v>1400</v>
      </c>
      <c r="E508" t="s">
        <v>105</v>
      </c>
      <c r="F508" t="s">
        <v>11</v>
      </c>
      <c r="G508" t="s">
        <v>20</v>
      </c>
      <c r="H508" t="s">
        <v>741</v>
      </c>
      <c r="I508" s="2">
        <v>12.72</v>
      </c>
      <c r="J508" s="3">
        <v>3</v>
      </c>
      <c r="K508" s="2">
        <v>6.36</v>
      </c>
    </row>
    <row r="509" spans="1:11" x14ac:dyDescent="0.3">
      <c r="A509" s="1">
        <v>41957</v>
      </c>
      <c r="B509" s="3">
        <f>MONTH(A509)</f>
        <v>11</v>
      </c>
      <c r="C509" s="3">
        <f>YEAR(A509)</f>
        <v>2014</v>
      </c>
      <c r="D509" t="s">
        <v>1401</v>
      </c>
      <c r="E509" t="s">
        <v>10</v>
      </c>
      <c r="F509" t="s">
        <v>11</v>
      </c>
      <c r="G509" t="s">
        <v>12</v>
      </c>
      <c r="H509" t="s">
        <v>1402</v>
      </c>
      <c r="I509" s="2">
        <v>20.74</v>
      </c>
      <c r="J509" s="3">
        <v>4</v>
      </c>
      <c r="K509" s="2">
        <v>7.26</v>
      </c>
    </row>
    <row r="510" spans="1:11" x14ac:dyDescent="0.3">
      <c r="A510" s="1">
        <v>41957</v>
      </c>
      <c r="B510" s="3">
        <f>MONTH(A510)</f>
        <v>11</v>
      </c>
      <c r="C510" s="3">
        <f>YEAR(A510)</f>
        <v>2014</v>
      </c>
      <c r="D510" t="s">
        <v>1403</v>
      </c>
      <c r="E510" t="s">
        <v>142</v>
      </c>
      <c r="F510" t="s">
        <v>11</v>
      </c>
      <c r="G510" t="s">
        <v>12</v>
      </c>
      <c r="H510" t="s">
        <v>1404</v>
      </c>
      <c r="I510" s="2">
        <v>11.36</v>
      </c>
      <c r="J510" s="3">
        <v>2</v>
      </c>
      <c r="K510" s="2">
        <v>5.23</v>
      </c>
    </row>
    <row r="511" spans="1:11" x14ac:dyDescent="0.3">
      <c r="A511" s="1">
        <v>41958</v>
      </c>
      <c r="B511" s="3">
        <f>MONTH(A511)</f>
        <v>11</v>
      </c>
      <c r="C511" s="3">
        <f>YEAR(A511)</f>
        <v>2014</v>
      </c>
      <c r="D511" t="s">
        <v>1406</v>
      </c>
      <c r="E511" t="s">
        <v>114</v>
      </c>
      <c r="F511" t="s">
        <v>11</v>
      </c>
      <c r="G511" t="s">
        <v>24</v>
      </c>
      <c r="H511" t="s">
        <v>1407</v>
      </c>
      <c r="I511" s="2">
        <v>4.22</v>
      </c>
      <c r="J511" s="3">
        <v>3</v>
      </c>
      <c r="K511" s="2">
        <v>0.48</v>
      </c>
    </row>
    <row r="512" spans="1:11" x14ac:dyDescent="0.3">
      <c r="A512" s="1">
        <v>41958</v>
      </c>
      <c r="B512" s="3">
        <f>MONTH(A512)</f>
        <v>11</v>
      </c>
      <c r="C512" s="3">
        <f>YEAR(A512)</f>
        <v>2014</v>
      </c>
      <c r="D512" t="s">
        <v>1408</v>
      </c>
      <c r="E512" t="s">
        <v>10</v>
      </c>
      <c r="F512" t="s">
        <v>11</v>
      </c>
      <c r="G512" t="s">
        <v>61</v>
      </c>
      <c r="H512" t="s">
        <v>1409</v>
      </c>
      <c r="I512" s="2">
        <v>604.66</v>
      </c>
      <c r="J512" s="3">
        <v>9</v>
      </c>
      <c r="K512" s="2">
        <v>204.07</v>
      </c>
    </row>
    <row r="513" spans="1:11" x14ac:dyDescent="0.3">
      <c r="A513" s="1">
        <v>41959</v>
      </c>
      <c r="B513" s="3">
        <f>MONTH(A513)</f>
        <v>11</v>
      </c>
      <c r="C513" s="3">
        <f>YEAR(A513)</f>
        <v>2014</v>
      </c>
      <c r="D513" t="s">
        <v>1411</v>
      </c>
      <c r="E513" t="s">
        <v>1131</v>
      </c>
      <c r="F513" t="s">
        <v>39</v>
      </c>
      <c r="G513" t="s">
        <v>40</v>
      </c>
      <c r="H513" t="s">
        <v>973</v>
      </c>
      <c r="I513" s="2">
        <v>273.95999999999998</v>
      </c>
      <c r="J513" s="3">
        <v>2</v>
      </c>
      <c r="K513" s="2">
        <v>10.96</v>
      </c>
    </row>
    <row r="514" spans="1:11" x14ac:dyDescent="0.3">
      <c r="A514" s="1">
        <v>41959</v>
      </c>
      <c r="B514" s="3">
        <f>MONTH(A514)</f>
        <v>11</v>
      </c>
      <c r="C514" s="3">
        <f>YEAR(A514)</f>
        <v>2014</v>
      </c>
      <c r="D514" t="s">
        <v>1413</v>
      </c>
      <c r="E514" t="s">
        <v>27</v>
      </c>
      <c r="F514" t="s">
        <v>11</v>
      </c>
      <c r="G514" t="s">
        <v>16</v>
      </c>
      <c r="H514" t="s">
        <v>1414</v>
      </c>
      <c r="I514" s="2">
        <v>5.22</v>
      </c>
      <c r="J514" s="3">
        <v>2</v>
      </c>
      <c r="K514" s="2">
        <v>2.4</v>
      </c>
    </row>
    <row r="515" spans="1:11" x14ac:dyDescent="0.3">
      <c r="A515" s="1">
        <v>41959</v>
      </c>
      <c r="B515" s="3">
        <f>MONTH(A515)</f>
        <v>11</v>
      </c>
      <c r="C515" s="3">
        <f>YEAR(A515)</f>
        <v>2014</v>
      </c>
      <c r="D515" t="s">
        <v>1415</v>
      </c>
      <c r="E515" t="s">
        <v>15</v>
      </c>
      <c r="F515" t="s">
        <v>34</v>
      </c>
      <c r="G515" t="s">
        <v>35</v>
      </c>
      <c r="H515" t="s">
        <v>1416</v>
      </c>
      <c r="I515" s="2">
        <v>37.299999999999997</v>
      </c>
      <c r="J515" s="3">
        <v>2</v>
      </c>
      <c r="K515" s="2">
        <v>-1.07</v>
      </c>
    </row>
    <row r="516" spans="1:11" x14ac:dyDescent="0.3">
      <c r="A516" s="1">
        <v>41959</v>
      </c>
      <c r="B516" s="3">
        <f>MONTH(A516)</f>
        <v>11</v>
      </c>
      <c r="C516" s="3">
        <f>YEAR(A516)</f>
        <v>2014</v>
      </c>
      <c r="D516" t="s">
        <v>1417</v>
      </c>
      <c r="E516" t="s">
        <v>27</v>
      </c>
      <c r="F516" t="s">
        <v>39</v>
      </c>
      <c r="G516" t="s">
        <v>40</v>
      </c>
      <c r="H516" t="s">
        <v>1418</v>
      </c>
      <c r="I516" s="2">
        <v>79.97</v>
      </c>
      <c r="J516" s="3">
        <v>4</v>
      </c>
      <c r="K516" s="2">
        <v>-17.989999999999998</v>
      </c>
    </row>
    <row r="517" spans="1:11" x14ac:dyDescent="0.3">
      <c r="A517" s="1">
        <v>41960</v>
      </c>
      <c r="B517" s="3">
        <f>MONTH(A517)</f>
        <v>11</v>
      </c>
      <c r="C517" s="3">
        <f>YEAR(A517)</f>
        <v>2014</v>
      </c>
      <c r="D517" t="s">
        <v>1420</v>
      </c>
      <c r="E517" t="s">
        <v>57</v>
      </c>
      <c r="F517" t="s">
        <v>11</v>
      </c>
      <c r="G517" t="s">
        <v>18</v>
      </c>
      <c r="H517" t="s">
        <v>926</v>
      </c>
      <c r="I517" s="2">
        <v>2934.33</v>
      </c>
      <c r="J517" s="3">
        <v>7</v>
      </c>
      <c r="K517" s="2">
        <v>792.27</v>
      </c>
    </row>
    <row r="518" spans="1:11" x14ac:dyDescent="0.3">
      <c r="A518" s="1">
        <v>41960</v>
      </c>
      <c r="B518" s="3">
        <f>MONTH(A518)</f>
        <v>11</v>
      </c>
      <c r="C518" s="3">
        <f>YEAR(A518)</f>
        <v>2014</v>
      </c>
      <c r="D518" t="s">
        <v>1422</v>
      </c>
      <c r="E518" t="s">
        <v>23</v>
      </c>
      <c r="F518" t="s">
        <v>11</v>
      </c>
      <c r="G518" t="s">
        <v>12</v>
      </c>
      <c r="H518" t="s">
        <v>265</v>
      </c>
      <c r="I518" s="2">
        <v>12.45</v>
      </c>
      <c r="J518" s="3">
        <v>2</v>
      </c>
      <c r="K518" s="2">
        <v>3.89</v>
      </c>
    </row>
    <row r="519" spans="1:11" x14ac:dyDescent="0.3">
      <c r="A519" s="1">
        <v>41961</v>
      </c>
      <c r="B519" s="3">
        <f>MONTH(A519)</f>
        <v>11</v>
      </c>
      <c r="C519" s="3">
        <f>YEAR(A519)</f>
        <v>2014</v>
      </c>
      <c r="D519" t="s">
        <v>1423</v>
      </c>
      <c r="E519" t="s">
        <v>259</v>
      </c>
      <c r="F519" t="s">
        <v>34</v>
      </c>
      <c r="G519" t="s">
        <v>138</v>
      </c>
      <c r="H519" t="s">
        <v>1424</v>
      </c>
      <c r="I519" s="2">
        <v>145.97999999999999</v>
      </c>
      <c r="J519" s="3">
        <v>2</v>
      </c>
      <c r="K519" s="2">
        <v>-99.27</v>
      </c>
    </row>
    <row r="520" spans="1:11" x14ac:dyDescent="0.3">
      <c r="A520" s="1">
        <v>41961</v>
      </c>
      <c r="B520" s="3">
        <f>MONTH(A520)</f>
        <v>11</v>
      </c>
      <c r="C520" s="3">
        <f>YEAR(A520)</f>
        <v>2014</v>
      </c>
      <c r="D520" t="s">
        <v>1428</v>
      </c>
      <c r="E520" t="s">
        <v>15</v>
      </c>
      <c r="F520" t="s">
        <v>11</v>
      </c>
      <c r="G520" t="s">
        <v>20</v>
      </c>
      <c r="H520" t="s">
        <v>1429</v>
      </c>
      <c r="I520" s="2">
        <v>14.48</v>
      </c>
      <c r="J520" s="3">
        <v>5</v>
      </c>
      <c r="K520" s="2">
        <v>-23.89</v>
      </c>
    </row>
    <row r="521" spans="1:11" x14ac:dyDescent="0.3">
      <c r="A521" s="1">
        <v>41961</v>
      </c>
      <c r="B521" s="3">
        <f>MONTH(A521)</f>
        <v>11</v>
      </c>
      <c r="C521" s="3">
        <f>YEAR(A521)</f>
        <v>2014</v>
      </c>
      <c r="D521" t="s">
        <v>1431</v>
      </c>
      <c r="E521" t="s">
        <v>15</v>
      </c>
      <c r="F521" t="s">
        <v>34</v>
      </c>
      <c r="G521" t="s">
        <v>138</v>
      </c>
      <c r="H521" t="s">
        <v>1432</v>
      </c>
      <c r="I521" s="2">
        <v>292.10000000000002</v>
      </c>
      <c r="J521" s="3">
        <v>4</v>
      </c>
      <c r="K521" s="2">
        <v>-175.26</v>
      </c>
    </row>
    <row r="522" spans="1:11" x14ac:dyDescent="0.3">
      <c r="A522" s="1">
        <v>41961</v>
      </c>
      <c r="B522" s="3">
        <f>MONTH(A522)</f>
        <v>11</v>
      </c>
      <c r="C522" s="3">
        <f>YEAR(A522)</f>
        <v>2014</v>
      </c>
      <c r="D522" t="s">
        <v>1433</v>
      </c>
      <c r="E522" t="s">
        <v>289</v>
      </c>
      <c r="F522" t="s">
        <v>11</v>
      </c>
      <c r="G522" t="s">
        <v>18</v>
      </c>
      <c r="H522" t="s">
        <v>1434</v>
      </c>
      <c r="I522" s="2">
        <v>67.150000000000006</v>
      </c>
      <c r="J522" s="3">
        <v>5</v>
      </c>
      <c r="K522" s="2">
        <v>16.79</v>
      </c>
    </row>
    <row r="523" spans="1:11" x14ac:dyDescent="0.3">
      <c r="A523" s="1">
        <v>41961</v>
      </c>
      <c r="B523" s="3">
        <f>MONTH(A523)</f>
        <v>11</v>
      </c>
      <c r="C523" s="3">
        <f>YEAR(A523)</f>
        <v>2014</v>
      </c>
      <c r="D523" t="s">
        <v>1435</v>
      </c>
      <c r="E523" t="s">
        <v>149</v>
      </c>
      <c r="F523" t="s">
        <v>34</v>
      </c>
      <c r="G523" t="s">
        <v>35</v>
      </c>
      <c r="H523" t="s">
        <v>331</v>
      </c>
      <c r="I523" s="2">
        <v>392.94</v>
      </c>
      <c r="J523" s="3">
        <v>3</v>
      </c>
      <c r="K523" s="2">
        <v>43.22</v>
      </c>
    </row>
    <row r="524" spans="1:11" x14ac:dyDescent="0.3">
      <c r="A524" s="1">
        <v>41962</v>
      </c>
      <c r="B524" s="3">
        <f>MONTH(A524)</f>
        <v>11</v>
      </c>
      <c r="C524" s="3">
        <f>YEAR(A524)</f>
        <v>2014</v>
      </c>
      <c r="D524" t="s">
        <v>1438</v>
      </c>
      <c r="E524" t="s">
        <v>142</v>
      </c>
      <c r="F524" t="s">
        <v>39</v>
      </c>
      <c r="G524" t="s">
        <v>40</v>
      </c>
      <c r="H524" t="s">
        <v>598</v>
      </c>
      <c r="I524" s="2">
        <v>4548.8100000000004</v>
      </c>
      <c r="J524" s="3">
        <v>7</v>
      </c>
      <c r="K524" s="2">
        <v>1228.18</v>
      </c>
    </row>
    <row r="525" spans="1:11" x14ac:dyDescent="0.3">
      <c r="A525" s="1">
        <v>41962</v>
      </c>
      <c r="B525" s="3">
        <f>MONTH(A525)</f>
        <v>11</v>
      </c>
      <c r="C525" s="3">
        <f>YEAR(A525)</f>
        <v>2014</v>
      </c>
      <c r="D525" t="s">
        <v>1439</v>
      </c>
      <c r="E525" t="s">
        <v>57</v>
      </c>
      <c r="F525" t="s">
        <v>11</v>
      </c>
      <c r="G525" t="s">
        <v>16</v>
      </c>
      <c r="H525" t="s">
        <v>162</v>
      </c>
      <c r="I525" s="2">
        <v>22.5</v>
      </c>
      <c r="J525" s="3">
        <v>6</v>
      </c>
      <c r="K525" s="2">
        <v>10.8</v>
      </c>
    </row>
    <row r="526" spans="1:11" x14ac:dyDescent="0.3">
      <c r="A526" s="1">
        <v>41962</v>
      </c>
      <c r="B526" s="3">
        <f>MONTH(A526)</f>
        <v>11</v>
      </c>
      <c r="C526" s="3">
        <f>YEAR(A526)</f>
        <v>2014</v>
      </c>
      <c r="D526" t="s">
        <v>1440</v>
      </c>
      <c r="E526" t="s">
        <v>276</v>
      </c>
      <c r="F526" t="s">
        <v>11</v>
      </c>
      <c r="G526" t="s">
        <v>12</v>
      </c>
      <c r="H526" t="s">
        <v>1441</v>
      </c>
      <c r="I526" s="2">
        <v>166.44</v>
      </c>
      <c r="J526" s="3">
        <v>3</v>
      </c>
      <c r="K526" s="2">
        <v>79.89</v>
      </c>
    </row>
    <row r="527" spans="1:11" x14ac:dyDescent="0.3">
      <c r="A527" s="1">
        <v>41962</v>
      </c>
      <c r="B527" s="3">
        <f>MONTH(A527)</f>
        <v>11</v>
      </c>
      <c r="C527" s="3">
        <f>YEAR(A527)</f>
        <v>2014</v>
      </c>
      <c r="D527" t="s">
        <v>1442</v>
      </c>
      <c r="E527" t="s">
        <v>23</v>
      </c>
      <c r="F527" t="s">
        <v>11</v>
      </c>
      <c r="G527" t="s">
        <v>12</v>
      </c>
      <c r="H527" t="s">
        <v>1443</v>
      </c>
      <c r="I527" s="2">
        <v>5.88</v>
      </c>
      <c r="J527" s="3">
        <v>1</v>
      </c>
      <c r="K527" s="2">
        <v>1.98</v>
      </c>
    </row>
    <row r="528" spans="1:11" x14ac:dyDescent="0.3">
      <c r="A528" s="1">
        <v>41964</v>
      </c>
      <c r="B528" s="3">
        <f>MONTH(A528)</f>
        <v>11</v>
      </c>
      <c r="C528" s="3">
        <f>YEAR(A528)</f>
        <v>2014</v>
      </c>
      <c r="D528" t="s">
        <v>1446</v>
      </c>
      <c r="E528" t="s">
        <v>33</v>
      </c>
      <c r="F528" t="s">
        <v>39</v>
      </c>
      <c r="G528" t="s">
        <v>40</v>
      </c>
      <c r="H528" t="s">
        <v>796</v>
      </c>
      <c r="I528" s="2">
        <v>36.99</v>
      </c>
      <c r="J528" s="3">
        <v>1</v>
      </c>
      <c r="K528" s="2">
        <v>9.99</v>
      </c>
    </row>
    <row r="529" spans="1:11" x14ac:dyDescent="0.3">
      <c r="A529" s="1">
        <v>41964</v>
      </c>
      <c r="B529" s="3">
        <f>MONTH(A529)</f>
        <v>11</v>
      </c>
      <c r="C529" s="3">
        <f>YEAR(A529)</f>
        <v>2014</v>
      </c>
      <c r="D529" t="s">
        <v>1448</v>
      </c>
      <c r="E529" t="s">
        <v>10</v>
      </c>
      <c r="F529" t="s">
        <v>11</v>
      </c>
      <c r="G529" t="s">
        <v>61</v>
      </c>
      <c r="H529" t="s">
        <v>353</v>
      </c>
      <c r="I529" s="2">
        <v>1.63</v>
      </c>
      <c r="J529" s="3">
        <v>1</v>
      </c>
      <c r="K529" s="2">
        <v>0.55000000000000004</v>
      </c>
    </row>
    <row r="530" spans="1:11" x14ac:dyDescent="0.3">
      <c r="A530" s="1">
        <v>41964</v>
      </c>
      <c r="B530" s="3">
        <f>MONTH(A530)</f>
        <v>11</v>
      </c>
      <c r="C530" s="3">
        <f>YEAR(A530)</f>
        <v>2014</v>
      </c>
      <c r="D530" t="s">
        <v>1449</v>
      </c>
      <c r="E530" t="s">
        <v>27</v>
      </c>
      <c r="F530" t="s">
        <v>11</v>
      </c>
      <c r="G530" t="s">
        <v>12</v>
      </c>
      <c r="H530" t="s">
        <v>1450</v>
      </c>
      <c r="I530" s="2">
        <v>6.58</v>
      </c>
      <c r="J530" s="3">
        <v>2</v>
      </c>
      <c r="K530" s="2">
        <v>3.03</v>
      </c>
    </row>
    <row r="531" spans="1:11" x14ac:dyDescent="0.3">
      <c r="A531" s="1">
        <v>41965</v>
      </c>
      <c r="B531" s="3">
        <f>MONTH(A531)</f>
        <v>11</v>
      </c>
      <c r="C531" s="3">
        <f>YEAR(A531)</f>
        <v>2014</v>
      </c>
      <c r="D531" t="s">
        <v>1452</v>
      </c>
      <c r="E531" t="s">
        <v>15</v>
      </c>
      <c r="F531" t="s">
        <v>11</v>
      </c>
      <c r="G531" t="s">
        <v>20</v>
      </c>
      <c r="H531" t="s">
        <v>1323</v>
      </c>
      <c r="I531" s="2">
        <v>9.98</v>
      </c>
      <c r="J531" s="3">
        <v>5</v>
      </c>
      <c r="K531" s="2">
        <v>-16.47</v>
      </c>
    </row>
    <row r="532" spans="1:11" x14ac:dyDescent="0.3">
      <c r="A532" s="1">
        <v>41965</v>
      </c>
      <c r="B532" s="3">
        <f>MONTH(A532)</f>
        <v>11</v>
      </c>
      <c r="C532" s="3">
        <f>YEAR(A532)</f>
        <v>2014</v>
      </c>
      <c r="D532" t="s">
        <v>1453</v>
      </c>
      <c r="E532" t="s">
        <v>27</v>
      </c>
      <c r="F532" t="s">
        <v>11</v>
      </c>
      <c r="G532" t="s">
        <v>12</v>
      </c>
      <c r="H532" t="s">
        <v>818</v>
      </c>
      <c r="I532" s="2">
        <v>53.82</v>
      </c>
      <c r="J532" s="3">
        <v>9</v>
      </c>
      <c r="K532" s="2">
        <v>24.22</v>
      </c>
    </row>
    <row r="533" spans="1:11" x14ac:dyDescent="0.3">
      <c r="A533" s="1">
        <v>41966</v>
      </c>
      <c r="B533" s="3">
        <f>MONTH(A533)</f>
        <v>11</v>
      </c>
      <c r="C533" s="3">
        <f>YEAR(A533)</f>
        <v>2014</v>
      </c>
      <c r="D533" t="s">
        <v>1455</v>
      </c>
      <c r="E533" t="s">
        <v>10</v>
      </c>
      <c r="F533" t="s">
        <v>34</v>
      </c>
      <c r="G533" t="s">
        <v>47</v>
      </c>
      <c r="H533" t="s">
        <v>898</v>
      </c>
      <c r="I533" s="2">
        <v>6.37</v>
      </c>
      <c r="J533" s="3">
        <v>2</v>
      </c>
      <c r="K533" s="2">
        <v>-2.5499999999999998</v>
      </c>
    </row>
    <row r="534" spans="1:11" x14ac:dyDescent="0.3">
      <c r="A534" s="1">
        <v>41966</v>
      </c>
      <c r="B534" s="3">
        <f>MONTH(A534)</f>
        <v>11</v>
      </c>
      <c r="C534" s="3">
        <f>YEAR(A534)</f>
        <v>2014</v>
      </c>
      <c r="D534" t="s">
        <v>1457</v>
      </c>
      <c r="E534" t="s">
        <v>23</v>
      </c>
      <c r="F534" t="s">
        <v>11</v>
      </c>
      <c r="G534" t="s">
        <v>61</v>
      </c>
      <c r="H534" t="s">
        <v>1458</v>
      </c>
      <c r="I534" s="2">
        <v>62.81</v>
      </c>
      <c r="J534" s="3">
        <v>3</v>
      </c>
      <c r="K534" s="2">
        <v>21.2</v>
      </c>
    </row>
    <row r="535" spans="1:11" x14ac:dyDescent="0.3">
      <c r="A535" s="1">
        <v>41966</v>
      </c>
      <c r="B535" s="3">
        <f>MONTH(A535)</f>
        <v>11</v>
      </c>
      <c r="C535" s="3">
        <f>YEAR(A535)</f>
        <v>2014</v>
      </c>
      <c r="D535" t="s">
        <v>1459</v>
      </c>
      <c r="E535" t="s">
        <v>92</v>
      </c>
      <c r="F535" t="s">
        <v>11</v>
      </c>
      <c r="G535" t="s">
        <v>61</v>
      </c>
      <c r="H535" t="s">
        <v>62</v>
      </c>
      <c r="I535" s="2">
        <v>23.47</v>
      </c>
      <c r="J535" s="3">
        <v>3</v>
      </c>
      <c r="K535" s="2">
        <v>8.8000000000000007</v>
      </c>
    </row>
    <row r="536" spans="1:11" x14ac:dyDescent="0.3">
      <c r="A536" s="1">
        <v>41967</v>
      </c>
      <c r="B536" s="3">
        <f>MONTH(A536)</f>
        <v>11</v>
      </c>
      <c r="C536" s="3">
        <f>YEAR(A536)</f>
        <v>2014</v>
      </c>
      <c r="D536" t="s">
        <v>1461</v>
      </c>
      <c r="E536" t="s">
        <v>75</v>
      </c>
      <c r="F536" t="s">
        <v>11</v>
      </c>
      <c r="G536" t="s">
        <v>24</v>
      </c>
      <c r="H536" t="s">
        <v>410</v>
      </c>
      <c r="I536" s="2">
        <v>2.62</v>
      </c>
      <c r="J536" s="3">
        <v>1</v>
      </c>
      <c r="K536" s="2">
        <v>0.43</v>
      </c>
    </row>
    <row r="537" spans="1:11" x14ac:dyDescent="0.3">
      <c r="A537" s="1">
        <v>41967</v>
      </c>
      <c r="B537" s="3">
        <f>MONTH(A537)</f>
        <v>11</v>
      </c>
      <c r="C537" s="3">
        <f>YEAR(A537)</f>
        <v>2014</v>
      </c>
      <c r="D537" t="s">
        <v>1462</v>
      </c>
      <c r="E537" t="s">
        <v>156</v>
      </c>
      <c r="F537" t="s">
        <v>11</v>
      </c>
      <c r="G537" t="s">
        <v>20</v>
      </c>
      <c r="H537" t="s">
        <v>1427</v>
      </c>
      <c r="I537" s="2">
        <v>12.1</v>
      </c>
      <c r="J537" s="3">
        <v>7</v>
      </c>
      <c r="K537" s="2">
        <v>4.2300000000000004</v>
      </c>
    </row>
    <row r="538" spans="1:11" x14ac:dyDescent="0.3">
      <c r="A538" s="1">
        <v>41967</v>
      </c>
      <c r="B538" s="3">
        <f>MONTH(A538)</f>
        <v>11</v>
      </c>
      <c r="C538" s="3">
        <f>YEAR(A538)</f>
        <v>2014</v>
      </c>
      <c r="D538" t="s">
        <v>1466</v>
      </c>
      <c r="E538" t="s">
        <v>15</v>
      </c>
      <c r="F538" t="s">
        <v>11</v>
      </c>
      <c r="G538" t="s">
        <v>18</v>
      </c>
      <c r="H538" t="s">
        <v>1229</v>
      </c>
      <c r="I538" s="2">
        <v>646.20000000000005</v>
      </c>
      <c r="J538" s="3">
        <v>5</v>
      </c>
      <c r="K538" s="2">
        <v>-8.08</v>
      </c>
    </row>
    <row r="539" spans="1:11" x14ac:dyDescent="0.3">
      <c r="A539" s="1">
        <v>41967</v>
      </c>
      <c r="B539" s="3">
        <f>MONTH(A539)</f>
        <v>11</v>
      </c>
      <c r="C539" s="3">
        <f>YEAR(A539)</f>
        <v>2014</v>
      </c>
      <c r="D539" t="s">
        <v>1469</v>
      </c>
      <c r="E539" t="s">
        <v>105</v>
      </c>
      <c r="F539" t="s">
        <v>11</v>
      </c>
      <c r="G539" t="s">
        <v>24</v>
      </c>
      <c r="H539" t="s">
        <v>1106</v>
      </c>
      <c r="I539" s="2">
        <v>151.91999999999999</v>
      </c>
      <c r="J539" s="3">
        <v>4</v>
      </c>
      <c r="K539" s="2">
        <v>45.58</v>
      </c>
    </row>
    <row r="540" spans="1:11" x14ac:dyDescent="0.3">
      <c r="A540" s="1">
        <v>41967</v>
      </c>
      <c r="B540" s="3">
        <f>MONTH(A540)</f>
        <v>11</v>
      </c>
      <c r="C540" s="3">
        <f>YEAR(A540)</f>
        <v>2014</v>
      </c>
      <c r="D540" t="s">
        <v>1470</v>
      </c>
      <c r="E540" t="s">
        <v>75</v>
      </c>
      <c r="F540" t="s">
        <v>11</v>
      </c>
      <c r="G540" t="s">
        <v>20</v>
      </c>
      <c r="H540" t="s">
        <v>1471</v>
      </c>
      <c r="I540" s="2">
        <v>5.74</v>
      </c>
      <c r="J540" s="3">
        <v>3</v>
      </c>
      <c r="K540" s="2">
        <v>-4.59</v>
      </c>
    </row>
    <row r="541" spans="1:11" x14ac:dyDescent="0.3">
      <c r="A541" s="1">
        <v>41968</v>
      </c>
      <c r="B541" s="3">
        <f>MONTH(A541)</f>
        <v>11</v>
      </c>
      <c r="C541" s="3">
        <f>YEAR(A541)</f>
        <v>2014</v>
      </c>
      <c r="D541" t="s">
        <v>1475</v>
      </c>
      <c r="E541" t="s">
        <v>1328</v>
      </c>
      <c r="F541" t="s">
        <v>34</v>
      </c>
      <c r="G541" t="s">
        <v>47</v>
      </c>
      <c r="H541" t="s">
        <v>83</v>
      </c>
      <c r="I541" s="2">
        <v>52.96</v>
      </c>
      <c r="J541" s="3">
        <v>2</v>
      </c>
      <c r="K541" s="2">
        <v>20.12</v>
      </c>
    </row>
    <row r="542" spans="1:11" x14ac:dyDescent="0.3">
      <c r="A542" s="1">
        <v>41971</v>
      </c>
      <c r="B542" s="3">
        <f>MONTH(A542)</f>
        <v>11</v>
      </c>
      <c r="C542" s="3">
        <f>YEAR(A542)</f>
        <v>2014</v>
      </c>
      <c r="D542" t="s">
        <v>1478</v>
      </c>
      <c r="E542" t="s">
        <v>436</v>
      </c>
      <c r="F542" t="s">
        <v>11</v>
      </c>
      <c r="G542" t="s">
        <v>24</v>
      </c>
      <c r="H542" t="s">
        <v>1479</v>
      </c>
      <c r="I542" s="2">
        <v>14.67</v>
      </c>
      <c r="J542" s="3">
        <v>3</v>
      </c>
      <c r="K542" s="2">
        <v>3.96</v>
      </c>
    </row>
    <row r="543" spans="1:11" x14ac:dyDescent="0.3">
      <c r="A543" s="1">
        <v>41971</v>
      </c>
      <c r="B543" s="3">
        <f>MONTH(A543)</f>
        <v>11</v>
      </c>
      <c r="C543" s="3">
        <f>YEAR(A543)</f>
        <v>2014</v>
      </c>
      <c r="D543" t="s">
        <v>1480</v>
      </c>
      <c r="E543" t="s">
        <v>142</v>
      </c>
      <c r="F543" t="s">
        <v>11</v>
      </c>
      <c r="G543" t="s">
        <v>20</v>
      </c>
      <c r="H543" t="s">
        <v>93</v>
      </c>
      <c r="I543" s="2">
        <v>17.25</v>
      </c>
      <c r="J543" s="3">
        <v>2</v>
      </c>
      <c r="K543" s="2">
        <v>6.04</v>
      </c>
    </row>
    <row r="544" spans="1:11" x14ac:dyDescent="0.3">
      <c r="A544" s="1">
        <v>41971</v>
      </c>
      <c r="B544" s="3">
        <f>MONTH(A544)</f>
        <v>11</v>
      </c>
      <c r="C544" s="3">
        <f>YEAR(A544)</f>
        <v>2014</v>
      </c>
      <c r="D544" t="s">
        <v>1483</v>
      </c>
      <c r="E544" t="s">
        <v>10</v>
      </c>
      <c r="F544" t="s">
        <v>39</v>
      </c>
      <c r="G544" t="s">
        <v>280</v>
      </c>
      <c r="H544" t="s">
        <v>1074</v>
      </c>
      <c r="I544" s="2">
        <v>998.85</v>
      </c>
      <c r="J544" s="3">
        <v>5</v>
      </c>
      <c r="K544" s="2">
        <v>-199.77</v>
      </c>
    </row>
    <row r="545" spans="1:11" x14ac:dyDescent="0.3">
      <c r="A545" s="1">
        <v>41971</v>
      </c>
      <c r="B545" s="3">
        <f>MONTH(A545)</f>
        <v>11</v>
      </c>
      <c r="C545" s="3">
        <f>YEAR(A545)</f>
        <v>2014</v>
      </c>
      <c r="D545" t="s">
        <v>1484</v>
      </c>
      <c r="E545" t="s">
        <v>123</v>
      </c>
      <c r="F545" t="s">
        <v>11</v>
      </c>
      <c r="G545" t="s">
        <v>61</v>
      </c>
      <c r="H545" t="s">
        <v>1485</v>
      </c>
      <c r="I545" s="2">
        <v>64.02</v>
      </c>
      <c r="J545" s="3">
        <v>6</v>
      </c>
      <c r="K545" s="2">
        <v>29.45</v>
      </c>
    </row>
    <row r="546" spans="1:11" x14ac:dyDescent="0.3">
      <c r="A546" s="1">
        <v>41972</v>
      </c>
      <c r="B546" s="3">
        <f>MONTH(A546)</f>
        <v>11</v>
      </c>
      <c r="C546" s="3">
        <f>YEAR(A546)</f>
        <v>2014</v>
      </c>
      <c r="D546" t="s">
        <v>1486</v>
      </c>
      <c r="E546" t="s">
        <v>15</v>
      </c>
      <c r="F546" t="s">
        <v>11</v>
      </c>
      <c r="G546" t="s">
        <v>43</v>
      </c>
      <c r="H546" t="s">
        <v>152</v>
      </c>
      <c r="I546" s="2">
        <v>12.62</v>
      </c>
      <c r="J546" s="3">
        <v>2</v>
      </c>
      <c r="K546" s="2">
        <v>3.95</v>
      </c>
    </row>
    <row r="547" spans="1:11" x14ac:dyDescent="0.3">
      <c r="A547" s="1">
        <v>41972</v>
      </c>
      <c r="B547" s="3">
        <f>MONTH(A547)</f>
        <v>11</v>
      </c>
      <c r="C547" s="3">
        <f>YEAR(A547)</f>
        <v>2014</v>
      </c>
      <c r="D547" t="s">
        <v>1487</v>
      </c>
      <c r="E547" t="s">
        <v>27</v>
      </c>
      <c r="F547" t="s">
        <v>39</v>
      </c>
      <c r="G547" t="s">
        <v>40</v>
      </c>
      <c r="H547" t="s">
        <v>793</v>
      </c>
      <c r="I547" s="2">
        <v>575.91999999999996</v>
      </c>
      <c r="J547" s="3">
        <v>2</v>
      </c>
      <c r="K547" s="2">
        <v>71.989999999999995</v>
      </c>
    </row>
    <row r="548" spans="1:11" x14ac:dyDescent="0.3">
      <c r="A548" s="1">
        <v>41974</v>
      </c>
      <c r="B548" s="3">
        <f>MONTH(A548)</f>
        <v>12</v>
      </c>
      <c r="C548" s="3">
        <f>YEAR(A548)</f>
        <v>2014</v>
      </c>
      <c r="D548" t="s">
        <v>1490</v>
      </c>
      <c r="E548" t="s">
        <v>27</v>
      </c>
      <c r="F548" t="s">
        <v>34</v>
      </c>
      <c r="G548" t="s">
        <v>47</v>
      </c>
      <c r="H548" t="s">
        <v>1491</v>
      </c>
      <c r="I548" s="2">
        <v>58.2</v>
      </c>
      <c r="J548" s="3">
        <v>3</v>
      </c>
      <c r="K548" s="2">
        <v>28.52</v>
      </c>
    </row>
    <row r="549" spans="1:11" x14ac:dyDescent="0.3">
      <c r="A549" s="1">
        <v>41975</v>
      </c>
      <c r="B549" s="3">
        <f>MONTH(A549)</f>
        <v>12</v>
      </c>
      <c r="C549" s="3">
        <f>YEAR(A549)</f>
        <v>2014</v>
      </c>
      <c r="D549" t="s">
        <v>1495</v>
      </c>
      <c r="E549" t="s">
        <v>142</v>
      </c>
      <c r="F549" t="s">
        <v>39</v>
      </c>
      <c r="G549" t="s">
        <v>51</v>
      </c>
      <c r="H549" t="s">
        <v>81</v>
      </c>
      <c r="I549" s="2">
        <v>119.96</v>
      </c>
      <c r="J549" s="3">
        <v>4</v>
      </c>
      <c r="K549" s="2">
        <v>52.78</v>
      </c>
    </row>
    <row r="550" spans="1:11" x14ac:dyDescent="0.3">
      <c r="A550" s="1">
        <v>41975</v>
      </c>
      <c r="B550" s="3">
        <f>MONTH(A550)</f>
        <v>12</v>
      </c>
      <c r="C550" s="3">
        <f>YEAR(A550)</f>
        <v>2014</v>
      </c>
      <c r="D550" t="s">
        <v>1496</v>
      </c>
      <c r="E550" t="s">
        <v>10</v>
      </c>
      <c r="F550" t="s">
        <v>34</v>
      </c>
      <c r="G550" t="s">
        <v>47</v>
      </c>
      <c r="H550" t="s">
        <v>1214</v>
      </c>
      <c r="I550" s="2">
        <v>58.36</v>
      </c>
      <c r="J550" s="3">
        <v>5</v>
      </c>
      <c r="K550" s="2">
        <v>-24.8</v>
      </c>
    </row>
    <row r="551" spans="1:11" x14ac:dyDescent="0.3">
      <c r="A551" s="1">
        <v>41975</v>
      </c>
      <c r="B551" s="3">
        <f>MONTH(A551)</f>
        <v>12</v>
      </c>
      <c r="C551" s="3">
        <f>YEAR(A551)</f>
        <v>2014</v>
      </c>
      <c r="D551" t="s">
        <v>1498</v>
      </c>
      <c r="E551" t="s">
        <v>75</v>
      </c>
      <c r="F551" t="s">
        <v>39</v>
      </c>
      <c r="G551" t="s">
        <v>51</v>
      </c>
      <c r="H551" t="s">
        <v>1499</v>
      </c>
      <c r="I551" s="2">
        <v>119.8</v>
      </c>
      <c r="J551" s="3">
        <v>5</v>
      </c>
      <c r="K551" s="2">
        <v>29.95</v>
      </c>
    </row>
    <row r="552" spans="1:11" x14ac:dyDescent="0.3">
      <c r="A552" s="1">
        <v>41975</v>
      </c>
      <c r="B552" s="3">
        <f>MONTH(A552)</f>
        <v>12</v>
      </c>
      <c r="C552" s="3">
        <f>YEAR(A552)</f>
        <v>2014</v>
      </c>
      <c r="D552" t="s">
        <v>1500</v>
      </c>
      <c r="E552" t="s">
        <v>15</v>
      </c>
      <c r="F552" t="s">
        <v>11</v>
      </c>
      <c r="G552" t="s">
        <v>89</v>
      </c>
      <c r="H552" t="s">
        <v>580</v>
      </c>
      <c r="I552" s="2">
        <v>2.39</v>
      </c>
      <c r="J552" s="3">
        <v>1</v>
      </c>
      <c r="K552" s="2">
        <v>-6.34</v>
      </c>
    </row>
    <row r="553" spans="1:11" x14ac:dyDescent="0.3">
      <c r="A553" s="1">
        <v>41975</v>
      </c>
      <c r="B553" s="3">
        <f>MONTH(A553)</f>
        <v>12</v>
      </c>
      <c r="C553" s="3">
        <f>YEAR(A553)</f>
        <v>2014</v>
      </c>
      <c r="D553" t="s">
        <v>1501</v>
      </c>
      <c r="E553" t="s">
        <v>30</v>
      </c>
      <c r="F553" t="s">
        <v>39</v>
      </c>
      <c r="G553" t="s">
        <v>51</v>
      </c>
      <c r="H553" t="s">
        <v>1502</v>
      </c>
      <c r="I553" s="2">
        <v>5.95</v>
      </c>
      <c r="J553" s="3">
        <v>1</v>
      </c>
      <c r="K553" s="2">
        <v>0.83</v>
      </c>
    </row>
    <row r="554" spans="1:11" x14ac:dyDescent="0.3">
      <c r="A554" s="1">
        <v>41977</v>
      </c>
      <c r="B554" s="3">
        <f>MONTH(A554)</f>
        <v>12</v>
      </c>
      <c r="C554" s="3">
        <f>YEAR(A554)</f>
        <v>2014</v>
      </c>
      <c r="D554" t="s">
        <v>1503</v>
      </c>
      <c r="E554" t="s">
        <v>142</v>
      </c>
      <c r="F554" t="s">
        <v>39</v>
      </c>
      <c r="G554" t="s">
        <v>40</v>
      </c>
      <c r="H554" t="s">
        <v>1335</v>
      </c>
      <c r="I554" s="2">
        <v>129.97999999999999</v>
      </c>
      <c r="J554" s="3">
        <v>2</v>
      </c>
      <c r="K554" s="2">
        <v>62.39</v>
      </c>
    </row>
    <row r="555" spans="1:11" x14ac:dyDescent="0.3">
      <c r="A555" s="1">
        <v>41978</v>
      </c>
      <c r="B555" s="3">
        <f>MONTH(A555)</f>
        <v>12</v>
      </c>
      <c r="C555" s="3">
        <f>YEAR(A555)</f>
        <v>2014</v>
      </c>
      <c r="D555" t="s">
        <v>1504</v>
      </c>
      <c r="E555" t="s">
        <v>15</v>
      </c>
      <c r="F555" t="s">
        <v>11</v>
      </c>
      <c r="G555" t="s">
        <v>18</v>
      </c>
      <c r="H555" t="s">
        <v>414</v>
      </c>
      <c r="I555" s="2">
        <v>24.82</v>
      </c>
      <c r="J555" s="3">
        <v>2</v>
      </c>
      <c r="K555" s="2">
        <v>1.86</v>
      </c>
    </row>
    <row r="556" spans="1:11" x14ac:dyDescent="0.3">
      <c r="A556" s="1">
        <v>41978</v>
      </c>
      <c r="B556" s="3">
        <f>MONTH(A556)</f>
        <v>12</v>
      </c>
      <c r="C556" s="3">
        <f>YEAR(A556)</f>
        <v>2014</v>
      </c>
      <c r="D556" t="s">
        <v>1505</v>
      </c>
      <c r="E556" t="s">
        <v>54</v>
      </c>
      <c r="F556" t="s">
        <v>11</v>
      </c>
      <c r="G556" t="s">
        <v>18</v>
      </c>
      <c r="H556" t="s">
        <v>749</v>
      </c>
      <c r="I556" s="2">
        <v>24.56</v>
      </c>
      <c r="J556" s="3">
        <v>2</v>
      </c>
      <c r="K556" s="2">
        <v>6.88</v>
      </c>
    </row>
    <row r="557" spans="1:11" x14ac:dyDescent="0.3">
      <c r="A557" s="1">
        <v>41978</v>
      </c>
      <c r="B557" s="3">
        <f>MONTH(A557)</f>
        <v>12</v>
      </c>
      <c r="C557" s="3">
        <f>YEAR(A557)</f>
        <v>2014</v>
      </c>
      <c r="D557" t="s">
        <v>1506</v>
      </c>
      <c r="E557" t="s">
        <v>23</v>
      </c>
      <c r="F557" t="s">
        <v>11</v>
      </c>
      <c r="G557" t="s">
        <v>61</v>
      </c>
      <c r="H557" t="s">
        <v>483</v>
      </c>
      <c r="I557" s="2">
        <v>348.49</v>
      </c>
      <c r="J557" s="3">
        <v>7</v>
      </c>
      <c r="K557" s="2">
        <v>117.61</v>
      </c>
    </row>
    <row r="558" spans="1:11" x14ac:dyDescent="0.3">
      <c r="A558" s="1">
        <v>41978</v>
      </c>
      <c r="B558" s="3">
        <f>MONTH(A558)</f>
        <v>12</v>
      </c>
      <c r="C558" s="3">
        <f>YEAR(A558)</f>
        <v>2014</v>
      </c>
      <c r="D558" t="s">
        <v>1508</v>
      </c>
      <c r="E558" t="s">
        <v>27</v>
      </c>
      <c r="F558" t="s">
        <v>11</v>
      </c>
      <c r="G558" t="s">
        <v>24</v>
      </c>
      <c r="H558" t="s">
        <v>1105</v>
      </c>
      <c r="I558" s="2">
        <v>26.46</v>
      </c>
      <c r="J558" s="3">
        <v>9</v>
      </c>
      <c r="K558" s="2">
        <v>11.91</v>
      </c>
    </row>
    <row r="559" spans="1:11" x14ac:dyDescent="0.3">
      <c r="A559" s="1">
        <v>41978</v>
      </c>
      <c r="B559" s="3">
        <f>MONTH(A559)</f>
        <v>12</v>
      </c>
      <c r="C559" s="3">
        <f>YEAR(A559)</f>
        <v>2014</v>
      </c>
      <c r="D559" t="s">
        <v>1509</v>
      </c>
      <c r="E559" t="s">
        <v>27</v>
      </c>
      <c r="F559" t="s">
        <v>11</v>
      </c>
      <c r="G559" t="s">
        <v>89</v>
      </c>
      <c r="H559" t="s">
        <v>1127</v>
      </c>
      <c r="I559" s="2">
        <v>250.26</v>
      </c>
      <c r="J559" s="3">
        <v>6</v>
      </c>
      <c r="K559" s="2">
        <v>72.58</v>
      </c>
    </row>
    <row r="560" spans="1:11" x14ac:dyDescent="0.3">
      <c r="A560" s="1">
        <v>41980</v>
      </c>
      <c r="B560" s="3">
        <f>MONTH(A560)</f>
        <v>12</v>
      </c>
      <c r="C560" s="3">
        <f>YEAR(A560)</f>
        <v>2014</v>
      </c>
      <c r="D560" t="s">
        <v>1513</v>
      </c>
      <c r="E560" t="s">
        <v>27</v>
      </c>
      <c r="F560" t="s">
        <v>11</v>
      </c>
      <c r="G560" t="s">
        <v>24</v>
      </c>
      <c r="H560" t="s">
        <v>883</v>
      </c>
      <c r="I560" s="2">
        <v>8.64</v>
      </c>
      <c r="J560" s="3">
        <v>3</v>
      </c>
      <c r="K560" s="2">
        <v>2.42</v>
      </c>
    </row>
    <row r="561" spans="1:11" x14ac:dyDescent="0.3">
      <c r="A561" s="1">
        <v>41981</v>
      </c>
      <c r="B561" s="3">
        <f>MONTH(A561)</f>
        <v>12</v>
      </c>
      <c r="C561" s="3">
        <f>YEAR(A561)</f>
        <v>2014</v>
      </c>
      <c r="D561" t="s">
        <v>1514</v>
      </c>
      <c r="E561" t="s">
        <v>10</v>
      </c>
      <c r="F561" t="s">
        <v>11</v>
      </c>
      <c r="G561" t="s">
        <v>18</v>
      </c>
      <c r="H561" t="s">
        <v>1515</v>
      </c>
      <c r="I561" s="2">
        <v>60.42</v>
      </c>
      <c r="J561" s="3">
        <v>2</v>
      </c>
      <c r="K561" s="2">
        <v>6.04</v>
      </c>
    </row>
    <row r="562" spans="1:11" x14ac:dyDescent="0.3">
      <c r="A562" s="1">
        <v>41981</v>
      </c>
      <c r="B562" s="3">
        <f>MONTH(A562)</f>
        <v>12</v>
      </c>
      <c r="C562" s="3">
        <f>YEAR(A562)</f>
        <v>2014</v>
      </c>
      <c r="D562" t="s">
        <v>1516</v>
      </c>
      <c r="E562" t="s">
        <v>88</v>
      </c>
      <c r="F562" t="s">
        <v>11</v>
      </c>
      <c r="G562" t="s">
        <v>16</v>
      </c>
      <c r="H562" t="s">
        <v>1171</v>
      </c>
      <c r="I562" s="2">
        <v>27.89</v>
      </c>
      <c r="J562" s="3">
        <v>7</v>
      </c>
      <c r="K562" s="2">
        <v>9.06</v>
      </c>
    </row>
    <row r="563" spans="1:11" x14ac:dyDescent="0.3">
      <c r="A563" s="1">
        <v>41981</v>
      </c>
      <c r="B563" s="3">
        <f>MONTH(A563)</f>
        <v>12</v>
      </c>
      <c r="C563" s="3">
        <f>YEAR(A563)</f>
        <v>2014</v>
      </c>
      <c r="D563" t="s">
        <v>1519</v>
      </c>
      <c r="E563" t="s">
        <v>27</v>
      </c>
      <c r="F563" t="s">
        <v>34</v>
      </c>
      <c r="G563" t="s">
        <v>47</v>
      </c>
      <c r="H563" t="s">
        <v>1376</v>
      </c>
      <c r="I563" s="2">
        <v>39.880000000000003</v>
      </c>
      <c r="J563" s="3">
        <v>2</v>
      </c>
      <c r="K563" s="2">
        <v>11.17</v>
      </c>
    </row>
    <row r="564" spans="1:11" x14ac:dyDescent="0.3">
      <c r="A564" s="1">
        <v>41983</v>
      </c>
      <c r="B564" s="3">
        <f>MONTH(A564)</f>
        <v>12</v>
      </c>
      <c r="C564" s="3">
        <f>YEAR(A564)</f>
        <v>2014</v>
      </c>
      <c r="D564" t="s">
        <v>1521</v>
      </c>
      <c r="E564" t="s">
        <v>457</v>
      </c>
      <c r="F564" t="s">
        <v>34</v>
      </c>
      <c r="G564" t="s">
        <v>35</v>
      </c>
      <c r="H564" t="s">
        <v>1522</v>
      </c>
      <c r="I564" s="2">
        <v>338.35</v>
      </c>
      <c r="J564" s="3">
        <v>3</v>
      </c>
      <c r="K564" s="2">
        <v>4.2300000000000004</v>
      </c>
    </row>
    <row r="565" spans="1:11" x14ac:dyDescent="0.3">
      <c r="A565" s="1">
        <v>41985</v>
      </c>
      <c r="B565" s="3">
        <f>MONTH(A565)</f>
        <v>12</v>
      </c>
      <c r="C565" s="3">
        <f>YEAR(A565)</f>
        <v>2014</v>
      </c>
      <c r="D565" t="s">
        <v>1525</v>
      </c>
      <c r="E565" t="s">
        <v>10</v>
      </c>
      <c r="F565" t="s">
        <v>11</v>
      </c>
      <c r="G565" t="s">
        <v>20</v>
      </c>
      <c r="H565" t="s">
        <v>1526</v>
      </c>
      <c r="I565" s="2">
        <v>210.39</v>
      </c>
      <c r="J565" s="3">
        <v>2</v>
      </c>
      <c r="K565" s="2">
        <v>-336.63</v>
      </c>
    </row>
    <row r="566" spans="1:11" x14ac:dyDescent="0.3">
      <c r="A566" s="1">
        <v>41985</v>
      </c>
      <c r="B566" s="3">
        <f>MONTH(A566)</f>
        <v>12</v>
      </c>
      <c r="C566" s="3">
        <f>YEAR(A566)</f>
        <v>2014</v>
      </c>
      <c r="D566" t="s">
        <v>1527</v>
      </c>
      <c r="E566" t="s">
        <v>27</v>
      </c>
      <c r="F566" t="s">
        <v>34</v>
      </c>
      <c r="G566" t="s">
        <v>47</v>
      </c>
      <c r="H566" t="s">
        <v>1528</v>
      </c>
      <c r="I566" s="2">
        <v>12.54</v>
      </c>
      <c r="J566" s="3">
        <v>3</v>
      </c>
      <c r="K566" s="2">
        <v>4.51</v>
      </c>
    </row>
    <row r="567" spans="1:11" x14ac:dyDescent="0.3">
      <c r="A567" s="1">
        <v>41986</v>
      </c>
      <c r="B567" s="3">
        <f>MONTH(A567)</f>
        <v>12</v>
      </c>
      <c r="C567" s="3">
        <f>YEAR(A567)</f>
        <v>2014</v>
      </c>
      <c r="D567" t="s">
        <v>1529</v>
      </c>
      <c r="E567" t="s">
        <v>10</v>
      </c>
      <c r="F567" t="s">
        <v>11</v>
      </c>
      <c r="G567" t="s">
        <v>187</v>
      </c>
      <c r="H567" t="s">
        <v>1139</v>
      </c>
      <c r="I567" s="2">
        <v>2.92</v>
      </c>
      <c r="J567" s="3">
        <v>1</v>
      </c>
      <c r="K567" s="2">
        <v>0.37</v>
      </c>
    </row>
    <row r="568" spans="1:11" x14ac:dyDescent="0.3">
      <c r="A568" s="1">
        <v>41986</v>
      </c>
      <c r="B568" s="3">
        <f>MONTH(A568)</f>
        <v>12</v>
      </c>
      <c r="C568" s="3">
        <f>YEAR(A568)</f>
        <v>2014</v>
      </c>
      <c r="D568" t="s">
        <v>1531</v>
      </c>
      <c r="E568" t="s">
        <v>33</v>
      </c>
      <c r="F568" t="s">
        <v>11</v>
      </c>
      <c r="G568" t="s">
        <v>20</v>
      </c>
      <c r="H568" t="s">
        <v>497</v>
      </c>
      <c r="I568" s="2">
        <v>12.39</v>
      </c>
      <c r="J568" s="3">
        <v>3</v>
      </c>
      <c r="K568" s="2">
        <v>5.82</v>
      </c>
    </row>
    <row r="569" spans="1:11" x14ac:dyDescent="0.3">
      <c r="A569" s="1">
        <v>41987</v>
      </c>
      <c r="B569" s="3">
        <f>MONTH(A569)</f>
        <v>12</v>
      </c>
      <c r="C569" s="3">
        <f>YEAR(A569)</f>
        <v>2014</v>
      </c>
      <c r="D569" t="s">
        <v>1533</v>
      </c>
      <c r="E569" t="s">
        <v>75</v>
      </c>
      <c r="F569" t="s">
        <v>11</v>
      </c>
      <c r="G569" t="s">
        <v>24</v>
      </c>
      <c r="H569" t="s">
        <v>291</v>
      </c>
      <c r="I569" s="2">
        <v>2.62</v>
      </c>
      <c r="J569" s="3">
        <v>1</v>
      </c>
      <c r="K569" s="2">
        <v>0.3</v>
      </c>
    </row>
    <row r="570" spans="1:11" x14ac:dyDescent="0.3">
      <c r="A570" s="1">
        <v>41987</v>
      </c>
      <c r="B570" s="3">
        <f>MONTH(A570)</f>
        <v>12</v>
      </c>
      <c r="C570" s="3">
        <f>YEAR(A570)</f>
        <v>2014</v>
      </c>
      <c r="D570" t="s">
        <v>1536</v>
      </c>
      <c r="E570" t="s">
        <v>15</v>
      </c>
      <c r="F570" t="s">
        <v>11</v>
      </c>
      <c r="G570" t="s">
        <v>20</v>
      </c>
      <c r="H570" t="s">
        <v>1312</v>
      </c>
      <c r="I570" s="2">
        <v>9.26</v>
      </c>
      <c r="J570" s="3">
        <v>3</v>
      </c>
      <c r="K570" s="2">
        <v>-13.9</v>
      </c>
    </row>
    <row r="571" spans="1:11" x14ac:dyDescent="0.3">
      <c r="A571" s="1">
        <v>41988</v>
      </c>
      <c r="B571" s="3">
        <f>MONTH(A571)</f>
        <v>12</v>
      </c>
      <c r="C571" s="3">
        <f>YEAR(A571)</f>
        <v>2014</v>
      </c>
      <c r="D571" t="s">
        <v>1538</v>
      </c>
      <c r="E571" t="s">
        <v>15</v>
      </c>
      <c r="F571" t="s">
        <v>34</v>
      </c>
      <c r="G571" t="s">
        <v>47</v>
      </c>
      <c r="H571" t="s">
        <v>1186</v>
      </c>
      <c r="I571" s="2">
        <v>8.5399999999999991</v>
      </c>
      <c r="J571" s="3">
        <v>2</v>
      </c>
      <c r="K571" s="2">
        <v>-7.48</v>
      </c>
    </row>
    <row r="572" spans="1:11" x14ac:dyDescent="0.3">
      <c r="A572" s="1">
        <v>41989</v>
      </c>
      <c r="B572" s="3">
        <f>MONTH(A572)</f>
        <v>12</v>
      </c>
      <c r="C572" s="3">
        <f>YEAR(A572)</f>
        <v>2014</v>
      </c>
      <c r="D572" t="s">
        <v>1539</v>
      </c>
      <c r="E572" t="s">
        <v>27</v>
      </c>
      <c r="F572" t="s">
        <v>34</v>
      </c>
      <c r="G572" t="s">
        <v>47</v>
      </c>
      <c r="H572" t="s">
        <v>1540</v>
      </c>
      <c r="I572" s="2">
        <v>44.46</v>
      </c>
      <c r="J572" s="3">
        <v>2</v>
      </c>
      <c r="K572" s="2">
        <v>14.67</v>
      </c>
    </row>
    <row r="573" spans="1:11" x14ac:dyDescent="0.3">
      <c r="A573" s="1">
        <v>41989</v>
      </c>
      <c r="B573" s="3">
        <f>MONTH(A573)</f>
        <v>12</v>
      </c>
      <c r="C573" s="3">
        <f>YEAR(A573)</f>
        <v>2014</v>
      </c>
      <c r="D573" t="s">
        <v>1543</v>
      </c>
      <c r="E573" t="s">
        <v>105</v>
      </c>
      <c r="F573" t="s">
        <v>11</v>
      </c>
      <c r="G573" t="s">
        <v>12</v>
      </c>
      <c r="H573" t="s">
        <v>1001</v>
      </c>
      <c r="I573" s="2">
        <v>114.2</v>
      </c>
      <c r="J573" s="3">
        <v>5</v>
      </c>
      <c r="K573" s="2">
        <v>52.53</v>
      </c>
    </row>
    <row r="574" spans="1:11" x14ac:dyDescent="0.3">
      <c r="A574" s="1">
        <v>41989</v>
      </c>
      <c r="B574" s="3">
        <f>MONTH(A574)</f>
        <v>12</v>
      </c>
      <c r="C574" s="3">
        <f>YEAR(A574)</f>
        <v>2014</v>
      </c>
      <c r="D574" t="s">
        <v>1544</v>
      </c>
      <c r="E574" t="s">
        <v>27</v>
      </c>
      <c r="F574" t="s">
        <v>34</v>
      </c>
      <c r="G574" t="s">
        <v>35</v>
      </c>
      <c r="H574" t="s">
        <v>1489</v>
      </c>
      <c r="I574" s="2">
        <v>1403.92</v>
      </c>
      <c r="J574" s="3">
        <v>5</v>
      </c>
      <c r="K574" s="2">
        <v>70.2</v>
      </c>
    </row>
    <row r="575" spans="1:11" x14ac:dyDescent="0.3">
      <c r="A575" s="1">
        <v>41989</v>
      </c>
      <c r="B575" s="3">
        <f>MONTH(A575)</f>
        <v>12</v>
      </c>
      <c r="C575" s="3">
        <f>YEAR(A575)</f>
        <v>2014</v>
      </c>
      <c r="D575" t="s">
        <v>1545</v>
      </c>
      <c r="E575" t="s">
        <v>10</v>
      </c>
      <c r="F575" t="s">
        <v>39</v>
      </c>
      <c r="G575" t="s">
        <v>51</v>
      </c>
      <c r="H575" t="s">
        <v>434</v>
      </c>
      <c r="I575" s="2">
        <v>319.97000000000003</v>
      </c>
      <c r="J575" s="3">
        <v>4</v>
      </c>
      <c r="K575" s="2">
        <v>95.99</v>
      </c>
    </row>
    <row r="576" spans="1:11" x14ac:dyDescent="0.3">
      <c r="A576" s="1">
        <v>41990</v>
      </c>
      <c r="B576" s="3">
        <f>MONTH(A576)</f>
        <v>12</v>
      </c>
      <c r="C576" s="3">
        <f>YEAR(A576)</f>
        <v>2014</v>
      </c>
      <c r="D576" t="s">
        <v>1546</v>
      </c>
      <c r="E576" t="s">
        <v>75</v>
      </c>
      <c r="F576" t="s">
        <v>11</v>
      </c>
      <c r="G576" t="s">
        <v>20</v>
      </c>
      <c r="H576" t="s">
        <v>830</v>
      </c>
      <c r="I576" s="2">
        <v>5.48</v>
      </c>
      <c r="J576" s="3">
        <v>4</v>
      </c>
      <c r="K576" s="2">
        <v>-4.0199999999999996</v>
      </c>
    </row>
    <row r="577" spans="1:11" x14ac:dyDescent="0.3">
      <c r="A577" s="1">
        <v>41992</v>
      </c>
      <c r="B577" s="3">
        <f>MONTH(A577)</f>
        <v>12</v>
      </c>
      <c r="C577" s="3">
        <f>YEAR(A577)</f>
        <v>2014</v>
      </c>
      <c r="D577" t="s">
        <v>1547</v>
      </c>
      <c r="E577" t="s">
        <v>117</v>
      </c>
      <c r="F577" t="s">
        <v>11</v>
      </c>
      <c r="G577" t="s">
        <v>20</v>
      </c>
      <c r="H577" t="s">
        <v>287</v>
      </c>
      <c r="I577" s="2">
        <v>4.8099999999999996</v>
      </c>
      <c r="J577" s="3">
        <v>2</v>
      </c>
      <c r="K577" s="2">
        <v>-3.69</v>
      </c>
    </row>
    <row r="578" spans="1:11" x14ac:dyDescent="0.3">
      <c r="A578" s="1">
        <v>41992</v>
      </c>
      <c r="B578" s="3">
        <f>MONTH(A578)</f>
        <v>12</v>
      </c>
      <c r="C578" s="3">
        <f>YEAR(A578)</f>
        <v>2014</v>
      </c>
      <c r="D578" t="s">
        <v>1548</v>
      </c>
      <c r="E578" t="s">
        <v>436</v>
      </c>
      <c r="F578" t="s">
        <v>11</v>
      </c>
      <c r="G578" t="s">
        <v>20</v>
      </c>
      <c r="H578" t="s">
        <v>1549</v>
      </c>
      <c r="I578" s="2">
        <v>152.76</v>
      </c>
      <c r="J578" s="3">
        <v>6</v>
      </c>
      <c r="K578" s="2">
        <v>74.849999999999994</v>
      </c>
    </row>
    <row r="579" spans="1:11" x14ac:dyDescent="0.3">
      <c r="A579" s="1">
        <v>41993</v>
      </c>
      <c r="B579" s="3">
        <f>MONTH(A579)</f>
        <v>12</v>
      </c>
      <c r="C579" s="3">
        <f>YEAR(A579)</f>
        <v>2014</v>
      </c>
      <c r="D579" t="s">
        <v>1554</v>
      </c>
      <c r="E579" t="s">
        <v>54</v>
      </c>
      <c r="F579" t="s">
        <v>11</v>
      </c>
      <c r="G579" t="s">
        <v>18</v>
      </c>
      <c r="H579" t="s">
        <v>127</v>
      </c>
      <c r="I579" s="2">
        <v>122.48</v>
      </c>
      <c r="J579" s="3">
        <v>2</v>
      </c>
      <c r="K579" s="2">
        <v>0</v>
      </c>
    </row>
    <row r="580" spans="1:11" x14ac:dyDescent="0.3">
      <c r="A580" s="1">
        <v>41993</v>
      </c>
      <c r="B580" s="3">
        <f>MONTH(A580)</f>
        <v>12</v>
      </c>
      <c r="C580" s="3">
        <f>YEAR(A580)</f>
        <v>2014</v>
      </c>
      <c r="D580" t="s">
        <v>1556</v>
      </c>
      <c r="E580" t="s">
        <v>114</v>
      </c>
      <c r="F580" t="s">
        <v>11</v>
      </c>
      <c r="G580" t="s">
        <v>89</v>
      </c>
      <c r="H580" t="s">
        <v>1557</v>
      </c>
      <c r="I580" s="2">
        <v>43.51</v>
      </c>
      <c r="J580" s="3">
        <v>7</v>
      </c>
      <c r="K580" s="2">
        <v>3.81</v>
      </c>
    </row>
    <row r="581" spans="1:11" x14ac:dyDescent="0.3">
      <c r="A581" s="1">
        <v>41993</v>
      </c>
      <c r="B581" s="3">
        <f>MONTH(A581)</f>
        <v>12</v>
      </c>
      <c r="C581" s="3">
        <f>YEAR(A581)</f>
        <v>2014</v>
      </c>
      <c r="D581" t="s">
        <v>1559</v>
      </c>
      <c r="E581" t="s">
        <v>123</v>
      </c>
      <c r="F581" t="s">
        <v>11</v>
      </c>
      <c r="G581" t="s">
        <v>16</v>
      </c>
      <c r="H581" t="s">
        <v>1560</v>
      </c>
      <c r="I581" s="2">
        <v>3.69</v>
      </c>
      <c r="J581" s="3">
        <v>1</v>
      </c>
      <c r="K581" s="2">
        <v>1.73</v>
      </c>
    </row>
    <row r="582" spans="1:11" x14ac:dyDescent="0.3">
      <c r="A582" s="1">
        <v>41995</v>
      </c>
      <c r="B582" s="3">
        <f>MONTH(A582)</f>
        <v>12</v>
      </c>
      <c r="C582" s="3">
        <f>YEAR(A582)</f>
        <v>2014</v>
      </c>
      <c r="D582" t="s">
        <v>1563</v>
      </c>
      <c r="E582" t="s">
        <v>27</v>
      </c>
      <c r="F582" t="s">
        <v>11</v>
      </c>
      <c r="G582" t="s">
        <v>24</v>
      </c>
      <c r="H582" t="s">
        <v>1564</v>
      </c>
      <c r="I582" s="2">
        <v>11.76</v>
      </c>
      <c r="J582" s="3">
        <v>4</v>
      </c>
      <c r="K582" s="2">
        <v>3.18</v>
      </c>
    </row>
    <row r="583" spans="1:11" x14ac:dyDescent="0.3">
      <c r="A583" s="1">
        <v>41995</v>
      </c>
      <c r="B583" s="3">
        <f>MONTH(A583)</f>
        <v>12</v>
      </c>
      <c r="C583" s="3">
        <f>YEAR(A583)</f>
        <v>2014</v>
      </c>
      <c r="D583" t="s">
        <v>1566</v>
      </c>
      <c r="E583" t="s">
        <v>142</v>
      </c>
      <c r="F583" t="s">
        <v>11</v>
      </c>
      <c r="G583" t="s">
        <v>20</v>
      </c>
      <c r="H583" t="s">
        <v>1567</v>
      </c>
      <c r="I583" s="2">
        <v>296.70999999999998</v>
      </c>
      <c r="J583" s="3">
        <v>13</v>
      </c>
      <c r="K583" s="2">
        <v>100.14</v>
      </c>
    </row>
    <row r="584" spans="1:11" x14ac:dyDescent="0.3">
      <c r="A584" s="1">
        <v>41996</v>
      </c>
      <c r="B584" s="3">
        <f>MONTH(A584)</f>
        <v>12</v>
      </c>
      <c r="C584" s="3">
        <f>YEAR(A584)</f>
        <v>2014</v>
      </c>
      <c r="D584" t="s">
        <v>1568</v>
      </c>
      <c r="E584" t="s">
        <v>123</v>
      </c>
      <c r="F584" t="s">
        <v>11</v>
      </c>
      <c r="G584" t="s">
        <v>89</v>
      </c>
      <c r="H584" t="s">
        <v>1569</v>
      </c>
      <c r="I584" s="2">
        <v>207.24</v>
      </c>
      <c r="J584" s="3">
        <v>11</v>
      </c>
      <c r="K584" s="2">
        <v>58.03</v>
      </c>
    </row>
    <row r="585" spans="1:11" x14ac:dyDescent="0.3">
      <c r="A585" s="1">
        <v>41996</v>
      </c>
      <c r="B585" s="3">
        <f>MONTH(A585)</f>
        <v>12</v>
      </c>
      <c r="C585" s="3">
        <f>YEAR(A585)</f>
        <v>2014</v>
      </c>
      <c r="D585" t="s">
        <v>1571</v>
      </c>
      <c r="E585" t="s">
        <v>117</v>
      </c>
      <c r="F585" t="s">
        <v>11</v>
      </c>
      <c r="G585" t="s">
        <v>12</v>
      </c>
      <c r="H585" t="s">
        <v>1572</v>
      </c>
      <c r="I585" s="2">
        <v>45.53</v>
      </c>
      <c r="J585" s="3">
        <v>3</v>
      </c>
      <c r="K585" s="2">
        <v>15.93</v>
      </c>
    </row>
    <row r="586" spans="1:11" x14ac:dyDescent="0.3">
      <c r="A586" s="1">
        <v>41999</v>
      </c>
      <c r="B586" s="3">
        <f>MONTH(A586)</f>
        <v>12</v>
      </c>
      <c r="C586" s="3">
        <f>YEAR(A586)</f>
        <v>2014</v>
      </c>
      <c r="D586" t="s">
        <v>1579</v>
      </c>
      <c r="E586" t="s">
        <v>27</v>
      </c>
      <c r="F586" t="s">
        <v>11</v>
      </c>
      <c r="G586" t="s">
        <v>187</v>
      </c>
      <c r="H586" t="s">
        <v>1580</v>
      </c>
      <c r="I586" s="2">
        <v>11.91</v>
      </c>
      <c r="J586" s="3">
        <v>3</v>
      </c>
      <c r="K586" s="2">
        <v>0.12</v>
      </c>
    </row>
    <row r="587" spans="1:11" x14ac:dyDescent="0.3">
      <c r="A587" s="1">
        <v>41999</v>
      </c>
      <c r="B587" s="3">
        <f>MONTH(A587)</f>
        <v>12</v>
      </c>
      <c r="C587" s="3">
        <f>YEAR(A587)</f>
        <v>2014</v>
      </c>
      <c r="D587" t="s">
        <v>1581</v>
      </c>
      <c r="E587" t="s">
        <v>23</v>
      </c>
      <c r="F587" t="s">
        <v>11</v>
      </c>
      <c r="G587" t="s">
        <v>12</v>
      </c>
      <c r="H587" t="s">
        <v>871</v>
      </c>
      <c r="I587" s="2">
        <v>18.260000000000002</v>
      </c>
      <c r="J587" s="3">
        <v>3</v>
      </c>
      <c r="K587" s="2">
        <v>6.16</v>
      </c>
    </row>
    <row r="588" spans="1:11" x14ac:dyDescent="0.3">
      <c r="A588" s="1">
        <v>42000</v>
      </c>
      <c r="B588" s="3">
        <f>MONTH(A588)</f>
        <v>12</v>
      </c>
      <c r="C588" s="3">
        <f>YEAR(A588)</f>
        <v>2014</v>
      </c>
      <c r="D588" t="s">
        <v>1585</v>
      </c>
      <c r="E588" t="s">
        <v>142</v>
      </c>
      <c r="F588" t="s">
        <v>34</v>
      </c>
      <c r="G588" t="s">
        <v>35</v>
      </c>
      <c r="H588" t="s">
        <v>248</v>
      </c>
      <c r="I588" s="2">
        <v>767.21</v>
      </c>
      <c r="J588" s="3">
        <v>14</v>
      </c>
      <c r="K588" s="2">
        <v>161.97</v>
      </c>
    </row>
    <row r="589" spans="1:11" x14ac:dyDescent="0.3">
      <c r="A589" s="1">
        <v>42002</v>
      </c>
      <c r="B589" s="3">
        <f>MONTH(A589)</f>
        <v>12</v>
      </c>
      <c r="C589" s="3">
        <f>YEAR(A589)</f>
        <v>2014</v>
      </c>
      <c r="D589" t="s">
        <v>1592</v>
      </c>
      <c r="E589" t="s">
        <v>289</v>
      </c>
      <c r="F589" t="s">
        <v>11</v>
      </c>
      <c r="G589" t="s">
        <v>18</v>
      </c>
      <c r="H589" t="s">
        <v>749</v>
      </c>
      <c r="I589" s="2">
        <v>24.56</v>
      </c>
      <c r="J589" s="3">
        <v>2</v>
      </c>
      <c r="K589" s="2">
        <v>6.88</v>
      </c>
    </row>
    <row r="590" spans="1:11" x14ac:dyDescent="0.3">
      <c r="A590" s="1">
        <v>42002</v>
      </c>
      <c r="B590" s="3">
        <f>MONTH(A590)</f>
        <v>12</v>
      </c>
      <c r="C590" s="3">
        <f>YEAR(A590)</f>
        <v>2014</v>
      </c>
      <c r="D590" t="s">
        <v>1598</v>
      </c>
      <c r="E590" t="s">
        <v>15</v>
      </c>
      <c r="F590" t="s">
        <v>34</v>
      </c>
      <c r="G590" t="s">
        <v>47</v>
      </c>
      <c r="H590" t="s">
        <v>170</v>
      </c>
      <c r="I590" s="2">
        <v>8.74</v>
      </c>
      <c r="J590" s="3">
        <v>3</v>
      </c>
      <c r="K590" s="2">
        <v>-4.8</v>
      </c>
    </row>
    <row r="591" spans="1:11" x14ac:dyDescent="0.3">
      <c r="A591" s="1">
        <v>42002</v>
      </c>
      <c r="B591" s="3">
        <f>MONTH(A591)</f>
        <v>12</v>
      </c>
      <c r="C591" s="3">
        <f>YEAR(A591)</f>
        <v>2014</v>
      </c>
      <c r="D591" t="s">
        <v>1600</v>
      </c>
      <c r="E591" t="s">
        <v>75</v>
      </c>
      <c r="F591" t="s">
        <v>11</v>
      </c>
      <c r="G591" t="s">
        <v>89</v>
      </c>
      <c r="H591" t="s">
        <v>910</v>
      </c>
      <c r="I591" s="2">
        <v>48.36</v>
      </c>
      <c r="J591" s="3">
        <v>5</v>
      </c>
      <c r="K591" s="2">
        <v>6.05</v>
      </c>
    </row>
    <row r="592" spans="1:11" x14ac:dyDescent="0.3">
      <c r="A592" s="1">
        <v>42003</v>
      </c>
      <c r="B592" s="3">
        <f>MONTH(A592)</f>
        <v>12</v>
      </c>
      <c r="C592" s="3">
        <f>YEAR(A592)</f>
        <v>2014</v>
      </c>
      <c r="D592" t="s">
        <v>1601</v>
      </c>
      <c r="E592" t="s">
        <v>105</v>
      </c>
      <c r="F592" t="s">
        <v>11</v>
      </c>
      <c r="G592" t="s">
        <v>24</v>
      </c>
      <c r="H592" t="s">
        <v>549</v>
      </c>
      <c r="I592" s="2">
        <v>9.84</v>
      </c>
      <c r="J592" s="3">
        <v>3</v>
      </c>
      <c r="K592" s="2">
        <v>2.85</v>
      </c>
    </row>
    <row r="593" spans="1:11" x14ac:dyDescent="0.3">
      <c r="A593" s="1">
        <v>42003</v>
      </c>
      <c r="B593" s="3">
        <f>MONTH(A593)</f>
        <v>12</v>
      </c>
      <c r="C593" s="3">
        <f>YEAR(A593)</f>
        <v>2014</v>
      </c>
      <c r="D593" t="s">
        <v>1602</v>
      </c>
      <c r="E593" t="s">
        <v>92</v>
      </c>
      <c r="F593" t="s">
        <v>11</v>
      </c>
      <c r="G593" t="s">
        <v>20</v>
      </c>
      <c r="H593" t="s">
        <v>975</v>
      </c>
      <c r="I593" s="2">
        <v>551.99</v>
      </c>
      <c r="J593" s="3">
        <v>5</v>
      </c>
      <c r="K593" s="2">
        <v>-459.99</v>
      </c>
    </row>
    <row r="594" spans="1:11" x14ac:dyDescent="0.3">
      <c r="A594" s="1">
        <v>42003</v>
      </c>
      <c r="B594" s="3">
        <f>MONTH(A594)</f>
        <v>12</v>
      </c>
      <c r="C594" s="3">
        <f>YEAR(A594)</f>
        <v>2014</v>
      </c>
      <c r="D594" t="s">
        <v>1603</v>
      </c>
      <c r="E594" t="s">
        <v>23</v>
      </c>
      <c r="F594" t="s">
        <v>39</v>
      </c>
      <c r="G594" t="s">
        <v>40</v>
      </c>
      <c r="H594" t="s">
        <v>1476</v>
      </c>
      <c r="I594" s="2">
        <v>251.96</v>
      </c>
      <c r="J594" s="3">
        <v>6</v>
      </c>
      <c r="K594" s="2">
        <v>-50.39</v>
      </c>
    </row>
    <row r="595" spans="1:11" x14ac:dyDescent="0.3">
      <c r="A595" s="1">
        <v>42004</v>
      </c>
      <c r="B595" s="3">
        <f>MONTH(A595)</f>
        <v>12</v>
      </c>
      <c r="C595" s="3">
        <f>YEAR(A595)</f>
        <v>2014</v>
      </c>
      <c r="D595" t="s">
        <v>1605</v>
      </c>
      <c r="E595" t="s">
        <v>142</v>
      </c>
      <c r="F595" t="s">
        <v>34</v>
      </c>
      <c r="G595" t="s">
        <v>71</v>
      </c>
      <c r="H595" t="s">
        <v>1606</v>
      </c>
      <c r="I595" s="2">
        <v>1573.49</v>
      </c>
      <c r="J595" s="3">
        <v>7</v>
      </c>
      <c r="K595" s="2">
        <v>196.69</v>
      </c>
    </row>
    <row r="596" spans="1:11" x14ac:dyDescent="0.3">
      <c r="A596" s="1">
        <v>42004</v>
      </c>
      <c r="B596" s="3">
        <f>MONTH(A596)</f>
        <v>12</v>
      </c>
      <c r="C596" s="3">
        <f>YEAR(A596)</f>
        <v>2014</v>
      </c>
      <c r="D596" t="s">
        <v>1610</v>
      </c>
      <c r="E596" t="s">
        <v>120</v>
      </c>
      <c r="F596" t="s">
        <v>39</v>
      </c>
      <c r="G596" t="s">
        <v>40</v>
      </c>
      <c r="H596" t="s">
        <v>1611</v>
      </c>
      <c r="I596" s="2">
        <v>475.94</v>
      </c>
      <c r="J596" s="3">
        <v>7</v>
      </c>
      <c r="K596" s="2">
        <v>59.49</v>
      </c>
    </row>
    <row r="597" spans="1:11" x14ac:dyDescent="0.3">
      <c r="A597" s="1">
        <v>42006</v>
      </c>
      <c r="B597" s="3">
        <f>MONTH(A597)</f>
        <v>1</v>
      </c>
      <c r="C597" s="3">
        <f>YEAR(A597)</f>
        <v>2015</v>
      </c>
      <c r="D597" t="s">
        <v>581</v>
      </c>
      <c r="E597" t="s">
        <v>75</v>
      </c>
      <c r="F597" t="s">
        <v>11</v>
      </c>
      <c r="G597" t="s">
        <v>16</v>
      </c>
      <c r="H597" t="s">
        <v>324</v>
      </c>
      <c r="I597" s="2">
        <v>23.68</v>
      </c>
      <c r="J597" s="3">
        <v>2</v>
      </c>
      <c r="K597" s="2">
        <v>8.8800000000000008</v>
      </c>
    </row>
    <row r="598" spans="1:11" x14ac:dyDescent="0.3">
      <c r="A598" s="1">
        <v>42006</v>
      </c>
      <c r="B598" s="3">
        <f>MONTH(A598)</f>
        <v>1</v>
      </c>
      <c r="C598" s="3">
        <f>YEAR(A598)</f>
        <v>2015</v>
      </c>
      <c r="D598" t="s">
        <v>1616</v>
      </c>
      <c r="E598" t="s">
        <v>57</v>
      </c>
      <c r="F598" t="s">
        <v>11</v>
      </c>
      <c r="G598" t="s">
        <v>18</v>
      </c>
      <c r="H598" t="s">
        <v>641</v>
      </c>
      <c r="I598" s="2">
        <v>85.52</v>
      </c>
      <c r="J598" s="3">
        <v>2</v>
      </c>
      <c r="K598" s="2">
        <v>22.24</v>
      </c>
    </row>
    <row r="599" spans="1:11" x14ac:dyDescent="0.3">
      <c r="A599" s="1">
        <v>42007</v>
      </c>
      <c r="B599" s="3">
        <f>MONTH(A599)</f>
        <v>1</v>
      </c>
      <c r="C599" s="3">
        <f>YEAR(A599)</f>
        <v>2015</v>
      </c>
      <c r="D599" t="s">
        <v>1307</v>
      </c>
      <c r="E599" t="s">
        <v>10</v>
      </c>
      <c r="F599" t="s">
        <v>11</v>
      </c>
      <c r="G599" t="s">
        <v>12</v>
      </c>
      <c r="H599" t="s">
        <v>968</v>
      </c>
      <c r="I599" s="2">
        <v>10.37</v>
      </c>
      <c r="J599" s="3">
        <v>2</v>
      </c>
      <c r="K599" s="2">
        <v>3.63</v>
      </c>
    </row>
    <row r="600" spans="1:11" x14ac:dyDescent="0.3">
      <c r="A600" s="1">
        <v>42007</v>
      </c>
      <c r="B600" s="3">
        <f>MONTH(A600)</f>
        <v>1</v>
      </c>
      <c r="C600" s="3">
        <f>YEAR(A600)</f>
        <v>2015</v>
      </c>
      <c r="D600" t="s">
        <v>1618</v>
      </c>
      <c r="E600" t="s">
        <v>10</v>
      </c>
      <c r="F600" t="s">
        <v>39</v>
      </c>
      <c r="G600" t="s">
        <v>51</v>
      </c>
      <c r="H600" t="s">
        <v>1587</v>
      </c>
      <c r="I600" s="2">
        <v>398.4</v>
      </c>
      <c r="J600" s="3">
        <v>5</v>
      </c>
      <c r="K600" s="2">
        <v>84.66</v>
      </c>
    </row>
    <row r="601" spans="1:11" x14ac:dyDescent="0.3">
      <c r="A601" s="1">
        <v>42008</v>
      </c>
      <c r="B601" s="3">
        <f>MONTH(A601)</f>
        <v>1</v>
      </c>
      <c r="C601" s="3">
        <f>YEAR(A601)</f>
        <v>2015</v>
      </c>
      <c r="D601" t="s">
        <v>59</v>
      </c>
      <c r="E601" t="s">
        <v>289</v>
      </c>
      <c r="F601" t="s">
        <v>11</v>
      </c>
      <c r="G601" t="s">
        <v>20</v>
      </c>
      <c r="H601" t="s">
        <v>93</v>
      </c>
      <c r="I601" s="2">
        <v>32.340000000000003</v>
      </c>
      <c r="J601" s="3">
        <v>3</v>
      </c>
      <c r="K601" s="2">
        <v>15.52</v>
      </c>
    </row>
    <row r="602" spans="1:11" x14ac:dyDescent="0.3">
      <c r="A602" s="1">
        <v>42008</v>
      </c>
      <c r="B602" s="3">
        <f>MONTH(A602)</f>
        <v>1</v>
      </c>
      <c r="C602" s="3">
        <f>YEAR(A602)</f>
        <v>2015</v>
      </c>
      <c r="D602" t="s">
        <v>1619</v>
      </c>
      <c r="E602" t="s">
        <v>54</v>
      </c>
      <c r="F602" t="s">
        <v>34</v>
      </c>
      <c r="G602" t="s">
        <v>47</v>
      </c>
      <c r="H602" t="s">
        <v>325</v>
      </c>
      <c r="I602" s="2">
        <v>192.22</v>
      </c>
      <c r="J602" s="3">
        <v>14</v>
      </c>
      <c r="K602" s="2">
        <v>69.2</v>
      </c>
    </row>
    <row r="603" spans="1:11" x14ac:dyDescent="0.3">
      <c r="A603" s="1">
        <v>42009</v>
      </c>
      <c r="B603" s="3">
        <f>MONTH(A603)</f>
        <v>1</v>
      </c>
      <c r="C603" s="3">
        <f>YEAR(A603)</f>
        <v>2015</v>
      </c>
      <c r="D603" t="s">
        <v>201</v>
      </c>
      <c r="E603" t="s">
        <v>156</v>
      </c>
      <c r="F603" t="s">
        <v>34</v>
      </c>
      <c r="G603" t="s">
        <v>35</v>
      </c>
      <c r="H603" t="s">
        <v>618</v>
      </c>
      <c r="I603" s="2">
        <v>61.58</v>
      </c>
      <c r="J603" s="3">
        <v>1</v>
      </c>
      <c r="K603" s="2">
        <v>-6.93</v>
      </c>
    </row>
    <row r="604" spans="1:11" x14ac:dyDescent="0.3">
      <c r="A604" s="1">
        <v>42009</v>
      </c>
      <c r="B604" s="3">
        <f>MONTH(A604)</f>
        <v>1</v>
      </c>
      <c r="C604" s="3">
        <f>YEAR(A604)</f>
        <v>2015</v>
      </c>
      <c r="D604" t="s">
        <v>579</v>
      </c>
      <c r="E604" t="s">
        <v>142</v>
      </c>
      <c r="F604" t="s">
        <v>11</v>
      </c>
      <c r="G604" t="s">
        <v>24</v>
      </c>
      <c r="H604" t="s">
        <v>1183</v>
      </c>
      <c r="I604" s="2">
        <v>59.52</v>
      </c>
      <c r="J604" s="3">
        <v>3</v>
      </c>
      <c r="K604" s="2">
        <v>15.48</v>
      </c>
    </row>
    <row r="605" spans="1:11" x14ac:dyDescent="0.3">
      <c r="A605" s="1">
        <v>42009</v>
      </c>
      <c r="B605" s="3">
        <f>MONTH(A605)</f>
        <v>1</v>
      </c>
      <c r="C605" s="3">
        <f>YEAR(A605)</f>
        <v>2015</v>
      </c>
      <c r="D605" t="s">
        <v>1610</v>
      </c>
      <c r="E605" t="s">
        <v>27</v>
      </c>
      <c r="F605" t="s">
        <v>11</v>
      </c>
      <c r="G605" t="s">
        <v>89</v>
      </c>
      <c r="H605" t="s">
        <v>677</v>
      </c>
      <c r="I605" s="2">
        <v>87.36</v>
      </c>
      <c r="J605" s="3">
        <v>6</v>
      </c>
      <c r="K605" s="2">
        <v>23.59</v>
      </c>
    </row>
    <row r="606" spans="1:11" x14ac:dyDescent="0.3">
      <c r="A606" s="1">
        <v>42010</v>
      </c>
      <c r="B606" s="3">
        <f>MONTH(A606)</f>
        <v>1</v>
      </c>
      <c r="C606" s="3">
        <f>YEAR(A606)</f>
        <v>2015</v>
      </c>
      <c r="D606" t="s">
        <v>1102</v>
      </c>
      <c r="E606" t="s">
        <v>259</v>
      </c>
      <c r="F606" t="s">
        <v>11</v>
      </c>
      <c r="G606" t="s">
        <v>12</v>
      </c>
      <c r="H606" t="s">
        <v>1620</v>
      </c>
      <c r="I606" s="2">
        <v>29.6</v>
      </c>
      <c r="J606" s="3">
        <v>5</v>
      </c>
      <c r="K606" s="2">
        <v>9.25</v>
      </c>
    </row>
    <row r="607" spans="1:11" x14ac:dyDescent="0.3">
      <c r="A607" s="1">
        <v>42013</v>
      </c>
      <c r="B607" s="3">
        <f>MONTH(A607)</f>
        <v>1</v>
      </c>
      <c r="C607" s="3">
        <f>YEAR(A607)</f>
        <v>2015</v>
      </c>
      <c r="D607" t="s">
        <v>326</v>
      </c>
      <c r="E607" t="s">
        <v>33</v>
      </c>
      <c r="F607" t="s">
        <v>11</v>
      </c>
      <c r="G607" t="s">
        <v>12</v>
      </c>
      <c r="H607" t="s">
        <v>553</v>
      </c>
      <c r="I607" s="2">
        <v>106.32</v>
      </c>
      <c r="J607" s="3">
        <v>3</v>
      </c>
      <c r="K607" s="2">
        <v>49.97</v>
      </c>
    </row>
    <row r="608" spans="1:11" x14ac:dyDescent="0.3">
      <c r="A608" s="1">
        <v>42014</v>
      </c>
      <c r="B608" s="3">
        <f>MONTH(A608)</f>
        <v>1</v>
      </c>
      <c r="C608" s="3">
        <f>YEAR(A608)</f>
        <v>2015</v>
      </c>
      <c r="D608" t="s">
        <v>74</v>
      </c>
      <c r="E608" t="s">
        <v>142</v>
      </c>
      <c r="F608" t="s">
        <v>34</v>
      </c>
      <c r="G608" t="s">
        <v>138</v>
      </c>
      <c r="H608" t="s">
        <v>360</v>
      </c>
      <c r="I608" s="2">
        <v>1018.1</v>
      </c>
      <c r="J608" s="3">
        <v>4</v>
      </c>
      <c r="K608" s="2">
        <v>-373.3</v>
      </c>
    </row>
    <row r="609" spans="1:11" x14ac:dyDescent="0.3">
      <c r="A609" s="1">
        <v>42016</v>
      </c>
      <c r="B609" s="3">
        <f>MONTH(A609)</f>
        <v>1</v>
      </c>
      <c r="C609" s="3">
        <f>YEAR(A609)</f>
        <v>2015</v>
      </c>
      <c r="D609" t="s">
        <v>1623</v>
      </c>
      <c r="E609" t="s">
        <v>57</v>
      </c>
      <c r="F609" t="s">
        <v>11</v>
      </c>
      <c r="G609" t="s">
        <v>18</v>
      </c>
      <c r="H609" t="s">
        <v>1210</v>
      </c>
      <c r="I609" s="2">
        <v>465.18</v>
      </c>
      <c r="J609" s="3">
        <v>3</v>
      </c>
      <c r="K609" s="2">
        <v>120.95</v>
      </c>
    </row>
    <row r="610" spans="1:11" x14ac:dyDescent="0.3">
      <c r="A610" s="1">
        <v>42016</v>
      </c>
      <c r="B610" s="3">
        <f>MONTH(A610)</f>
        <v>1</v>
      </c>
      <c r="C610" s="3">
        <f>YEAR(A610)</f>
        <v>2015</v>
      </c>
      <c r="D610" t="s">
        <v>1624</v>
      </c>
      <c r="E610" t="s">
        <v>75</v>
      </c>
      <c r="F610" t="s">
        <v>11</v>
      </c>
      <c r="G610" t="s">
        <v>24</v>
      </c>
      <c r="H610" t="s">
        <v>241</v>
      </c>
      <c r="I610" s="2">
        <v>10.37</v>
      </c>
      <c r="J610" s="3">
        <v>2</v>
      </c>
      <c r="K610" s="2">
        <v>1.56</v>
      </c>
    </row>
    <row r="611" spans="1:11" x14ac:dyDescent="0.3">
      <c r="A611" s="1">
        <v>42017</v>
      </c>
      <c r="B611" s="3">
        <f>MONTH(A611)</f>
        <v>1</v>
      </c>
      <c r="C611" s="3">
        <f>YEAR(A611)</f>
        <v>2015</v>
      </c>
      <c r="D611" t="s">
        <v>845</v>
      </c>
      <c r="E611" t="s">
        <v>27</v>
      </c>
      <c r="F611" t="s">
        <v>11</v>
      </c>
      <c r="G611" t="s">
        <v>20</v>
      </c>
      <c r="H611" t="s">
        <v>1625</v>
      </c>
      <c r="I611" s="2">
        <v>70.010000000000005</v>
      </c>
      <c r="J611" s="3">
        <v>3</v>
      </c>
      <c r="K611" s="2">
        <v>24.5</v>
      </c>
    </row>
    <row r="612" spans="1:11" x14ac:dyDescent="0.3">
      <c r="A612" s="1">
        <v>42017</v>
      </c>
      <c r="B612" s="3">
        <f>MONTH(A612)</f>
        <v>1</v>
      </c>
      <c r="C612" s="3">
        <f>YEAR(A612)</f>
        <v>2015</v>
      </c>
      <c r="D612" t="s">
        <v>1626</v>
      </c>
      <c r="E612" t="s">
        <v>30</v>
      </c>
      <c r="F612" t="s">
        <v>11</v>
      </c>
      <c r="G612" t="s">
        <v>16</v>
      </c>
      <c r="H612" t="s">
        <v>17</v>
      </c>
      <c r="I612" s="2">
        <v>9.82</v>
      </c>
      <c r="J612" s="3">
        <v>2</v>
      </c>
      <c r="K612" s="2">
        <v>4.8099999999999996</v>
      </c>
    </row>
    <row r="613" spans="1:11" x14ac:dyDescent="0.3">
      <c r="A613" s="1">
        <v>42021</v>
      </c>
      <c r="B613" s="3">
        <f>MONTH(A613)</f>
        <v>1</v>
      </c>
      <c r="C613" s="3">
        <f>YEAR(A613)</f>
        <v>2015</v>
      </c>
      <c r="D613" t="s">
        <v>536</v>
      </c>
      <c r="E613" t="s">
        <v>15</v>
      </c>
      <c r="F613" t="s">
        <v>34</v>
      </c>
      <c r="G613" t="s">
        <v>47</v>
      </c>
      <c r="H613" t="s">
        <v>107</v>
      </c>
      <c r="I613" s="2">
        <v>254.74</v>
      </c>
      <c r="J613" s="3">
        <v>7</v>
      </c>
      <c r="K613" s="2">
        <v>-312.06</v>
      </c>
    </row>
    <row r="614" spans="1:11" x14ac:dyDescent="0.3">
      <c r="A614" s="1">
        <v>42021</v>
      </c>
      <c r="B614" s="3">
        <f>MONTH(A614)</f>
        <v>1</v>
      </c>
      <c r="C614" s="3">
        <f>YEAR(A614)</f>
        <v>2015</v>
      </c>
      <c r="D614" t="s">
        <v>425</v>
      </c>
      <c r="E614" t="s">
        <v>387</v>
      </c>
      <c r="F614" t="s">
        <v>11</v>
      </c>
      <c r="G614" t="s">
        <v>24</v>
      </c>
      <c r="H614" t="s">
        <v>305</v>
      </c>
      <c r="I614" s="2">
        <v>6.68</v>
      </c>
      <c r="J614" s="3">
        <v>2</v>
      </c>
      <c r="K614" s="2">
        <v>2</v>
      </c>
    </row>
    <row r="615" spans="1:11" x14ac:dyDescent="0.3">
      <c r="A615" s="1">
        <v>42023</v>
      </c>
      <c r="B615" s="3">
        <f>MONTH(A615)</f>
        <v>1</v>
      </c>
      <c r="C615" s="3">
        <f>YEAR(A615)</f>
        <v>2015</v>
      </c>
      <c r="D615" t="s">
        <v>540</v>
      </c>
      <c r="E615" t="s">
        <v>10</v>
      </c>
      <c r="F615" t="s">
        <v>34</v>
      </c>
      <c r="G615" t="s">
        <v>138</v>
      </c>
      <c r="H615" t="s">
        <v>842</v>
      </c>
      <c r="I615" s="2">
        <v>102.44</v>
      </c>
      <c r="J615" s="3">
        <v>1</v>
      </c>
      <c r="K615" s="2">
        <v>-13.17</v>
      </c>
    </row>
    <row r="616" spans="1:11" x14ac:dyDescent="0.3">
      <c r="A616" s="1">
        <v>42027</v>
      </c>
      <c r="B616" s="3">
        <f>MONTH(A616)</f>
        <v>1</v>
      </c>
      <c r="C616" s="3">
        <f>YEAR(A616)</f>
        <v>2015</v>
      </c>
      <c r="D616" t="s">
        <v>713</v>
      </c>
      <c r="E616" t="s">
        <v>462</v>
      </c>
      <c r="F616" t="s">
        <v>11</v>
      </c>
      <c r="G616" t="s">
        <v>12</v>
      </c>
      <c r="H616" t="s">
        <v>103</v>
      </c>
      <c r="I616" s="2">
        <v>29.04</v>
      </c>
      <c r="J616" s="3">
        <v>3</v>
      </c>
      <c r="K616" s="2">
        <v>13.94</v>
      </c>
    </row>
    <row r="617" spans="1:11" x14ac:dyDescent="0.3">
      <c r="A617" s="1">
        <v>42028</v>
      </c>
      <c r="B617" s="3">
        <f>MONTH(A617)</f>
        <v>1</v>
      </c>
      <c r="C617" s="3">
        <f>YEAR(A617)</f>
        <v>2015</v>
      </c>
      <c r="D617" t="s">
        <v>1628</v>
      </c>
      <c r="E617" t="s">
        <v>117</v>
      </c>
      <c r="F617" t="s">
        <v>11</v>
      </c>
      <c r="G617" t="s">
        <v>24</v>
      </c>
      <c r="H617" t="s">
        <v>410</v>
      </c>
      <c r="I617" s="2">
        <v>13.12</v>
      </c>
      <c r="J617" s="3">
        <v>5</v>
      </c>
      <c r="K617" s="2">
        <v>2.13</v>
      </c>
    </row>
    <row r="618" spans="1:11" x14ac:dyDescent="0.3">
      <c r="A618" s="1">
        <v>42030</v>
      </c>
      <c r="B618" s="3">
        <f>MONTH(A618)</f>
        <v>1</v>
      </c>
      <c r="C618" s="3">
        <f>YEAR(A618)</f>
        <v>2015</v>
      </c>
      <c r="D618" t="s">
        <v>1501</v>
      </c>
      <c r="E618" t="s">
        <v>27</v>
      </c>
      <c r="F618" t="s">
        <v>11</v>
      </c>
      <c r="G618" t="s">
        <v>12</v>
      </c>
      <c r="H618" t="s">
        <v>1629</v>
      </c>
      <c r="I618" s="2">
        <v>182.72</v>
      </c>
      <c r="J618" s="3">
        <v>8</v>
      </c>
      <c r="K618" s="2">
        <v>84.05</v>
      </c>
    </row>
    <row r="619" spans="1:11" x14ac:dyDescent="0.3">
      <c r="A619" s="1">
        <v>42031</v>
      </c>
      <c r="B619" s="3">
        <f>MONTH(A619)</f>
        <v>1</v>
      </c>
      <c r="C619" s="3">
        <f>YEAR(A619)</f>
        <v>2015</v>
      </c>
      <c r="D619" t="s">
        <v>56</v>
      </c>
      <c r="E619" t="s">
        <v>75</v>
      </c>
      <c r="F619" t="s">
        <v>34</v>
      </c>
      <c r="G619" t="s">
        <v>35</v>
      </c>
      <c r="H619" t="s">
        <v>1550</v>
      </c>
      <c r="I619" s="2">
        <v>181.99</v>
      </c>
      <c r="J619" s="3">
        <v>2</v>
      </c>
      <c r="K619" s="2">
        <v>-54.6</v>
      </c>
    </row>
    <row r="620" spans="1:11" x14ac:dyDescent="0.3">
      <c r="A620" s="1">
        <v>42031</v>
      </c>
      <c r="B620" s="3">
        <f>MONTH(A620)</f>
        <v>1</v>
      </c>
      <c r="C620" s="3">
        <f>YEAR(A620)</f>
        <v>2015</v>
      </c>
      <c r="D620" t="s">
        <v>1545</v>
      </c>
      <c r="E620" t="s">
        <v>27</v>
      </c>
      <c r="F620" t="s">
        <v>34</v>
      </c>
      <c r="G620" t="s">
        <v>35</v>
      </c>
      <c r="H620" t="s">
        <v>864</v>
      </c>
      <c r="I620" s="2">
        <v>2803.92</v>
      </c>
      <c r="J620" s="3">
        <v>5</v>
      </c>
      <c r="K620" s="2">
        <v>0</v>
      </c>
    </row>
    <row r="621" spans="1:11" x14ac:dyDescent="0.3">
      <c r="A621" s="1">
        <v>42032</v>
      </c>
      <c r="B621" s="3">
        <f>MONTH(A621)</f>
        <v>1</v>
      </c>
      <c r="C621" s="3">
        <f>YEAR(A621)</f>
        <v>2015</v>
      </c>
      <c r="D621" t="s">
        <v>974</v>
      </c>
      <c r="E621" t="s">
        <v>228</v>
      </c>
      <c r="F621" t="s">
        <v>34</v>
      </c>
      <c r="G621" t="s">
        <v>138</v>
      </c>
      <c r="H621" t="s">
        <v>358</v>
      </c>
      <c r="I621" s="2">
        <v>4297.6400000000003</v>
      </c>
      <c r="J621" s="3">
        <v>13</v>
      </c>
      <c r="K621" s="2">
        <v>-1862.31</v>
      </c>
    </row>
    <row r="622" spans="1:11" x14ac:dyDescent="0.3">
      <c r="A622" s="1">
        <v>42034</v>
      </c>
      <c r="B622" s="3">
        <f>MONTH(A622)</f>
        <v>1</v>
      </c>
      <c r="C622" s="3">
        <f>YEAR(A622)</f>
        <v>2015</v>
      </c>
      <c r="D622" t="s">
        <v>1010</v>
      </c>
      <c r="E622" t="s">
        <v>10</v>
      </c>
      <c r="F622" t="s">
        <v>11</v>
      </c>
      <c r="G622" t="s">
        <v>12</v>
      </c>
      <c r="H622" t="s">
        <v>1631</v>
      </c>
      <c r="I622" s="2">
        <v>14.3</v>
      </c>
      <c r="J622" s="3">
        <v>6</v>
      </c>
      <c r="K622" s="2">
        <v>5.01</v>
      </c>
    </row>
    <row r="623" spans="1:11" x14ac:dyDescent="0.3">
      <c r="A623" s="1">
        <v>42034</v>
      </c>
      <c r="B623" s="3">
        <f>MONTH(A623)</f>
        <v>1</v>
      </c>
      <c r="C623" s="3">
        <f>YEAR(A623)</f>
        <v>2015</v>
      </c>
      <c r="D623" t="s">
        <v>866</v>
      </c>
      <c r="E623" t="s">
        <v>27</v>
      </c>
      <c r="F623" t="s">
        <v>34</v>
      </c>
      <c r="G623" t="s">
        <v>47</v>
      </c>
      <c r="H623" t="s">
        <v>1193</v>
      </c>
      <c r="I623" s="2">
        <v>227.36</v>
      </c>
      <c r="J623" s="3">
        <v>7</v>
      </c>
      <c r="K623" s="2">
        <v>81.849999999999994</v>
      </c>
    </row>
    <row r="624" spans="1:11" x14ac:dyDescent="0.3">
      <c r="A624" s="1">
        <v>42035</v>
      </c>
      <c r="B624" s="3">
        <f>MONTH(A624)</f>
        <v>1</v>
      </c>
      <c r="C624" s="3">
        <f>YEAR(A624)</f>
        <v>2015</v>
      </c>
      <c r="D624" t="s">
        <v>1039</v>
      </c>
      <c r="E624" t="s">
        <v>289</v>
      </c>
      <c r="F624" t="s">
        <v>11</v>
      </c>
      <c r="G624" t="s">
        <v>12</v>
      </c>
      <c r="H624" t="s">
        <v>627</v>
      </c>
      <c r="I624" s="2">
        <v>12.96</v>
      </c>
      <c r="J624" s="3">
        <v>2</v>
      </c>
      <c r="K624" s="2">
        <v>6.22</v>
      </c>
    </row>
    <row r="625" spans="1:11" x14ac:dyDescent="0.3">
      <c r="A625" s="1">
        <v>42038</v>
      </c>
      <c r="B625" s="3">
        <f>MONTH(A625)</f>
        <v>2</v>
      </c>
      <c r="C625" s="3">
        <f>YEAR(A625)</f>
        <v>2015</v>
      </c>
      <c r="D625" t="s">
        <v>492</v>
      </c>
      <c r="E625" t="s">
        <v>879</v>
      </c>
      <c r="F625" t="s">
        <v>34</v>
      </c>
      <c r="G625" t="s">
        <v>47</v>
      </c>
      <c r="H625" t="s">
        <v>1634</v>
      </c>
      <c r="I625" s="2">
        <v>28.4</v>
      </c>
      <c r="J625" s="3">
        <v>2</v>
      </c>
      <c r="K625" s="2">
        <v>11.08</v>
      </c>
    </row>
    <row r="626" spans="1:11" x14ac:dyDescent="0.3">
      <c r="A626" s="1">
        <v>42038</v>
      </c>
      <c r="B626" s="3">
        <f>MONTH(A626)</f>
        <v>2</v>
      </c>
      <c r="C626" s="3">
        <f>YEAR(A626)</f>
        <v>2015</v>
      </c>
      <c r="D626" t="s">
        <v>1635</v>
      </c>
      <c r="E626" t="s">
        <v>27</v>
      </c>
      <c r="F626" t="s">
        <v>34</v>
      </c>
      <c r="G626" t="s">
        <v>47</v>
      </c>
      <c r="H626" t="s">
        <v>1636</v>
      </c>
      <c r="I626" s="2">
        <v>136.91999999999999</v>
      </c>
      <c r="J626" s="3">
        <v>4</v>
      </c>
      <c r="K626" s="2">
        <v>41.08</v>
      </c>
    </row>
    <row r="627" spans="1:11" x14ac:dyDescent="0.3">
      <c r="A627" s="1">
        <v>42038</v>
      </c>
      <c r="B627" s="3">
        <f>MONTH(A627)</f>
        <v>2</v>
      </c>
      <c r="C627" s="3">
        <f>YEAR(A627)</f>
        <v>2015</v>
      </c>
      <c r="D627" t="s">
        <v>1336</v>
      </c>
      <c r="E627" t="s">
        <v>276</v>
      </c>
      <c r="F627" t="s">
        <v>11</v>
      </c>
      <c r="G627" t="s">
        <v>20</v>
      </c>
      <c r="H627" t="s">
        <v>1056</v>
      </c>
      <c r="I627" s="2">
        <v>12.14</v>
      </c>
      <c r="J627" s="3">
        <v>3</v>
      </c>
      <c r="K627" s="2">
        <v>4.0999999999999996</v>
      </c>
    </row>
    <row r="628" spans="1:11" x14ac:dyDescent="0.3">
      <c r="A628" s="1">
        <v>42038</v>
      </c>
      <c r="B628" s="3">
        <f>MONTH(A628)</f>
        <v>2</v>
      </c>
      <c r="C628" s="3">
        <f>YEAR(A628)</f>
        <v>2015</v>
      </c>
      <c r="D628" t="s">
        <v>718</v>
      </c>
      <c r="E628" t="s">
        <v>30</v>
      </c>
      <c r="F628" t="s">
        <v>11</v>
      </c>
      <c r="G628" t="s">
        <v>61</v>
      </c>
      <c r="H628" t="s">
        <v>62</v>
      </c>
      <c r="I628" s="2">
        <v>74.52</v>
      </c>
      <c r="J628" s="3">
        <v>9</v>
      </c>
      <c r="K628" s="2">
        <v>35.020000000000003</v>
      </c>
    </row>
    <row r="629" spans="1:11" x14ac:dyDescent="0.3">
      <c r="A629" s="1">
        <v>42038</v>
      </c>
      <c r="B629" s="3">
        <f>MONTH(A629)</f>
        <v>2</v>
      </c>
      <c r="C629" s="3">
        <f>YEAR(A629)</f>
        <v>2015</v>
      </c>
      <c r="D629" t="s">
        <v>593</v>
      </c>
      <c r="E629" t="s">
        <v>142</v>
      </c>
      <c r="F629" t="s">
        <v>34</v>
      </c>
      <c r="G629" t="s">
        <v>35</v>
      </c>
      <c r="H629" t="s">
        <v>1609</v>
      </c>
      <c r="I629" s="2">
        <v>90.88</v>
      </c>
      <c r="J629" s="3">
        <v>1</v>
      </c>
      <c r="K629" s="2">
        <v>15.15</v>
      </c>
    </row>
    <row r="630" spans="1:11" x14ac:dyDescent="0.3">
      <c r="A630" s="1">
        <v>42041</v>
      </c>
      <c r="B630" s="3">
        <f>MONTH(A630)</f>
        <v>2</v>
      </c>
      <c r="C630" s="3">
        <f>YEAR(A630)</f>
        <v>2015</v>
      </c>
      <c r="D630" t="s">
        <v>920</v>
      </c>
      <c r="E630" t="s">
        <v>57</v>
      </c>
      <c r="F630" t="s">
        <v>34</v>
      </c>
      <c r="G630" t="s">
        <v>35</v>
      </c>
      <c r="H630" t="s">
        <v>1522</v>
      </c>
      <c r="I630" s="2">
        <v>1268.82</v>
      </c>
      <c r="J630" s="3">
        <v>9</v>
      </c>
      <c r="K630" s="2">
        <v>266.45</v>
      </c>
    </row>
    <row r="631" spans="1:11" x14ac:dyDescent="0.3">
      <c r="A631" s="1">
        <v>42041</v>
      </c>
      <c r="B631" s="3">
        <f>MONTH(A631)</f>
        <v>2</v>
      </c>
      <c r="C631" s="3">
        <f>YEAR(A631)</f>
        <v>2015</v>
      </c>
      <c r="D631" t="s">
        <v>1637</v>
      </c>
      <c r="E631" t="s">
        <v>10</v>
      </c>
      <c r="F631" t="s">
        <v>11</v>
      </c>
      <c r="G631" t="s">
        <v>20</v>
      </c>
      <c r="H631" t="s">
        <v>1460</v>
      </c>
      <c r="I631" s="2">
        <v>2.93</v>
      </c>
      <c r="J631" s="3">
        <v>3</v>
      </c>
      <c r="K631" s="2">
        <v>-4.99</v>
      </c>
    </row>
    <row r="632" spans="1:11" x14ac:dyDescent="0.3">
      <c r="A632" s="1">
        <v>42041</v>
      </c>
      <c r="B632" s="3">
        <f>MONTH(A632)</f>
        <v>2</v>
      </c>
      <c r="C632" s="3">
        <f>YEAR(A632)</f>
        <v>2015</v>
      </c>
      <c r="D632" t="s">
        <v>1639</v>
      </c>
      <c r="E632" t="s">
        <v>54</v>
      </c>
      <c r="F632" t="s">
        <v>11</v>
      </c>
      <c r="G632" t="s">
        <v>18</v>
      </c>
      <c r="H632" t="s">
        <v>1604</v>
      </c>
      <c r="I632" s="2">
        <v>146.72999999999999</v>
      </c>
      <c r="J632" s="3">
        <v>3</v>
      </c>
      <c r="K632" s="2">
        <v>2.93</v>
      </c>
    </row>
    <row r="633" spans="1:11" x14ac:dyDescent="0.3">
      <c r="A633" s="1">
        <v>42042</v>
      </c>
      <c r="B633" s="3">
        <f>MONTH(A633)</f>
        <v>2</v>
      </c>
      <c r="C633" s="3">
        <f>YEAR(A633)</f>
        <v>2015</v>
      </c>
      <c r="D633" t="s">
        <v>346</v>
      </c>
      <c r="E633" t="s">
        <v>54</v>
      </c>
      <c r="F633" t="s">
        <v>11</v>
      </c>
      <c r="G633" t="s">
        <v>61</v>
      </c>
      <c r="H633" t="s">
        <v>483</v>
      </c>
      <c r="I633" s="2">
        <v>311.14999999999998</v>
      </c>
      <c r="J633" s="3">
        <v>5</v>
      </c>
      <c r="K633" s="2">
        <v>146.24</v>
      </c>
    </row>
    <row r="634" spans="1:11" x14ac:dyDescent="0.3">
      <c r="A634" s="1">
        <v>42043</v>
      </c>
      <c r="B634" s="3">
        <f>MONTH(A634)</f>
        <v>2</v>
      </c>
      <c r="C634" s="3">
        <f>YEAR(A634)</f>
        <v>2015</v>
      </c>
      <c r="D634" t="s">
        <v>1095</v>
      </c>
      <c r="E634" t="s">
        <v>75</v>
      </c>
      <c r="F634" t="s">
        <v>39</v>
      </c>
      <c r="G634" t="s">
        <v>40</v>
      </c>
      <c r="H634" t="s">
        <v>1094</v>
      </c>
      <c r="I634" s="2">
        <v>107.98</v>
      </c>
      <c r="J634" s="3">
        <v>3</v>
      </c>
      <c r="K634" s="2">
        <v>-27</v>
      </c>
    </row>
    <row r="635" spans="1:11" x14ac:dyDescent="0.3">
      <c r="A635" s="1">
        <v>42043</v>
      </c>
      <c r="B635" s="3">
        <f>MONTH(A635)</f>
        <v>2</v>
      </c>
      <c r="C635" s="3">
        <f>YEAR(A635)</f>
        <v>2015</v>
      </c>
      <c r="D635" t="s">
        <v>706</v>
      </c>
      <c r="E635" t="s">
        <v>1131</v>
      </c>
      <c r="F635" t="s">
        <v>11</v>
      </c>
      <c r="G635" t="s">
        <v>12</v>
      </c>
      <c r="H635" t="s">
        <v>1641</v>
      </c>
      <c r="I635" s="2">
        <v>9.5399999999999991</v>
      </c>
      <c r="J635" s="3">
        <v>2</v>
      </c>
      <c r="K635" s="2">
        <v>4.29</v>
      </c>
    </row>
    <row r="636" spans="1:11" x14ac:dyDescent="0.3">
      <c r="A636" s="1">
        <v>42044</v>
      </c>
      <c r="B636" s="3">
        <f>MONTH(A636)</f>
        <v>2</v>
      </c>
      <c r="C636" s="3">
        <f>YEAR(A636)</f>
        <v>2015</v>
      </c>
      <c r="D636" t="s">
        <v>787</v>
      </c>
      <c r="E636" t="s">
        <v>10</v>
      </c>
      <c r="F636" t="s">
        <v>39</v>
      </c>
      <c r="G636" t="s">
        <v>51</v>
      </c>
      <c r="H636" t="s">
        <v>52</v>
      </c>
      <c r="I636" s="2">
        <v>20.8</v>
      </c>
      <c r="J636" s="3">
        <v>2</v>
      </c>
      <c r="K636" s="2">
        <v>6.5</v>
      </c>
    </row>
    <row r="637" spans="1:11" x14ac:dyDescent="0.3">
      <c r="A637" s="1">
        <v>42044</v>
      </c>
      <c r="B637" s="3">
        <f>MONTH(A637)</f>
        <v>2</v>
      </c>
      <c r="C637" s="3">
        <f>YEAR(A637)</f>
        <v>2015</v>
      </c>
      <c r="D637" t="s">
        <v>1164</v>
      </c>
      <c r="E637" t="s">
        <v>10</v>
      </c>
      <c r="F637" t="s">
        <v>11</v>
      </c>
      <c r="G637" t="s">
        <v>16</v>
      </c>
      <c r="H637" t="s">
        <v>86</v>
      </c>
      <c r="I637" s="2">
        <v>40.1</v>
      </c>
      <c r="J637" s="3">
        <v>4</v>
      </c>
      <c r="K637" s="2">
        <v>13.53</v>
      </c>
    </row>
    <row r="638" spans="1:11" x14ac:dyDescent="0.3">
      <c r="A638" s="1">
        <v>42044</v>
      </c>
      <c r="B638" s="3">
        <f>MONTH(A638)</f>
        <v>2</v>
      </c>
      <c r="C638" s="3">
        <f>YEAR(A638)</f>
        <v>2015</v>
      </c>
      <c r="D638" t="s">
        <v>1643</v>
      </c>
      <c r="E638" t="s">
        <v>27</v>
      </c>
      <c r="F638" t="s">
        <v>34</v>
      </c>
      <c r="G638" t="s">
        <v>35</v>
      </c>
      <c r="H638" t="s">
        <v>1242</v>
      </c>
      <c r="I638" s="2">
        <v>203.92</v>
      </c>
      <c r="J638" s="3">
        <v>5</v>
      </c>
      <c r="K638" s="2">
        <v>22.94</v>
      </c>
    </row>
    <row r="639" spans="1:11" x14ac:dyDescent="0.3">
      <c r="A639" s="1">
        <v>42044</v>
      </c>
      <c r="B639" s="3">
        <f>MONTH(A639)</f>
        <v>2</v>
      </c>
      <c r="C639" s="3">
        <f>YEAR(A639)</f>
        <v>2015</v>
      </c>
      <c r="D639" t="s">
        <v>1262</v>
      </c>
      <c r="E639" t="s">
        <v>15</v>
      </c>
      <c r="F639" t="s">
        <v>39</v>
      </c>
      <c r="G639" t="s">
        <v>51</v>
      </c>
      <c r="H639" t="s">
        <v>450</v>
      </c>
      <c r="I639" s="2">
        <v>479.95</v>
      </c>
      <c r="J639" s="3">
        <v>6</v>
      </c>
      <c r="K639" s="2">
        <v>89.99</v>
      </c>
    </row>
    <row r="640" spans="1:11" x14ac:dyDescent="0.3">
      <c r="A640" s="1">
        <v>42045</v>
      </c>
      <c r="B640" s="3">
        <f>MONTH(A640)</f>
        <v>2</v>
      </c>
      <c r="C640" s="3">
        <f>YEAR(A640)</f>
        <v>2015</v>
      </c>
      <c r="D640" t="s">
        <v>1506</v>
      </c>
      <c r="E640" t="s">
        <v>23</v>
      </c>
      <c r="F640" t="s">
        <v>11</v>
      </c>
      <c r="G640" t="s">
        <v>18</v>
      </c>
      <c r="H640" t="s">
        <v>1159</v>
      </c>
      <c r="I640" s="2">
        <v>77.239999999999995</v>
      </c>
      <c r="J640" s="3">
        <v>5</v>
      </c>
      <c r="K640" s="2">
        <v>7.72</v>
      </c>
    </row>
    <row r="641" spans="1:11" x14ac:dyDescent="0.3">
      <c r="A641" s="1">
        <v>42049</v>
      </c>
      <c r="B641" s="3">
        <f>MONTH(A641)</f>
        <v>2</v>
      </c>
      <c r="C641" s="3">
        <f>YEAR(A641)</f>
        <v>2015</v>
      </c>
      <c r="D641" t="s">
        <v>599</v>
      </c>
      <c r="E641" t="s">
        <v>142</v>
      </c>
      <c r="F641" t="s">
        <v>11</v>
      </c>
      <c r="G641" t="s">
        <v>20</v>
      </c>
      <c r="H641" t="s">
        <v>1645</v>
      </c>
      <c r="I641" s="2">
        <v>26.42</v>
      </c>
      <c r="J641" s="3">
        <v>9</v>
      </c>
      <c r="K641" s="2">
        <v>9.58</v>
      </c>
    </row>
    <row r="642" spans="1:11" x14ac:dyDescent="0.3">
      <c r="A642" s="1">
        <v>42050</v>
      </c>
      <c r="B642" s="3">
        <f>MONTH(A642)</f>
        <v>2</v>
      </c>
      <c r="C642" s="3">
        <f>YEAR(A642)</f>
        <v>2015</v>
      </c>
      <c r="D642" t="s">
        <v>419</v>
      </c>
      <c r="E642" t="s">
        <v>149</v>
      </c>
      <c r="F642" t="s">
        <v>39</v>
      </c>
      <c r="G642" t="s">
        <v>40</v>
      </c>
      <c r="H642" t="s">
        <v>370</v>
      </c>
      <c r="I642" s="2">
        <v>134.97</v>
      </c>
      <c r="J642" s="3">
        <v>3</v>
      </c>
      <c r="K642" s="2">
        <v>64.790000000000006</v>
      </c>
    </row>
    <row r="643" spans="1:11" x14ac:dyDescent="0.3">
      <c r="A643" s="1">
        <v>42050</v>
      </c>
      <c r="B643" s="3">
        <f>MONTH(A643)</f>
        <v>2</v>
      </c>
      <c r="C643" s="3">
        <f>YEAR(A643)</f>
        <v>2015</v>
      </c>
      <c r="D643" t="s">
        <v>530</v>
      </c>
      <c r="E643" t="s">
        <v>27</v>
      </c>
      <c r="F643" t="s">
        <v>11</v>
      </c>
      <c r="G643" t="s">
        <v>12</v>
      </c>
      <c r="H643" t="s">
        <v>1617</v>
      </c>
      <c r="I643" s="2">
        <v>13.36</v>
      </c>
      <c r="J643" s="3">
        <v>2</v>
      </c>
      <c r="K643" s="2">
        <v>6.41</v>
      </c>
    </row>
    <row r="644" spans="1:11" x14ac:dyDescent="0.3">
      <c r="A644" s="1">
        <v>42051</v>
      </c>
      <c r="B644" s="3">
        <f>MONTH(A644)</f>
        <v>2</v>
      </c>
      <c r="C644" s="3">
        <f>YEAR(A644)</f>
        <v>2015</v>
      </c>
      <c r="D644" t="s">
        <v>1538</v>
      </c>
      <c r="E644" t="s">
        <v>607</v>
      </c>
      <c r="F644" t="s">
        <v>11</v>
      </c>
      <c r="G644" t="s">
        <v>12</v>
      </c>
      <c r="H644" t="s">
        <v>1640</v>
      </c>
      <c r="I644" s="2">
        <v>35.880000000000003</v>
      </c>
      <c r="J644" s="3">
        <v>6</v>
      </c>
      <c r="K644" s="2">
        <v>16.149999999999999</v>
      </c>
    </row>
    <row r="645" spans="1:11" x14ac:dyDescent="0.3">
      <c r="A645" s="1">
        <v>42051</v>
      </c>
      <c r="B645" s="3">
        <f>MONTH(A645)</f>
        <v>2</v>
      </c>
      <c r="C645" s="3">
        <f>YEAR(A645)</f>
        <v>2015</v>
      </c>
      <c r="D645" t="s">
        <v>390</v>
      </c>
      <c r="E645" t="s">
        <v>27</v>
      </c>
      <c r="F645" t="s">
        <v>11</v>
      </c>
      <c r="G645" t="s">
        <v>12</v>
      </c>
      <c r="H645" t="s">
        <v>829</v>
      </c>
      <c r="I645" s="2">
        <v>36.840000000000003</v>
      </c>
      <c r="J645" s="3">
        <v>3</v>
      </c>
      <c r="K645" s="2">
        <v>17.309999999999999</v>
      </c>
    </row>
    <row r="646" spans="1:11" x14ac:dyDescent="0.3">
      <c r="A646" s="1">
        <v>42053</v>
      </c>
      <c r="B646" s="3">
        <f>MONTH(A646)</f>
        <v>2</v>
      </c>
      <c r="C646" s="3">
        <f>YEAR(A646)</f>
        <v>2015</v>
      </c>
      <c r="D646" t="s">
        <v>1428</v>
      </c>
      <c r="E646" t="s">
        <v>27</v>
      </c>
      <c r="F646" t="s">
        <v>11</v>
      </c>
      <c r="G646" t="s">
        <v>16</v>
      </c>
      <c r="H646" t="s">
        <v>1247</v>
      </c>
      <c r="I646" s="2">
        <v>9.24</v>
      </c>
      <c r="J646" s="3">
        <v>3</v>
      </c>
      <c r="K646" s="2">
        <v>4.4400000000000004</v>
      </c>
    </row>
    <row r="647" spans="1:11" x14ac:dyDescent="0.3">
      <c r="A647" s="1">
        <v>42053</v>
      </c>
      <c r="B647" s="3">
        <f>MONTH(A647)</f>
        <v>2</v>
      </c>
      <c r="C647" s="3">
        <f>YEAR(A647)</f>
        <v>2015</v>
      </c>
      <c r="D647" t="s">
        <v>1646</v>
      </c>
      <c r="E647" t="s">
        <v>27</v>
      </c>
      <c r="F647" t="s">
        <v>11</v>
      </c>
      <c r="G647" t="s">
        <v>16</v>
      </c>
      <c r="H647" t="s">
        <v>1305</v>
      </c>
      <c r="I647" s="2">
        <v>61.06</v>
      </c>
      <c r="J647" s="3">
        <v>2</v>
      </c>
      <c r="K647" s="2">
        <v>28.09</v>
      </c>
    </row>
    <row r="648" spans="1:11" x14ac:dyDescent="0.3">
      <c r="A648" s="1">
        <v>42055</v>
      </c>
      <c r="B648" s="3">
        <f>MONTH(A648)</f>
        <v>2</v>
      </c>
      <c r="C648" s="3">
        <f>YEAR(A648)</f>
        <v>2015</v>
      </c>
      <c r="D648" t="s">
        <v>776</v>
      </c>
      <c r="E648" t="s">
        <v>98</v>
      </c>
      <c r="F648" t="s">
        <v>39</v>
      </c>
      <c r="G648" t="s">
        <v>51</v>
      </c>
      <c r="H648" t="s">
        <v>1647</v>
      </c>
      <c r="I648" s="2">
        <v>29.99</v>
      </c>
      <c r="J648" s="3">
        <v>1</v>
      </c>
      <c r="K648" s="2">
        <v>3</v>
      </c>
    </row>
    <row r="649" spans="1:11" x14ac:dyDescent="0.3">
      <c r="A649" s="1">
        <v>42055</v>
      </c>
      <c r="B649" s="3">
        <f>MONTH(A649)</f>
        <v>2</v>
      </c>
      <c r="C649" s="3">
        <f>YEAR(A649)</f>
        <v>2015</v>
      </c>
      <c r="D649" t="s">
        <v>264</v>
      </c>
      <c r="E649" t="s">
        <v>166</v>
      </c>
      <c r="F649" t="s">
        <v>11</v>
      </c>
      <c r="G649" t="s">
        <v>24</v>
      </c>
      <c r="H649" t="s">
        <v>979</v>
      </c>
      <c r="I649" s="2">
        <v>286.79000000000002</v>
      </c>
      <c r="J649" s="3">
        <v>7</v>
      </c>
      <c r="K649" s="2">
        <v>74.569999999999993</v>
      </c>
    </row>
    <row r="650" spans="1:11" x14ac:dyDescent="0.3">
      <c r="A650" s="1">
        <v>42056</v>
      </c>
      <c r="B650" s="3">
        <f>MONTH(A650)</f>
        <v>2</v>
      </c>
      <c r="C650" s="3">
        <f>YEAR(A650)</f>
        <v>2015</v>
      </c>
      <c r="D650" t="s">
        <v>1035</v>
      </c>
      <c r="E650" t="s">
        <v>355</v>
      </c>
      <c r="F650" t="s">
        <v>11</v>
      </c>
      <c r="G650" t="s">
        <v>12</v>
      </c>
      <c r="H650" t="s">
        <v>553</v>
      </c>
      <c r="I650" s="2">
        <v>49.12</v>
      </c>
      <c r="J650" s="3">
        <v>4</v>
      </c>
      <c r="K650" s="2">
        <v>23.09</v>
      </c>
    </row>
    <row r="651" spans="1:11" x14ac:dyDescent="0.3">
      <c r="A651" s="1">
        <v>42056</v>
      </c>
      <c r="B651" s="3">
        <f>MONTH(A651)</f>
        <v>2</v>
      </c>
      <c r="C651" s="3">
        <f>YEAR(A651)</f>
        <v>2015</v>
      </c>
      <c r="D651" t="s">
        <v>1423</v>
      </c>
      <c r="E651" t="s">
        <v>474</v>
      </c>
      <c r="F651" t="s">
        <v>11</v>
      </c>
      <c r="G651" t="s">
        <v>20</v>
      </c>
      <c r="H651" t="s">
        <v>1389</v>
      </c>
      <c r="I651" s="2">
        <v>2541.98</v>
      </c>
      <c r="J651" s="3">
        <v>2</v>
      </c>
      <c r="K651" s="2">
        <v>1270.99</v>
      </c>
    </row>
    <row r="652" spans="1:11" x14ac:dyDescent="0.3">
      <c r="A652" s="1">
        <v>42057</v>
      </c>
      <c r="B652" s="3">
        <f>MONTH(A652)</f>
        <v>2</v>
      </c>
      <c r="C652" s="3">
        <f>YEAR(A652)</f>
        <v>2015</v>
      </c>
      <c r="D652" t="s">
        <v>1554</v>
      </c>
      <c r="E652" t="s">
        <v>105</v>
      </c>
      <c r="F652" t="s">
        <v>11</v>
      </c>
      <c r="G652" t="s">
        <v>24</v>
      </c>
      <c r="H652" t="s">
        <v>1183</v>
      </c>
      <c r="I652" s="2">
        <v>79.36</v>
      </c>
      <c r="J652" s="3">
        <v>4</v>
      </c>
      <c r="K652" s="2">
        <v>20.63</v>
      </c>
    </row>
    <row r="653" spans="1:11" x14ac:dyDescent="0.3">
      <c r="A653" s="1">
        <v>42058</v>
      </c>
      <c r="B653" s="3">
        <f>MONTH(A653)</f>
        <v>2</v>
      </c>
      <c r="C653" s="3">
        <f>YEAR(A653)</f>
        <v>2015</v>
      </c>
      <c r="D653" t="s">
        <v>1648</v>
      </c>
      <c r="E653" t="s">
        <v>142</v>
      </c>
      <c r="F653" t="s">
        <v>11</v>
      </c>
      <c r="G653" t="s">
        <v>89</v>
      </c>
      <c r="H653" t="s">
        <v>1649</v>
      </c>
      <c r="I653" s="2">
        <v>26.88</v>
      </c>
      <c r="J653" s="3">
        <v>6</v>
      </c>
      <c r="K653" s="2">
        <v>6.72</v>
      </c>
    </row>
    <row r="654" spans="1:11" x14ac:dyDescent="0.3">
      <c r="A654" s="1">
        <v>42060</v>
      </c>
      <c r="B654" s="3">
        <f>MONTH(A654)</f>
        <v>2</v>
      </c>
      <c r="C654" s="3">
        <f>YEAR(A654)</f>
        <v>2015</v>
      </c>
      <c r="D654" t="s">
        <v>1533</v>
      </c>
      <c r="E654" t="s">
        <v>387</v>
      </c>
      <c r="F654" t="s">
        <v>11</v>
      </c>
      <c r="G654" t="s">
        <v>16</v>
      </c>
      <c r="H654" t="s">
        <v>399</v>
      </c>
      <c r="I654" s="2">
        <v>3.15</v>
      </c>
      <c r="J654" s="3">
        <v>1</v>
      </c>
      <c r="K654" s="2">
        <v>1.51</v>
      </c>
    </row>
    <row r="655" spans="1:11" x14ac:dyDescent="0.3">
      <c r="A655" s="1">
        <v>42062</v>
      </c>
      <c r="B655" s="3">
        <f>MONTH(A655)</f>
        <v>2</v>
      </c>
      <c r="C655" s="3">
        <f>YEAR(A655)</f>
        <v>2015</v>
      </c>
      <c r="D655" t="s">
        <v>1317</v>
      </c>
      <c r="E655" t="s">
        <v>23</v>
      </c>
      <c r="F655" t="s">
        <v>11</v>
      </c>
      <c r="G655" t="s">
        <v>20</v>
      </c>
      <c r="H655" t="s">
        <v>143</v>
      </c>
      <c r="I655" s="2">
        <v>4.42</v>
      </c>
      <c r="J655" s="3">
        <v>3</v>
      </c>
      <c r="K655" s="2">
        <v>-3.39</v>
      </c>
    </row>
    <row r="656" spans="1:11" x14ac:dyDescent="0.3">
      <c r="A656" s="1">
        <v>42062</v>
      </c>
      <c r="B656" s="3">
        <f>MONTH(A656)</f>
        <v>2</v>
      </c>
      <c r="C656" s="3">
        <f>YEAR(A656)</f>
        <v>2015</v>
      </c>
      <c r="D656" t="s">
        <v>1235</v>
      </c>
      <c r="E656" t="s">
        <v>1328</v>
      </c>
      <c r="F656" t="s">
        <v>39</v>
      </c>
      <c r="G656" t="s">
        <v>40</v>
      </c>
      <c r="H656" t="s">
        <v>1650</v>
      </c>
      <c r="I656" s="2">
        <v>105.98</v>
      </c>
      <c r="J656" s="3">
        <v>2</v>
      </c>
      <c r="K656" s="2">
        <v>1.06</v>
      </c>
    </row>
    <row r="657" spans="1:11" x14ac:dyDescent="0.3">
      <c r="A657" s="1">
        <v>42062</v>
      </c>
      <c r="B657" s="3">
        <f>MONTH(A657)</f>
        <v>2</v>
      </c>
      <c r="C657" s="3">
        <f>YEAR(A657)</f>
        <v>2015</v>
      </c>
      <c r="D657" t="s">
        <v>1651</v>
      </c>
      <c r="E657" t="s">
        <v>156</v>
      </c>
      <c r="F657" t="s">
        <v>39</v>
      </c>
      <c r="G657" t="s">
        <v>51</v>
      </c>
      <c r="H657" t="s">
        <v>890</v>
      </c>
      <c r="I657" s="2">
        <v>538.91999999999996</v>
      </c>
      <c r="J657" s="3">
        <v>9</v>
      </c>
      <c r="K657" s="2">
        <v>80.84</v>
      </c>
    </row>
    <row r="658" spans="1:11" x14ac:dyDescent="0.3">
      <c r="A658" s="1">
        <v>42063</v>
      </c>
      <c r="B658" s="3">
        <f>MONTH(A658)</f>
        <v>2</v>
      </c>
      <c r="C658" s="3">
        <f>YEAR(A658)</f>
        <v>2015</v>
      </c>
      <c r="D658" t="s">
        <v>932</v>
      </c>
      <c r="E658" t="s">
        <v>114</v>
      </c>
      <c r="F658" t="s">
        <v>34</v>
      </c>
      <c r="G658" t="s">
        <v>35</v>
      </c>
      <c r="H658" t="s">
        <v>1561</v>
      </c>
      <c r="I658" s="2">
        <v>161.57</v>
      </c>
      <c r="J658" s="3">
        <v>2</v>
      </c>
      <c r="K658" s="2">
        <v>-28.27</v>
      </c>
    </row>
    <row r="659" spans="1:11" x14ac:dyDescent="0.3">
      <c r="A659" s="1">
        <v>42064</v>
      </c>
      <c r="B659" s="3">
        <f>MONTH(A659)</f>
        <v>3</v>
      </c>
      <c r="C659" s="3">
        <f>YEAR(A659)</f>
        <v>2015</v>
      </c>
      <c r="D659" t="s">
        <v>182</v>
      </c>
      <c r="E659" t="s">
        <v>30</v>
      </c>
      <c r="F659" t="s">
        <v>11</v>
      </c>
      <c r="G659" t="s">
        <v>20</v>
      </c>
      <c r="H659" t="s">
        <v>1652</v>
      </c>
      <c r="I659" s="2">
        <v>58.72</v>
      </c>
      <c r="J659" s="3">
        <v>4</v>
      </c>
      <c r="K659" s="2">
        <v>27.01</v>
      </c>
    </row>
    <row r="660" spans="1:11" x14ac:dyDescent="0.3">
      <c r="A660" s="1">
        <v>42064</v>
      </c>
      <c r="B660" s="3">
        <f>MONTH(A660)</f>
        <v>3</v>
      </c>
      <c r="C660" s="3">
        <f>YEAR(A660)</f>
        <v>2015</v>
      </c>
      <c r="D660" t="s">
        <v>1446</v>
      </c>
      <c r="E660" t="s">
        <v>27</v>
      </c>
      <c r="F660" t="s">
        <v>39</v>
      </c>
      <c r="G660" t="s">
        <v>40</v>
      </c>
      <c r="H660" t="s">
        <v>529</v>
      </c>
      <c r="I660" s="2">
        <v>15.98</v>
      </c>
      <c r="J660" s="3">
        <v>2</v>
      </c>
      <c r="K660" s="2">
        <v>1.2</v>
      </c>
    </row>
    <row r="661" spans="1:11" x14ac:dyDescent="0.3">
      <c r="A661" s="1">
        <v>42064</v>
      </c>
      <c r="B661" s="3">
        <f>MONTH(A661)</f>
        <v>3</v>
      </c>
      <c r="C661" s="3">
        <f>YEAR(A661)</f>
        <v>2015</v>
      </c>
      <c r="D661" t="s">
        <v>630</v>
      </c>
      <c r="E661" t="s">
        <v>23</v>
      </c>
      <c r="F661" t="s">
        <v>11</v>
      </c>
      <c r="G661" t="s">
        <v>89</v>
      </c>
      <c r="H661" t="s">
        <v>1653</v>
      </c>
      <c r="I661" s="2">
        <v>3.55</v>
      </c>
      <c r="J661" s="3">
        <v>2</v>
      </c>
      <c r="K661" s="2">
        <v>0.44</v>
      </c>
    </row>
    <row r="662" spans="1:11" x14ac:dyDescent="0.3">
      <c r="A662" s="1">
        <v>42064</v>
      </c>
      <c r="B662" s="3">
        <f>MONTH(A662)</f>
        <v>3</v>
      </c>
      <c r="C662" s="3">
        <f>YEAR(A662)</f>
        <v>2015</v>
      </c>
      <c r="D662" t="s">
        <v>253</v>
      </c>
      <c r="E662" t="s">
        <v>10</v>
      </c>
      <c r="F662" t="s">
        <v>11</v>
      </c>
      <c r="G662" t="s">
        <v>24</v>
      </c>
      <c r="H662" t="s">
        <v>1654</v>
      </c>
      <c r="I662" s="2">
        <v>55.33</v>
      </c>
      <c r="J662" s="3">
        <v>2</v>
      </c>
      <c r="K662" s="2">
        <v>6.22</v>
      </c>
    </row>
    <row r="663" spans="1:11" x14ac:dyDescent="0.3">
      <c r="A663" s="1">
        <v>42064</v>
      </c>
      <c r="B663" s="3">
        <f>MONTH(A663)</f>
        <v>3</v>
      </c>
      <c r="C663" s="3">
        <f>YEAR(A663)</f>
        <v>2015</v>
      </c>
      <c r="D663" t="s">
        <v>1655</v>
      </c>
      <c r="E663" t="s">
        <v>10</v>
      </c>
      <c r="F663" t="s">
        <v>39</v>
      </c>
      <c r="G663" t="s">
        <v>40</v>
      </c>
      <c r="H663" t="s">
        <v>1656</v>
      </c>
      <c r="I663" s="2">
        <v>95.84</v>
      </c>
      <c r="J663" s="3">
        <v>4</v>
      </c>
      <c r="K663" s="2">
        <v>34.74</v>
      </c>
    </row>
    <row r="664" spans="1:11" x14ac:dyDescent="0.3">
      <c r="A664" s="1">
        <v>42065</v>
      </c>
      <c r="B664" s="3">
        <f>MONTH(A664)</f>
        <v>3</v>
      </c>
      <c r="C664" s="3">
        <f>YEAR(A664)</f>
        <v>2015</v>
      </c>
      <c r="D664" t="s">
        <v>1657</v>
      </c>
      <c r="E664" t="s">
        <v>156</v>
      </c>
      <c r="F664" t="s">
        <v>34</v>
      </c>
      <c r="G664" t="s">
        <v>138</v>
      </c>
      <c r="H664" t="s">
        <v>1348</v>
      </c>
      <c r="I664" s="2">
        <v>787.53</v>
      </c>
      <c r="J664" s="3">
        <v>3</v>
      </c>
      <c r="K664" s="2">
        <v>165.38</v>
      </c>
    </row>
    <row r="665" spans="1:11" x14ac:dyDescent="0.3">
      <c r="A665" s="1">
        <v>42065</v>
      </c>
      <c r="B665" s="3">
        <f>MONTH(A665)</f>
        <v>3</v>
      </c>
      <c r="C665" s="3">
        <f>YEAR(A665)</f>
        <v>2015</v>
      </c>
      <c r="D665" t="s">
        <v>596</v>
      </c>
      <c r="E665" t="s">
        <v>123</v>
      </c>
      <c r="F665" t="s">
        <v>11</v>
      </c>
      <c r="G665" t="s">
        <v>24</v>
      </c>
      <c r="H665" t="s">
        <v>1387</v>
      </c>
      <c r="I665" s="2">
        <v>10.16</v>
      </c>
      <c r="J665" s="3">
        <v>1</v>
      </c>
      <c r="K665" s="2">
        <v>2.64</v>
      </c>
    </row>
    <row r="666" spans="1:11" x14ac:dyDescent="0.3">
      <c r="A666" s="1">
        <v>42068</v>
      </c>
      <c r="B666" s="3">
        <f>MONTH(A666)</f>
        <v>3</v>
      </c>
      <c r="C666" s="3">
        <f>YEAR(A666)</f>
        <v>2015</v>
      </c>
      <c r="D666" t="s">
        <v>907</v>
      </c>
      <c r="E666" t="s">
        <v>142</v>
      </c>
      <c r="F666" t="s">
        <v>11</v>
      </c>
      <c r="G666" t="s">
        <v>61</v>
      </c>
      <c r="H666" t="s">
        <v>62</v>
      </c>
      <c r="I666" s="2">
        <v>29.34</v>
      </c>
      <c r="J666" s="3">
        <v>3</v>
      </c>
      <c r="K666" s="2">
        <v>14.67</v>
      </c>
    </row>
    <row r="667" spans="1:11" x14ac:dyDescent="0.3">
      <c r="A667" s="1">
        <v>42068</v>
      </c>
      <c r="B667" s="3">
        <f>MONTH(A667)</f>
        <v>3</v>
      </c>
      <c r="C667" s="3">
        <f>YEAR(A667)</f>
        <v>2015</v>
      </c>
      <c r="D667" t="s">
        <v>1568</v>
      </c>
      <c r="E667" t="s">
        <v>123</v>
      </c>
      <c r="F667" t="s">
        <v>39</v>
      </c>
      <c r="G667" t="s">
        <v>40</v>
      </c>
      <c r="H667" t="s">
        <v>651</v>
      </c>
      <c r="I667" s="2">
        <v>23.92</v>
      </c>
      <c r="J667" s="3">
        <v>2</v>
      </c>
      <c r="K667" s="2">
        <v>6.7</v>
      </c>
    </row>
    <row r="668" spans="1:11" x14ac:dyDescent="0.3">
      <c r="A668" s="1">
        <v>42068</v>
      </c>
      <c r="B668" s="3">
        <f>MONTH(A668)</f>
        <v>3</v>
      </c>
      <c r="C668" s="3">
        <f>YEAR(A668)</f>
        <v>2015</v>
      </c>
      <c r="D668" t="s">
        <v>1498</v>
      </c>
      <c r="E668" t="s">
        <v>23</v>
      </c>
      <c r="F668" t="s">
        <v>39</v>
      </c>
      <c r="G668" t="s">
        <v>40</v>
      </c>
      <c r="H668" t="s">
        <v>1658</v>
      </c>
      <c r="I668" s="2">
        <v>466.16</v>
      </c>
      <c r="J668" s="3">
        <v>7</v>
      </c>
      <c r="K668" s="2">
        <v>-93.23</v>
      </c>
    </row>
    <row r="669" spans="1:11" x14ac:dyDescent="0.3">
      <c r="A669" s="1">
        <v>42068</v>
      </c>
      <c r="B669" s="3">
        <f>MONTH(A669)</f>
        <v>3</v>
      </c>
      <c r="C669" s="3">
        <f>YEAR(A669)</f>
        <v>2015</v>
      </c>
      <c r="D669" t="s">
        <v>1659</v>
      </c>
      <c r="E669" t="s">
        <v>23</v>
      </c>
      <c r="F669" t="s">
        <v>34</v>
      </c>
      <c r="G669" t="s">
        <v>35</v>
      </c>
      <c r="H669" t="s">
        <v>703</v>
      </c>
      <c r="I669" s="2">
        <v>99.37</v>
      </c>
      <c r="J669" s="3">
        <v>2</v>
      </c>
      <c r="K669" s="2">
        <v>-7.1</v>
      </c>
    </row>
    <row r="670" spans="1:11" x14ac:dyDescent="0.3">
      <c r="A670" s="1">
        <v>42068</v>
      </c>
      <c r="B670" s="3">
        <f>MONTH(A670)</f>
        <v>3</v>
      </c>
      <c r="C670" s="3">
        <f>YEAR(A670)</f>
        <v>2015</v>
      </c>
      <c r="D670" t="s">
        <v>144</v>
      </c>
      <c r="E670" t="s">
        <v>10</v>
      </c>
      <c r="F670" t="s">
        <v>39</v>
      </c>
      <c r="G670" t="s">
        <v>40</v>
      </c>
      <c r="H670" t="s">
        <v>1021</v>
      </c>
      <c r="I670" s="2">
        <v>31.92</v>
      </c>
      <c r="J670" s="3">
        <v>2</v>
      </c>
      <c r="K670" s="2">
        <v>2.39</v>
      </c>
    </row>
    <row r="671" spans="1:11" x14ac:dyDescent="0.3">
      <c r="A671" s="1">
        <v>42068</v>
      </c>
      <c r="B671" s="3">
        <f>MONTH(A671)</f>
        <v>3</v>
      </c>
      <c r="C671" s="3">
        <f>YEAR(A671)</f>
        <v>2015</v>
      </c>
      <c r="D671" t="s">
        <v>1661</v>
      </c>
      <c r="E671" t="s">
        <v>15</v>
      </c>
      <c r="F671" t="s">
        <v>11</v>
      </c>
      <c r="G671" t="s">
        <v>43</v>
      </c>
      <c r="H671" t="s">
        <v>444</v>
      </c>
      <c r="I671" s="2">
        <v>7.1</v>
      </c>
      <c r="J671" s="3">
        <v>6</v>
      </c>
      <c r="K671" s="2">
        <v>2.4900000000000002</v>
      </c>
    </row>
    <row r="672" spans="1:11" x14ac:dyDescent="0.3">
      <c r="A672" s="1">
        <v>42068</v>
      </c>
      <c r="B672" s="3">
        <f>MONTH(A672)</f>
        <v>3</v>
      </c>
      <c r="C672" s="3">
        <f>YEAR(A672)</f>
        <v>2015</v>
      </c>
      <c r="D672" t="s">
        <v>1110</v>
      </c>
      <c r="E672" t="s">
        <v>15</v>
      </c>
      <c r="F672" t="s">
        <v>11</v>
      </c>
      <c r="G672" t="s">
        <v>20</v>
      </c>
      <c r="H672" t="s">
        <v>983</v>
      </c>
      <c r="I672" s="2">
        <v>11.21</v>
      </c>
      <c r="J672" s="3">
        <v>2</v>
      </c>
      <c r="K672" s="2">
        <v>-16.82</v>
      </c>
    </row>
    <row r="673" spans="1:11" x14ac:dyDescent="0.3">
      <c r="A673" s="1">
        <v>42069</v>
      </c>
      <c r="B673" s="3">
        <f>MONTH(A673)</f>
        <v>3</v>
      </c>
      <c r="C673" s="3">
        <f>YEAR(A673)</f>
        <v>2015</v>
      </c>
      <c r="D673" t="s">
        <v>887</v>
      </c>
      <c r="E673" t="s">
        <v>27</v>
      </c>
      <c r="F673" t="s">
        <v>34</v>
      </c>
      <c r="G673" t="s">
        <v>47</v>
      </c>
      <c r="H673" t="s">
        <v>600</v>
      </c>
      <c r="I673" s="2">
        <v>435.26</v>
      </c>
      <c r="J673" s="3">
        <v>7</v>
      </c>
      <c r="K673" s="2">
        <v>95.76</v>
      </c>
    </row>
    <row r="674" spans="1:11" x14ac:dyDescent="0.3">
      <c r="A674" s="1">
        <v>42070</v>
      </c>
      <c r="B674" s="3">
        <f>MONTH(A674)</f>
        <v>3</v>
      </c>
      <c r="C674" s="3">
        <f>YEAR(A674)</f>
        <v>2015</v>
      </c>
      <c r="D674" t="s">
        <v>859</v>
      </c>
      <c r="E674" t="s">
        <v>57</v>
      </c>
      <c r="F674" t="s">
        <v>39</v>
      </c>
      <c r="G674" t="s">
        <v>51</v>
      </c>
      <c r="H674" t="s">
        <v>1662</v>
      </c>
      <c r="I674" s="2">
        <v>119.85</v>
      </c>
      <c r="J674" s="3">
        <v>3</v>
      </c>
      <c r="K674" s="2">
        <v>52.73</v>
      </c>
    </row>
    <row r="675" spans="1:11" x14ac:dyDescent="0.3">
      <c r="A675" s="1">
        <v>42071</v>
      </c>
      <c r="B675" s="3">
        <f>MONTH(A675)</f>
        <v>3</v>
      </c>
      <c r="C675" s="3">
        <f>YEAR(A675)</f>
        <v>2015</v>
      </c>
      <c r="D675" t="s">
        <v>1663</v>
      </c>
      <c r="E675" t="s">
        <v>149</v>
      </c>
      <c r="F675" t="s">
        <v>34</v>
      </c>
      <c r="G675" t="s">
        <v>71</v>
      </c>
      <c r="H675" t="s">
        <v>917</v>
      </c>
      <c r="I675" s="2">
        <v>512.94000000000005</v>
      </c>
      <c r="J675" s="3">
        <v>3</v>
      </c>
      <c r="K675" s="2">
        <v>97.46</v>
      </c>
    </row>
    <row r="676" spans="1:11" x14ac:dyDescent="0.3">
      <c r="A676" s="1">
        <v>42071</v>
      </c>
      <c r="B676" s="3">
        <f>MONTH(A676)</f>
        <v>3</v>
      </c>
      <c r="C676" s="3">
        <f>YEAR(A676)</f>
        <v>2015</v>
      </c>
      <c r="D676" t="s">
        <v>786</v>
      </c>
      <c r="E676" t="s">
        <v>142</v>
      </c>
      <c r="F676" t="s">
        <v>11</v>
      </c>
      <c r="G676" t="s">
        <v>12</v>
      </c>
      <c r="H676" t="s">
        <v>1664</v>
      </c>
      <c r="I676" s="2">
        <v>19.440000000000001</v>
      </c>
      <c r="J676" s="3">
        <v>3</v>
      </c>
      <c r="K676" s="2">
        <v>9.33</v>
      </c>
    </row>
    <row r="677" spans="1:11" x14ac:dyDescent="0.3">
      <c r="A677" s="1">
        <v>42071</v>
      </c>
      <c r="B677" s="3">
        <f>MONTH(A677)</f>
        <v>3</v>
      </c>
      <c r="C677" s="3">
        <f>YEAR(A677)</f>
        <v>2015</v>
      </c>
      <c r="D677" t="s">
        <v>1260</v>
      </c>
      <c r="E677" t="s">
        <v>259</v>
      </c>
      <c r="F677" t="s">
        <v>11</v>
      </c>
      <c r="G677" t="s">
        <v>24</v>
      </c>
      <c r="H677" t="s">
        <v>31</v>
      </c>
      <c r="I677" s="2">
        <v>3.41</v>
      </c>
      <c r="J677" s="3">
        <v>1</v>
      </c>
      <c r="K677" s="2">
        <v>0.89</v>
      </c>
    </row>
    <row r="678" spans="1:11" x14ac:dyDescent="0.3">
      <c r="A678" s="1">
        <v>42072</v>
      </c>
      <c r="B678" s="3">
        <f>MONTH(A678)</f>
        <v>3</v>
      </c>
      <c r="C678" s="3">
        <f>YEAR(A678)</f>
        <v>2015</v>
      </c>
      <c r="D678" t="s">
        <v>772</v>
      </c>
      <c r="E678" t="s">
        <v>10</v>
      </c>
      <c r="F678" t="s">
        <v>39</v>
      </c>
      <c r="G678" t="s">
        <v>51</v>
      </c>
      <c r="H678" t="s">
        <v>938</v>
      </c>
      <c r="I678" s="2">
        <v>113.52</v>
      </c>
      <c r="J678" s="3">
        <v>5</v>
      </c>
      <c r="K678" s="2">
        <v>29.8</v>
      </c>
    </row>
    <row r="679" spans="1:11" x14ac:dyDescent="0.3">
      <c r="A679" s="1">
        <v>42072</v>
      </c>
      <c r="B679" s="3">
        <f>MONTH(A679)</f>
        <v>3</v>
      </c>
      <c r="C679" s="3">
        <f>YEAR(A679)</f>
        <v>2015</v>
      </c>
      <c r="D679" t="s">
        <v>1665</v>
      </c>
      <c r="E679" t="s">
        <v>228</v>
      </c>
      <c r="F679" t="s">
        <v>11</v>
      </c>
      <c r="G679" t="s">
        <v>16</v>
      </c>
      <c r="H679" t="s">
        <v>825</v>
      </c>
      <c r="I679" s="2">
        <v>4.6100000000000003</v>
      </c>
      <c r="J679" s="3">
        <v>2</v>
      </c>
      <c r="K679" s="2">
        <v>1.67</v>
      </c>
    </row>
    <row r="680" spans="1:11" x14ac:dyDescent="0.3">
      <c r="A680" s="1">
        <v>42073</v>
      </c>
      <c r="B680" s="3">
        <f>MONTH(A680)</f>
        <v>3</v>
      </c>
      <c r="C680" s="3">
        <f>YEAR(A680)</f>
        <v>2015</v>
      </c>
      <c r="D680" t="s">
        <v>91</v>
      </c>
      <c r="E680" t="s">
        <v>10</v>
      </c>
      <c r="F680" t="s">
        <v>11</v>
      </c>
      <c r="G680" t="s">
        <v>20</v>
      </c>
      <c r="H680" t="s">
        <v>1138</v>
      </c>
      <c r="I680" s="2">
        <v>1.1100000000000001</v>
      </c>
      <c r="J680" s="3">
        <v>2</v>
      </c>
      <c r="K680" s="2">
        <v>-1.89</v>
      </c>
    </row>
    <row r="681" spans="1:11" x14ac:dyDescent="0.3">
      <c r="A681" s="1">
        <v>42073</v>
      </c>
      <c r="B681" s="3">
        <f>MONTH(A681)</f>
        <v>3</v>
      </c>
      <c r="C681" s="3">
        <f>YEAR(A681)</f>
        <v>2015</v>
      </c>
      <c r="D681" t="s">
        <v>404</v>
      </c>
      <c r="E681" t="s">
        <v>474</v>
      </c>
      <c r="F681" t="s">
        <v>11</v>
      </c>
      <c r="G681" t="s">
        <v>18</v>
      </c>
      <c r="H681" t="s">
        <v>1099</v>
      </c>
      <c r="I681" s="2">
        <v>89.82</v>
      </c>
      <c r="J681" s="3">
        <v>6</v>
      </c>
      <c r="K681" s="2">
        <v>25.15</v>
      </c>
    </row>
    <row r="682" spans="1:11" x14ac:dyDescent="0.3">
      <c r="A682" s="1">
        <v>42075</v>
      </c>
      <c r="B682" s="3">
        <f>MONTH(A682)</f>
        <v>3</v>
      </c>
      <c r="C682" s="3">
        <f>YEAR(A682)</f>
        <v>2015</v>
      </c>
      <c r="D682" t="s">
        <v>1666</v>
      </c>
      <c r="E682" t="s">
        <v>117</v>
      </c>
      <c r="F682" t="s">
        <v>11</v>
      </c>
      <c r="G682" t="s">
        <v>61</v>
      </c>
      <c r="H682" t="s">
        <v>1244</v>
      </c>
      <c r="I682" s="2">
        <v>8.69</v>
      </c>
      <c r="J682" s="3">
        <v>3</v>
      </c>
      <c r="K682" s="2">
        <v>2.93</v>
      </c>
    </row>
    <row r="683" spans="1:11" x14ac:dyDescent="0.3">
      <c r="A683" s="1">
        <v>42075</v>
      </c>
      <c r="B683" s="3">
        <f>MONTH(A683)</f>
        <v>3</v>
      </c>
      <c r="C683" s="3">
        <f>YEAR(A683)</f>
        <v>2015</v>
      </c>
      <c r="D683" t="s">
        <v>1227</v>
      </c>
      <c r="E683" t="s">
        <v>228</v>
      </c>
      <c r="F683" t="s">
        <v>11</v>
      </c>
      <c r="G683" t="s">
        <v>16</v>
      </c>
      <c r="H683" t="s">
        <v>399</v>
      </c>
      <c r="I683" s="2">
        <v>5.04</v>
      </c>
      <c r="J683" s="3">
        <v>2</v>
      </c>
      <c r="K683" s="2">
        <v>1.76</v>
      </c>
    </row>
    <row r="684" spans="1:11" x14ac:dyDescent="0.3">
      <c r="A684" s="1">
        <v>42076</v>
      </c>
      <c r="B684" s="3">
        <f>MONTH(A684)</f>
        <v>3</v>
      </c>
      <c r="C684" s="3">
        <f>YEAR(A684)</f>
        <v>2015</v>
      </c>
      <c r="D684" t="s">
        <v>1104</v>
      </c>
      <c r="E684" t="s">
        <v>156</v>
      </c>
      <c r="F684" t="s">
        <v>34</v>
      </c>
      <c r="G684" t="s">
        <v>71</v>
      </c>
      <c r="H684" t="s">
        <v>135</v>
      </c>
      <c r="I684" s="2">
        <v>141.96</v>
      </c>
      <c r="J684" s="3">
        <v>2</v>
      </c>
      <c r="K684" s="2">
        <v>39.75</v>
      </c>
    </row>
    <row r="685" spans="1:11" x14ac:dyDescent="0.3">
      <c r="A685" s="1">
        <v>42076</v>
      </c>
      <c r="B685" s="3">
        <f>MONTH(A685)</f>
        <v>3</v>
      </c>
      <c r="C685" s="3">
        <f>YEAR(A685)</f>
        <v>2015</v>
      </c>
      <c r="D685" t="s">
        <v>484</v>
      </c>
      <c r="E685" t="s">
        <v>27</v>
      </c>
      <c r="F685" t="s">
        <v>34</v>
      </c>
      <c r="G685" t="s">
        <v>35</v>
      </c>
      <c r="H685" t="s">
        <v>36</v>
      </c>
      <c r="I685" s="2">
        <v>915.14</v>
      </c>
      <c r="J685" s="3">
        <v>4</v>
      </c>
      <c r="K685" s="2">
        <v>102.95</v>
      </c>
    </row>
    <row r="686" spans="1:11" x14ac:dyDescent="0.3">
      <c r="A686" s="1">
        <v>42077</v>
      </c>
      <c r="B686" s="3">
        <f>MONTH(A686)</f>
        <v>3</v>
      </c>
      <c r="C686" s="3">
        <f>YEAR(A686)</f>
        <v>2015</v>
      </c>
      <c r="D686" t="s">
        <v>809</v>
      </c>
      <c r="E686" t="s">
        <v>607</v>
      </c>
      <c r="F686" t="s">
        <v>11</v>
      </c>
      <c r="G686" t="s">
        <v>16</v>
      </c>
      <c r="H686" t="s">
        <v>336</v>
      </c>
      <c r="I686" s="2">
        <v>16.52</v>
      </c>
      <c r="J686" s="3">
        <v>4</v>
      </c>
      <c r="K686" s="2">
        <v>7.6</v>
      </c>
    </row>
    <row r="687" spans="1:11" x14ac:dyDescent="0.3">
      <c r="A687" s="1">
        <v>42077</v>
      </c>
      <c r="B687" s="3">
        <f>MONTH(A687)</f>
        <v>3</v>
      </c>
      <c r="C687" s="3">
        <f>YEAR(A687)</f>
        <v>2015</v>
      </c>
      <c r="D687" t="s">
        <v>520</v>
      </c>
      <c r="E687" t="s">
        <v>27</v>
      </c>
      <c r="F687" t="s">
        <v>11</v>
      </c>
      <c r="G687" t="s">
        <v>12</v>
      </c>
      <c r="H687" t="s">
        <v>1221</v>
      </c>
      <c r="I687" s="2">
        <v>19.440000000000001</v>
      </c>
      <c r="J687" s="3">
        <v>3</v>
      </c>
      <c r="K687" s="2">
        <v>9.33</v>
      </c>
    </row>
    <row r="688" spans="1:11" x14ac:dyDescent="0.3">
      <c r="A688" s="1">
        <v>42079</v>
      </c>
      <c r="B688" s="3">
        <f>MONTH(A688)</f>
        <v>3</v>
      </c>
      <c r="C688" s="3">
        <f>YEAR(A688)</f>
        <v>2015</v>
      </c>
      <c r="D688" t="s">
        <v>1667</v>
      </c>
      <c r="E688" t="s">
        <v>30</v>
      </c>
      <c r="F688" t="s">
        <v>11</v>
      </c>
      <c r="G688" t="s">
        <v>24</v>
      </c>
      <c r="H688" t="s">
        <v>38</v>
      </c>
      <c r="I688" s="2">
        <v>2.74</v>
      </c>
      <c r="J688" s="3">
        <v>1</v>
      </c>
      <c r="K688" s="2">
        <v>0.74</v>
      </c>
    </row>
    <row r="689" spans="1:11" x14ac:dyDescent="0.3">
      <c r="A689" s="1">
        <v>42079</v>
      </c>
      <c r="B689" s="3">
        <f>MONTH(A689)</f>
        <v>3</v>
      </c>
      <c r="C689" s="3">
        <f>YEAR(A689)</f>
        <v>2015</v>
      </c>
      <c r="D689" t="s">
        <v>1668</v>
      </c>
      <c r="E689" t="s">
        <v>156</v>
      </c>
      <c r="F689" t="s">
        <v>34</v>
      </c>
      <c r="G689" t="s">
        <v>138</v>
      </c>
      <c r="H689" t="s">
        <v>424</v>
      </c>
      <c r="I689" s="2">
        <v>171.96</v>
      </c>
      <c r="J689" s="3">
        <v>2</v>
      </c>
      <c r="K689" s="2">
        <v>44.71</v>
      </c>
    </row>
    <row r="690" spans="1:11" x14ac:dyDescent="0.3">
      <c r="A690" s="1">
        <v>42079</v>
      </c>
      <c r="B690" s="3">
        <f>MONTH(A690)</f>
        <v>3</v>
      </c>
      <c r="C690" s="3">
        <f>YEAR(A690)</f>
        <v>2015</v>
      </c>
      <c r="D690" t="s">
        <v>1154</v>
      </c>
      <c r="E690" t="s">
        <v>27</v>
      </c>
      <c r="F690" t="s">
        <v>34</v>
      </c>
      <c r="G690" t="s">
        <v>47</v>
      </c>
      <c r="H690" t="s">
        <v>1669</v>
      </c>
      <c r="I690" s="2">
        <v>43.13</v>
      </c>
      <c r="J690" s="3">
        <v>1</v>
      </c>
      <c r="K690" s="2">
        <v>18.11</v>
      </c>
    </row>
    <row r="691" spans="1:11" x14ac:dyDescent="0.3">
      <c r="A691" s="1">
        <v>42079</v>
      </c>
      <c r="B691" s="3">
        <f>MONTH(A691)</f>
        <v>3</v>
      </c>
      <c r="C691" s="3">
        <f>YEAR(A691)</f>
        <v>2015</v>
      </c>
      <c r="D691" t="s">
        <v>339</v>
      </c>
      <c r="E691" t="s">
        <v>436</v>
      </c>
      <c r="F691" t="s">
        <v>11</v>
      </c>
      <c r="G691" t="s">
        <v>16</v>
      </c>
      <c r="H691" t="s">
        <v>722</v>
      </c>
      <c r="I691" s="2">
        <v>491.55</v>
      </c>
      <c r="J691" s="3">
        <v>5</v>
      </c>
      <c r="K691" s="2">
        <v>240.86</v>
      </c>
    </row>
    <row r="692" spans="1:11" x14ac:dyDescent="0.3">
      <c r="A692" s="1">
        <v>42079</v>
      </c>
      <c r="B692" s="3">
        <f>MONTH(A692)</f>
        <v>3</v>
      </c>
      <c r="C692" s="3">
        <f>YEAR(A692)</f>
        <v>2015</v>
      </c>
      <c r="D692" t="s">
        <v>1168</v>
      </c>
      <c r="E692" t="s">
        <v>142</v>
      </c>
      <c r="F692" t="s">
        <v>11</v>
      </c>
      <c r="G692" t="s">
        <v>24</v>
      </c>
      <c r="H692" t="s">
        <v>1671</v>
      </c>
      <c r="I692" s="2">
        <v>17.52</v>
      </c>
      <c r="J692" s="3">
        <v>3</v>
      </c>
      <c r="K692" s="2">
        <v>6.31</v>
      </c>
    </row>
    <row r="693" spans="1:11" x14ac:dyDescent="0.3">
      <c r="A693" s="1">
        <v>42080</v>
      </c>
      <c r="B693" s="3">
        <f>MONTH(A693)</f>
        <v>3</v>
      </c>
      <c r="C693" s="3">
        <f>YEAR(A693)</f>
        <v>2015</v>
      </c>
      <c r="D693" t="s">
        <v>1462</v>
      </c>
      <c r="E693" t="s">
        <v>142</v>
      </c>
      <c r="F693" t="s">
        <v>39</v>
      </c>
      <c r="G693" t="s">
        <v>51</v>
      </c>
      <c r="H693" t="s">
        <v>1672</v>
      </c>
      <c r="I693" s="2">
        <v>15.02</v>
      </c>
      <c r="J693" s="3">
        <v>1</v>
      </c>
      <c r="K693" s="2">
        <v>2.7</v>
      </c>
    </row>
    <row r="694" spans="1:11" x14ac:dyDescent="0.3">
      <c r="A694" s="1">
        <v>42082</v>
      </c>
      <c r="B694" s="3">
        <f>MONTH(A694)</f>
        <v>3</v>
      </c>
      <c r="C694" s="3">
        <f>YEAR(A694)</f>
        <v>2015</v>
      </c>
      <c r="D694" t="s">
        <v>1674</v>
      </c>
      <c r="E694" t="s">
        <v>156</v>
      </c>
      <c r="F694" t="s">
        <v>39</v>
      </c>
      <c r="G694" t="s">
        <v>40</v>
      </c>
      <c r="H694" t="s">
        <v>42</v>
      </c>
      <c r="I694" s="2">
        <v>453.58</v>
      </c>
      <c r="J694" s="3">
        <v>3</v>
      </c>
      <c r="K694" s="2">
        <v>39.69</v>
      </c>
    </row>
    <row r="695" spans="1:11" x14ac:dyDescent="0.3">
      <c r="A695" s="1">
        <v>42082</v>
      </c>
      <c r="B695" s="3">
        <f>MONTH(A695)</f>
        <v>3</v>
      </c>
      <c r="C695" s="3">
        <f>YEAR(A695)</f>
        <v>2015</v>
      </c>
      <c r="D695" t="s">
        <v>1302</v>
      </c>
      <c r="E695" t="s">
        <v>156</v>
      </c>
      <c r="F695" t="s">
        <v>11</v>
      </c>
      <c r="G695" t="s">
        <v>18</v>
      </c>
      <c r="H695" t="s">
        <v>1675</v>
      </c>
      <c r="I695" s="2">
        <v>1247.6400000000001</v>
      </c>
      <c r="J695" s="3">
        <v>3</v>
      </c>
      <c r="K695" s="2">
        <v>349.34</v>
      </c>
    </row>
    <row r="696" spans="1:11" x14ac:dyDescent="0.3">
      <c r="A696" s="1">
        <v>42082</v>
      </c>
      <c r="B696" s="3">
        <f>MONTH(A696)</f>
        <v>3</v>
      </c>
      <c r="C696" s="3">
        <f>YEAR(A696)</f>
        <v>2015</v>
      </c>
      <c r="D696" t="s">
        <v>928</v>
      </c>
      <c r="E696" t="s">
        <v>27</v>
      </c>
      <c r="F696" t="s">
        <v>11</v>
      </c>
      <c r="G696" t="s">
        <v>20</v>
      </c>
      <c r="H696" t="s">
        <v>1676</v>
      </c>
      <c r="I696" s="2">
        <v>17.57</v>
      </c>
      <c r="J696" s="3">
        <v>2</v>
      </c>
      <c r="K696" s="2">
        <v>6.37</v>
      </c>
    </row>
    <row r="697" spans="1:11" x14ac:dyDescent="0.3">
      <c r="A697" s="1">
        <v>42082</v>
      </c>
      <c r="B697" s="3">
        <f>MONTH(A697)</f>
        <v>3</v>
      </c>
      <c r="C697" s="3">
        <f>YEAR(A697)</f>
        <v>2015</v>
      </c>
      <c r="D697" t="s">
        <v>801</v>
      </c>
      <c r="E697" t="s">
        <v>117</v>
      </c>
      <c r="F697" t="s">
        <v>11</v>
      </c>
      <c r="G697" t="s">
        <v>12</v>
      </c>
      <c r="H697" t="s">
        <v>619</v>
      </c>
      <c r="I697" s="2">
        <v>14.5</v>
      </c>
      <c r="J697" s="3">
        <v>3</v>
      </c>
      <c r="K697" s="2">
        <v>4.8899999999999997</v>
      </c>
    </row>
    <row r="698" spans="1:11" x14ac:dyDescent="0.3">
      <c r="A698" s="1">
        <v>42082</v>
      </c>
      <c r="B698" s="3">
        <f>MONTH(A698)</f>
        <v>3</v>
      </c>
      <c r="C698" s="3">
        <f>YEAR(A698)</f>
        <v>2015</v>
      </c>
      <c r="D698" t="s">
        <v>1166</v>
      </c>
      <c r="E698" t="s">
        <v>27</v>
      </c>
      <c r="F698" t="s">
        <v>11</v>
      </c>
      <c r="G698" t="s">
        <v>12</v>
      </c>
      <c r="H698" t="s">
        <v>1395</v>
      </c>
      <c r="I698" s="2">
        <v>11.96</v>
      </c>
      <c r="J698" s="3">
        <v>2</v>
      </c>
      <c r="K698" s="2">
        <v>5.86</v>
      </c>
    </row>
    <row r="699" spans="1:11" x14ac:dyDescent="0.3">
      <c r="A699" s="1">
        <v>42082</v>
      </c>
      <c r="B699" s="3">
        <f>MONTH(A699)</f>
        <v>3</v>
      </c>
      <c r="C699" s="3">
        <f>YEAR(A699)</f>
        <v>2015</v>
      </c>
      <c r="D699" t="s">
        <v>174</v>
      </c>
      <c r="E699" t="s">
        <v>27</v>
      </c>
      <c r="F699" t="s">
        <v>11</v>
      </c>
      <c r="G699" t="s">
        <v>43</v>
      </c>
      <c r="H699" t="s">
        <v>263</v>
      </c>
      <c r="I699" s="2">
        <v>10.9</v>
      </c>
      <c r="J699" s="3">
        <v>5</v>
      </c>
      <c r="K699" s="2">
        <v>3.6</v>
      </c>
    </row>
    <row r="700" spans="1:11" x14ac:dyDescent="0.3">
      <c r="A700" s="1">
        <v>42082</v>
      </c>
      <c r="B700" s="3">
        <f>MONTH(A700)</f>
        <v>3</v>
      </c>
      <c r="C700" s="3">
        <f>YEAR(A700)</f>
        <v>2015</v>
      </c>
      <c r="D700" t="s">
        <v>1679</v>
      </c>
      <c r="E700" t="s">
        <v>10</v>
      </c>
      <c r="F700" t="s">
        <v>11</v>
      </c>
      <c r="G700" t="s">
        <v>12</v>
      </c>
      <c r="H700" t="s">
        <v>320</v>
      </c>
      <c r="I700" s="2">
        <v>65.58</v>
      </c>
      <c r="J700" s="3">
        <v>2</v>
      </c>
      <c r="K700" s="2">
        <v>23.77</v>
      </c>
    </row>
    <row r="701" spans="1:11" x14ac:dyDescent="0.3">
      <c r="A701" s="1">
        <v>42083</v>
      </c>
      <c r="B701" s="3">
        <f>MONTH(A701)</f>
        <v>3</v>
      </c>
      <c r="C701" s="3">
        <f>YEAR(A701)</f>
        <v>2015</v>
      </c>
      <c r="D701" t="s">
        <v>1680</v>
      </c>
      <c r="E701" t="s">
        <v>149</v>
      </c>
      <c r="F701" t="s">
        <v>11</v>
      </c>
      <c r="G701" t="s">
        <v>12</v>
      </c>
      <c r="H701" t="s">
        <v>671</v>
      </c>
      <c r="I701" s="2">
        <v>51.84</v>
      </c>
      <c r="J701" s="3">
        <v>8</v>
      </c>
      <c r="K701" s="2">
        <v>24.88</v>
      </c>
    </row>
    <row r="702" spans="1:11" x14ac:dyDescent="0.3">
      <c r="A702" s="1">
        <v>42083</v>
      </c>
      <c r="B702" s="3">
        <f>MONTH(A702)</f>
        <v>3</v>
      </c>
      <c r="C702" s="3">
        <f>YEAR(A702)</f>
        <v>2015</v>
      </c>
      <c r="D702" t="s">
        <v>1431</v>
      </c>
      <c r="E702" t="s">
        <v>10</v>
      </c>
      <c r="F702" t="s">
        <v>11</v>
      </c>
      <c r="G702" t="s">
        <v>20</v>
      </c>
      <c r="H702" t="s">
        <v>1228</v>
      </c>
      <c r="I702" s="2">
        <v>2.5099999999999998</v>
      </c>
      <c r="J702" s="3">
        <v>2</v>
      </c>
      <c r="K702" s="2">
        <v>-4.4000000000000004</v>
      </c>
    </row>
    <row r="703" spans="1:11" x14ac:dyDescent="0.3">
      <c r="A703" s="1">
        <v>42083</v>
      </c>
      <c r="B703" s="3">
        <f>MONTH(A703)</f>
        <v>3</v>
      </c>
      <c r="C703" s="3">
        <f>YEAR(A703)</f>
        <v>2015</v>
      </c>
      <c r="D703" t="s">
        <v>689</v>
      </c>
      <c r="E703" t="s">
        <v>88</v>
      </c>
      <c r="F703" t="s">
        <v>11</v>
      </c>
      <c r="G703" t="s">
        <v>18</v>
      </c>
      <c r="H703" t="s">
        <v>1033</v>
      </c>
      <c r="I703" s="2">
        <v>29.3</v>
      </c>
      <c r="J703" s="3">
        <v>3</v>
      </c>
      <c r="K703" s="2">
        <v>2.56</v>
      </c>
    </row>
    <row r="704" spans="1:11" x14ac:dyDescent="0.3">
      <c r="A704" s="1">
        <v>42084</v>
      </c>
      <c r="B704" s="3">
        <f>MONTH(A704)</f>
        <v>3</v>
      </c>
      <c r="C704" s="3">
        <f>YEAR(A704)</f>
        <v>2015</v>
      </c>
      <c r="D704" t="s">
        <v>1682</v>
      </c>
      <c r="E704" t="s">
        <v>228</v>
      </c>
      <c r="F704" t="s">
        <v>11</v>
      </c>
      <c r="G704" t="s">
        <v>89</v>
      </c>
      <c r="H704" t="s">
        <v>670</v>
      </c>
      <c r="I704" s="2">
        <v>962.08</v>
      </c>
      <c r="J704" s="3">
        <v>4</v>
      </c>
      <c r="K704" s="2">
        <v>156.34</v>
      </c>
    </row>
    <row r="705" spans="1:11" x14ac:dyDescent="0.3">
      <c r="A705" s="1">
        <v>42085</v>
      </c>
      <c r="B705" s="3">
        <f>MONTH(A705)</f>
        <v>3</v>
      </c>
      <c r="C705" s="3">
        <f>YEAR(A705)</f>
        <v>2015</v>
      </c>
      <c r="D705" t="s">
        <v>1684</v>
      </c>
      <c r="E705" t="s">
        <v>10</v>
      </c>
      <c r="F705" t="s">
        <v>39</v>
      </c>
      <c r="G705" t="s">
        <v>51</v>
      </c>
      <c r="H705" t="s">
        <v>1685</v>
      </c>
      <c r="I705" s="2">
        <v>18.39</v>
      </c>
      <c r="J705" s="3">
        <v>1</v>
      </c>
      <c r="K705" s="2">
        <v>5.29</v>
      </c>
    </row>
    <row r="706" spans="1:11" x14ac:dyDescent="0.3">
      <c r="A706" s="1">
        <v>42085</v>
      </c>
      <c r="B706" s="3">
        <f>MONTH(A706)</f>
        <v>3</v>
      </c>
      <c r="C706" s="3">
        <f>YEAR(A706)</f>
        <v>2015</v>
      </c>
      <c r="D706" t="s">
        <v>416</v>
      </c>
      <c r="E706" t="s">
        <v>27</v>
      </c>
      <c r="F706" t="s">
        <v>39</v>
      </c>
      <c r="G706" t="s">
        <v>40</v>
      </c>
      <c r="H706" t="s">
        <v>529</v>
      </c>
      <c r="I706" s="2">
        <v>15.98</v>
      </c>
      <c r="J706" s="3">
        <v>2</v>
      </c>
      <c r="K706" s="2">
        <v>1.2</v>
      </c>
    </row>
    <row r="707" spans="1:11" x14ac:dyDescent="0.3">
      <c r="A707" s="1">
        <v>42085</v>
      </c>
      <c r="B707" s="3">
        <f>MONTH(A707)</f>
        <v>3</v>
      </c>
      <c r="C707" s="3">
        <f>YEAR(A707)</f>
        <v>2015</v>
      </c>
      <c r="D707" t="s">
        <v>1417</v>
      </c>
      <c r="E707" t="s">
        <v>27</v>
      </c>
      <c r="F707" t="s">
        <v>11</v>
      </c>
      <c r="G707" t="s">
        <v>12</v>
      </c>
      <c r="H707" t="s">
        <v>553</v>
      </c>
      <c r="I707" s="2">
        <v>105.52</v>
      </c>
      <c r="J707" s="3">
        <v>4</v>
      </c>
      <c r="K707" s="2">
        <v>48.54</v>
      </c>
    </row>
    <row r="708" spans="1:11" x14ac:dyDescent="0.3">
      <c r="A708" s="1">
        <v>42085</v>
      </c>
      <c r="B708" s="3">
        <f>MONTH(A708)</f>
        <v>3</v>
      </c>
      <c r="C708" s="3">
        <f>YEAR(A708)</f>
        <v>2015</v>
      </c>
      <c r="D708" t="s">
        <v>1687</v>
      </c>
      <c r="E708" t="s">
        <v>436</v>
      </c>
      <c r="F708" t="s">
        <v>11</v>
      </c>
      <c r="G708" t="s">
        <v>24</v>
      </c>
      <c r="H708" t="s">
        <v>1688</v>
      </c>
      <c r="I708" s="2">
        <v>19.559999999999999</v>
      </c>
      <c r="J708" s="3">
        <v>4</v>
      </c>
      <c r="K708" s="2">
        <v>5.48</v>
      </c>
    </row>
    <row r="709" spans="1:11" x14ac:dyDescent="0.3">
      <c r="A709" s="1">
        <v>42085</v>
      </c>
      <c r="B709" s="3">
        <f>MONTH(A709)</f>
        <v>3</v>
      </c>
      <c r="C709" s="3">
        <f>YEAR(A709)</f>
        <v>2015</v>
      </c>
      <c r="D709" t="s">
        <v>1592</v>
      </c>
      <c r="E709" t="s">
        <v>117</v>
      </c>
      <c r="F709" t="s">
        <v>39</v>
      </c>
      <c r="G709" t="s">
        <v>51</v>
      </c>
      <c r="H709" t="s">
        <v>882</v>
      </c>
      <c r="I709" s="2">
        <v>447.94</v>
      </c>
      <c r="J709" s="3">
        <v>7</v>
      </c>
      <c r="K709" s="2">
        <v>89.59</v>
      </c>
    </row>
    <row r="710" spans="1:11" x14ac:dyDescent="0.3">
      <c r="A710" s="1">
        <v>42086</v>
      </c>
      <c r="B710" s="3">
        <f>MONTH(A710)</f>
        <v>3</v>
      </c>
      <c r="C710" s="3">
        <f>YEAR(A710)</f>
        <v>2015</v>
      </c>
      <c r="D710" t="s">
        <v>1199</v>
      </c>
      <c r="E710" t="s">
        <v>10</v>
      </c>
      <c r="F710" t="s">
        <v>34</v>
      </c>
      <c r="G710" t="s">
        <v>35</v>
      </c>
      <c r="H710" t="s">
        <v>618</v>
      </c>
      <c r="I710" s="2">
        <v>107.77</v>
      </c>
      <c r="J710" s="3">
        <v>2</v>
      </c>
      <c r="K710" s="2">
        <v>-29.25</v>
      </c>
    </row>
    <row r="711" spans="1:11" x14ac:dyDescent="0.3">
      <c r="A711" s="1">
        <v>42086</v>
      </c>
      <c r="B711" s="3">
        <f>MONTH(A711)</f>
        <v>3</v>
      </c>
      <c r="C711" s="3">
        <f>YEAR(A711)</f>
        <v>2015</v>
      </c>
      <c r="D711" t="s">
        <v>904</v>
      </c>
      <c r="E711" t="s">
        <v>67</v>
      </c>
      <c r="F711" t="s">
        <v>11</v>
      </c>
      <c r="G711" t="s">
        <v>43</v>
      </c>
      <c r="H711" t="s">
        <v>152</v>
      </c>
      <c r="I711" s="2">
        <v>31.56</v>
      </c>
      <c r="J711" s="3">
        <v>4</v>
      </c>
      <c r="K711" s="2">
        <v>14.2</v>
      </c>
    </row>
    <row r="712" spans="1:11" x14ac:dyDescent="0.3">
      <c r="A712" s="1">
        <v>42086</v>
      </c>
      <c r="B712" s="3">
        <f>MONTH(A712)</f>
        <v>3</v>
      </c>
      <c r="C712" s="3">
        <f>YEAR(A712)</f>
        <v>2015</v>
      </c>
      <c r="D712" t="s">
        <v>698</v>
      </c>
      <c r="E712" t="s">
        <v>27</v>
      </c>
      <c r="F712" t="s">
        <v>11</v>
      </c>
      <c r="G712" t="s">
        <v>12</v>
      </c>
      <c r="H712" t="s">
        <v>129</v>
      </c>
      <c r="I712" s="2">
        <v>33.36</v>
      </c>
      <c r="J712" s="3">
        <v>4</v>
      </c>
      <c r="K712" s="2">
        <v>16.68</v>
      </c>
    </row>
    <row r="713" spans="1:11" x14ac:dyDescent="0.3">
      <c r="A713" s="1">
        <v>42086</v>
      </c>
      <c r="B713" s="3">
        <f>MONTH(A713)</f>
        <v>3</v>
      </c>
      <c r="C713" s="3">
        <f>YEAR(A713)</f>
        <v>2015</v>
      </c>
      <c r="D713" t="s">
        <v>1254</v>
      </c>
      <c r="E713" t="s">
        <v>27</v>
      </c>
      <c r="F713" t="s">
        <v>11</v>
      </c>
      <c r="G713" t="s">
        <v>12</v>
      </c>
      <c r="H713" t="s">
        <v>94</v>
      </c>
      <c r="I713" s="2">
        <v>192.72</v>
      </c>
      <c r="J713" s="3">
        <v>11</v>
      </c>
      <c r="K713" s="2">
        <v>92.51</v>
      </c>
    </row>
    <row r="714" spans="1:11" x14ac:dyDescent="0.3">
      <c r="A714" s="1">
        <v>42087</v>
      </c>
      <c r="B714" s="3">
        <f>MONTH(A714)</f>
        <v>3</v>
      </c>
      <c r="C714" s="3">
        <f>YEAR(A714)</f>
        <v>2015</v>
      </c>
      <c r="D714" t="s">
        <v>804</v>
      </c>
      <c r="E714" t="s">
        <v>15</v>
      </c>
      <c r="F714" t="s">
        <v>34</v>
      </c>
      <c r="G714" t="s">
        <v>71</v>
      </c>
      <c r="H714" t="s">
        <v>636</v>
      </c>
      <c r="I714" s="2">
        <v>359.06</v>
      </c>
      <c r="J714" s="3">
        <v>3</v>
      </c>
      <c r="K714" s="2">
        <v>-35.909999999999997</v>
      </c>
    </row>
    <row r="715" spans="1:11" x14ac:dyDescent="0.3">
      <c r="A715" s="1">
        <v>42087</v>
      </c>
      <c r="B715" s="3">
        <f>MONTH(A715)</f>
        <v>3</v>
      </c>
      <c r="C715" s="3">
        <f>YEAR(A715)</f>
        <v>2015</v>
      </c>
      <c r="D715" t="s">
        <v>1690</v>
      </c>
      <c r="E715" t="s">
        <v>117</v>
      </c>
      <c r="F715" t="s">
        <v>11</v>
      </c>
      <c r="G715" t="s">
        <v>89</v>
      </c>
      <c r="H715" t="s">
        <v>1691</v>
      </c>
      <c r="I715" s="2">
        <v>6.99</v>
      </c>
      <c r="J715" s="3">
        <v>2</v>
      </c>
      <c r="K715" s="2">
        <v>0.52</v>
      </c>
    </row>
    <row r="716" spans="1:11" x14ac:dyDescent="0.3">
      <c r="A716" s="1">
        <v>42087</v>
      </c>
      <c r="B716" s="3">
        <f>MONTH(A716)</f>
        <v>3</v>
      </c>
      <c r="C716" s="3">
        <f>YEAR(A716)</f>
        <v>2015</v>
      </c>
      <c r="D716" t="s">
        <v>1503</v>
      </c>
      <c r="E716" t="s">
        <v>156</v>
      </c>
      <c r="F716" t="s">
        <v>34</v>
      </c>
      <c r="G716" t="s">
        <v>47</v>
      </c>
      <c r="H716" t="s">
        <v>1692</v>
      </c>
      <c r="I716" s="2">
        <v>46.9</v>
      </c>
      <c r="J716" s="3">
        <v>5</v>
      </c>
      <c r="K716" s="2">
        <v>13.13</v>
      </c>
    </row>
    <row r="717" spans="1:11" x14ac:dyDescent="0.3">
      <c r="A717" s="1">
        <v>42089</v>
      </c>
      <c r="B717" s="3">
        <f>MONTH(A717)</f>
        <v>3</v>
      </c>
      <c r="C717" s="3">
        <f>YEAR(A717)</f>
        <v>2015</v>
      </c>
      <c r="D717" t="s">
        <v>1693</v>
      </c>
      <c r="E717" t="s">
        <v>117</v>
      </c>
      <c r="F717" t="s">
        <v>11</v>
      </c>
      <c r="G717" t="s">
        <v>12</v>
      </c>
      <c r="H717" t="s">
        <v>1023</v>
      </c>
      <c r="I717" s="2">
        <v>74.349999999999994</v>
      </c>
      <c r="J717" s="3">
        <v>3</v>
      </c>
      <c r="K717" s="2">
        <v>23.24</v>
      </c>
    </row>
    <row r="718" spans="1:11" x14ac:dyDescent="0.3">
      <c r="A718" s="1">
        <v>42089</v>
      </c>
      <c r="B718" s="3">
        <f>MONTH(A718)</f>
        <v>3</v>
      </c>
      <c r="C718" s="3">
        <f>YEAR(A718)</f>
        <v>2015</v>
      </c>
      <c r="D718" t="s">
        <v>976</v>
      </c>
      <c r="E718" t="s">
        <v>23</v>
      </c>
      <c r="F718" t="s">
        <v>11</v>
      </c>
      <c r="G718" t="s">
        <v>12</v>
      </c>
      <c r="H718" t="s">
        <v>1694</v>
      </c>
      <c r="I718" s="2">
        <v>40.03</v>
      </c>
      <c r="J718" s="3">
        <v>6</v>
      </c>
      <c r="K718" s="2">
        <v>12.51</v>
      </c>
    </row>
    <row r="719" spans="1:11" x14ac:dyDescent="0.3">
      <c r="A719" s="1">
        <v>42089</v>
      </c>
      <c r="B719" s="3">
        <f>MONTH(A719)</f>
        <v>3</v>
      </c>
      <c r="C719" s="3">
        <f>YEAR(A719)</f>
        <v>2015</v>
      </c>
      <c r="D719" t="s">
        <v>654</v>
      </c>
      <c r="E719" t="s">
        <v>156</v>
      </c>
      <c r="F719" t="s">
        <v>34</v>
      </c>
      <c r="G719" t="s">
        <v>138</v>
      </c>
      <c r="H719" t="s">
        <v>360</v>
      </c>
      <c r="I719" s="2">
        <v>3393.68</v>
      </c>
      <c r="J719" s="3">
        <v>8</v>
      </c>
      <c r="K719" s="2">
        <v>610.86</v>
      </c>
    </row>
    <row r="720" spans="1:11" x14ac:dyDescent="0.3">
      <c r="A720" s="1">
        <v>42089</v>
      </c>
      <c r="B720" s="3">
        <f>MONTH(A720)</f>
        <v>3</v>
      </c>
      <c r="C720" s="3">
        <f>YEAR(A720)</f>
        <v>2015</v>
      </c>
      <c r="D720" t="s">
        <v>1223</v>
      </c>
      <c r="E720" t="s">
        <v>142</v>
      </c>
      <c r="F720" t="s">
        <v>11</v>
      </c>
      <c r="G720" t="s">
        <v>18</v>
      </c>
      <c r="H720" t="s">
        <v>1210</v>
      </c>
      <c r="I720" s="2">
        <v>1085.42</v>
      </c>
      <c r="J720" s="3">
        <v>7</v>
      </c>
      <c r="K720" s="2">
        <v>282.20999999999998</v>
      </c>
    </row>
    <row r="721" spans="1:11" x14ac:dyDescent="0.3">
      <c r="A721" s="1">
        <v>42090</v>
      </c>
      <c r="B721" s="3">
        <f>MONTH(A721)</f>
        <v>3</v>
      </c>
      <c r="C721" s="3">
        <f>YEAR(A721)</f>
        <v>2015</v>
      </c>
      <c r="D721" t="s">
        <v>102</v>
      </c>
      <c r="E721" t="s">
        <v>156</v>
      </c>
      <c r="F721" t="s">
        <v>11</v>
      </c>
      <c r="G721" t="s">
        <v>18</v>
      </c>
      <c r="H721" t="s">
        <v>388</v>
      </c>
      <c r="I721" s="2">
        <v>83.7</v>
      </c>
      <c r="J721" s="3">
        <v>5</v>
      </c>
      <c r="K721" s="2">
        <v>3.35</v>
      </c>
    </row>
    <row r="722" spans="1:11" x14ac:dyDescent="0.3">
      <c r="A722" s="1">
        <v>42091</v>
      </c>
      <c r="B722" s="3">
        <f>MONTH(A722)</f>
        <v>3</v>
      </c>
      <c r="C722" s="3">
        <f>YEAR(A722)</f>
        <v>2015</v>
      </c>
      <c r="D722" t="s">
        <v>1415</v>
      </c>
      <c r="E722" t="s">
        <v>27</v>
      </c>
      <c r="F722" t="s">
        <v>39</v>
      </c>
      <c r="G722" t="s">
        <v>51</v>
      </c>
      <c r="H722" t="s">
        <v>1695</v>
      </c>
      <c r="I722" s="2">
        <v>166.24</v>
      </c>
      <c r="J722" s="3">
        <v>1</v>
      </c>
      <c r="K722" s="2">
        <v>24.94</v>
      </c>
    </row>
    <row r="723" spans="1:11" x14ac:dyDescent="0.3">
      <c r="A723" s="1">
        <v>42091</v>
      </c>
      <c r="B723" s="3">
        <f>MONTH(A723)</f>
        <v>3</v>
      </c>
      <c r="C723" s="3">
        <f>YEAR(A723)</f>
        <v>2015</v>
      </c>
      <c r="D723" t="s">
        <v>261</v>
      </c>
      <c r="E723" t="s">
        <v>23</v>
      </c>
      <c r="F723" t="s">
        <v>11</v>
      </c>
      <c r="G723" t="s">
        <v>12</v>
      </c>
      <c r="H723" t="s">
        <v>627</v>
      </c>
      <c r="I723" s="2">
        <v>15.55</v>
      </c>
      <c r="J723" s="3">
        <v>3</v>
      </c>
      <c r="K723" s="2">
        <v>5.44</v>
      </c>
    </row>
    <row r="724" spans="1:11" x14ac:dyDescent="0.3">
      <c r="A724" s="1">
        <v>42091</v>
      </c>
      <c r="B724" s="3">
        <f>MONTH(A724)</f>
        <v>3</v>
      </c>
      <c r="C724" s="3">
        <f>YEAR(A724)</f>
        <v>2015</v>
      </c>
      <c r="D724" t="s">
        <v>603</v>
      </c>
      <c r="E724" t="s">
        <v>142</v>
      </c>
      <c r="F724" t="s">
        <v>11</v>
      </c>
      <c r="G724" t="s">
        <v>61</v>
      </c>
      <c r="H724" t="s">
        <v>682</v>
      </c>
      <c r="I724" s="2">
        <v>22.92</v>
      </c>
      <c r="J724" s="3">
        <v>3</v>
      </c>
      <c r="K724" s="2">
        <v>11.23</v>
      </c>
    </row>
    <row r="725" spans="1:11" x14ac:dyDescent="0.3">
      <c r="A725" s="1">
        <v>42092</v>
      </c>
      <c r="B725" s="3">
        <f>MONTH(A725)</f>
        <v>3</v>
      </c>
      <c r="C725" s="3">
        <f>YEAR(A725)</f>
        <v>2015</v>
      </c>
      <c r="D725" t="s">
        <v>1188</v>
      </c>
      <c r="E725" t="s">
        <v>117</v>
      </c>
      <c r="F725" t="s">
        <v>34</v>
      </c>
      <c r="G725" t="s">
        <v>35</v>
      </c>
      <c r="H725" t="s">
        <v>1697</v>
      </c>
      <c r="I725" s="2">
        <v>1166.92</v>
      </c>
      <c r="J725" s="3">
        <v>5</v>
      </c>
      <c r="K725" s="2">
        <v>131.28</v>
      </c>
    </row>
    <row r="726" spans="1:11" x14ac:dyDescent="0.3">
      <c r="A726" s="1">
        <v>42092</v>
      </c>
      <c r="B726" s="3">
        <f>MONTH(A726)</f>
        <v>3</v>
      </c>
      <c r="C726" s="3">
        <f>YEAR(A726)</f>
        <v>2015</v>
      </c>
      <c r="D726" t="s">
        <v>1243</v>
      </c>
      <c r="E726" t="s">
        <v>156</v>
      </c>
      <c r="F726" t="s">
        <v>11</v>
      </c>
      <c r="G726" t="s">
        <v>89</v>
      </c>
      <c r="H726" t="s">
        <v>1698</v>
      </c>
      <c r="I726" s="2">
        <v>73.28</v>
      </c>
      <c r="J726" s="3">
        <v>4</v>
      </c>
      <c r="K726" s="2">
        <v>21.25</v>
      </c>
    </row>
    <row r="727" spans="1:11" x14ac:dyDescent="0.3">
      <c r="A727" s="1">
        <v>42092</v>
      </c>
      <c r="B727" s="3">
        <f>MONTH(A727)</f>
        <v>3</v>
      </c>
      <c r="C727" s="3">
        <f>YEAR(A727)</f>
        <v>2015</v>
      </c>
      <c r="D727" t="s">
        <v>269</v>
      </c>
      <c r="E727" t="s">
        <v>27</v>
      </c>
      <c r="F727" t="s">
        <v>11</v>
      </c>
      <c r="G727" t="s">
        <v>12</v>
      </c>
      <c r="H727" t="s">
        <v>1699</v>
      </c>
      <c r="I727" s="2">
        <v>212.64</v>
      </c>
      <c r="J727" s="3">
        <v>6</v>
      </c>
      <c r="K727" s="2">
        <v>99.94</v>
      </c>
    </row>
    <row r="728" spans="1:11" x14ac:dyDescent="0.3">
      <c r="A728" s="1">
        <v>42092</v>
      </c>
      <c r="B728" s="3">
        <f>MONTH(A728)</f>
        <v>3</v>
      </c>
      <c r="C728" s="3">
        <f>YEAR(A728)</f>
        <v>2015</v>
      </c>
      <c r="D728" t="s">
        <v>284</v>
      </c>
      <c r="E728" t="s">
        <v>54</v>
      </c>
      <c r="F728" t="s">
        <v>11</v>
      </c>
      <c r="G728" t="s">
        <v>24</v>
      </c>
      <c r="H728" t="s">
        <v>297</v>
      </c>
      <c r="I728" s="2">
        <v>5.56</v>
      </c>
      <c r="J728" s="3">
        <v>2</v>
      </c>
      <c r="K728" s="2">
        <v>1.45</v>
      </c>
    </row>
    <row r="729" spans="1:11" x14ac:dyDescent="0.3">
      <c r="A729" s="1">
        <v>42092</v>
      </c>
      <c r="B729" s="3">
        <f>MONTH(A729)</f>
        <v>3</v>
      </c>
      <c r="C729" s="3">
        <f>YEAR(A729)</f>
        <v>2015</v>
      </c>
      <c r="D729" t="s">
        <v>1701</v>
      </c>
      <c r="E729" t="s">
        <v>142</v>
      </c>
      <c r="F729" t="s">
        <v>11</v>
      </c>
      <c r="G729" t="s">
        <v>12</v>
      </c>
      <c r="H729" t="s">
        <v>1702</v>
      </c>
      <c r="I729" s="2">
        <v>17.64</v>
      </c>
      <c r="J729" s="3">
        <v>4</v>
      </c>
      <c r="K729" s="2">
        <v>8.11</v>
      </c>
    </row>
    <row r="730" spans="1:11" x14ac:dyDescent="0.3">
      <c r="A730" s="1">
        <v>42093</v>
      </c>
      <c r="B730" s="3">
        <f>MONTH(A730)</f>
        <v>3</v>
      </c>
      <c r="C730" s="3">
        <f>YEAR(A730)</f>
        <v>2015</v>
      </c>
      <c r="D730" t="s">
        <v>354</v>
      </c>
      <c r="E730" t="s">
        <v>15</v>
      </c>
      <c r="F730" t="s">
        <v>34</v>
      </c>
      <c r="G730" t="s">
        <v>35</v>
      </c>
      <c r="H730" t="s">
        <v>1252</v>
      </c>
      <c r="I730" s="2">
        <v>366.74</v>
      </c>
      <c r="J730" s="3">
        <v>4</v>
      </c>
      <c r="K730" s="2">
        <v>-110.02</v>
      </c>
    </row>
    <row r="731" spans="1:11" x14ac:dyDescent="0.3">
      <c r="A731" s="1">
        <v>42094</v>
      </c>
      <c r="B731" s="3">
        <f>MONTH(A731)</f>
        <v>3</v>
      </c>
      <c r="C731" s="3">
        <f>YEAR(A731)</f>
        <v>2015</v>
      </c>
      <c r="D731" t="s">
        <v>816</v>
      </c>
      <c r="E731" t="s">
        <v>10</v>
      </c>
      <c r="F731" t="s">
        <v>11</v>
      </c>
      <c r="G731" t="s">
        <v>12</v>
      </c>
      <c r="H731" t="s">
        <v>1704</v>
      </c>
      <c r="I731" s="2">
        <v>98.38</v>
      </c>
      <c r="J731" s="3">
        <v>3</v>
      </c>
      <c r="K731" s="2">
        <v>35.659999999999997</v>
      </c>
    </row>
    <row r="732" spans="1:11" x14ac:dyDescent="0.3">
      <c r="A732" s="1">
        <v>42096</v>
      </c>
      <c r="B732" s="3">
        <f>MONTH(A732)</f>
        <v>4</v>
      </c>
      <c r="C732" s="3">
        <f>YEAR(A732)</f>
        <v>2015</v>
      </c>
      <c r="D732" t="s">
        <v>1706</v>
      </c>
      <c r="E732" t="s">
        <v>10</v>
      </c>
      <c r="F732" t="s">
        <v>11</v>
      </c>
      <c r="G732" t="s">
        <v>89</v>
      </c>
      <c r="H732" t="s">
        <v>1421</v>
      </c>
      <c r="I732" s="2">
        <v>32.19</v>
      </c>
      <c r="J732" s="3">
        <v>2</v>
      </c>
      <c r="K732" s="2">
        <v>-80.48</v>
      </c>
    </row>
    <row r="733" spans="1:11" x14ac:dyDescent="0.3">
      <c r="A733" s="1">
        <v>42096</v>
      </c>
      <c r="B733" s="3">
        <f>MONTH(A733)</f>
        <v>4</v>
      </c>
      <c r="C733" s="3">
        <f>YEAR(A733)</f>
        <v>2015</v>
      </c>
      <c r="D733" t="s">
        <v>1536</v>
      </c>
      <c r="E733" t="s">
        <v>10</v>
      </c>
      <c r="F733" t="s">
        <v>11</v>
      </c>
      <c r="G733" t="s">
        <v>20</v>
      </c>
      <c r="H733" t="s">
        <v>1707</v>
      </c>
      <c r="I733" s="2">
        <v>9.16</v>
      </c>
      <c r="J733" s="3">
        <v>3</v>
      </c>
      <c r="K733" s="2">
        <v>-13.73</v>
      </c>
    </row>
    <row r="734" spans="1:11" x14ac:dyDescent="0.3">
      <c r="A734" s="1">
        <v>42096</v>
      </c>
      <c r="B734" s="3">
        <f>MONTH(A734)</f>
        <v>4</v>
      </c>
      <c r="C734" s="3">
        <f>YEAR(A734)</f>
        <v>2015</v>
      </c>
      <c r="D734" t="s">
        <v>1708</v>
      </c>
      <c r="E734" t="s">
        <v>27</v>
      </c>
      <c r="F734" t="s">
        <v>39</v>
      </c>
      <c r="G734" t="s">
        <v>280</v>
      </c>
      <c r="H734" t="s">
        <v>1709</v>
      </c>
      <c r="I734" s="2">
        <v>71.98</v>
      </c>
      <c r="J734" s="3">
        <v>3</v>
      </c>
      <c r="K734" s="2">
        <v>24.29</v>
      </c>
    </row>
    <row r="735" spans="1:11" x14ac:dyDescent="0.3">
      <c r="A735" s="1">
        <v>42098</v>
      </c>
      <c r="B735" s="3">
        <f>MONTH(A735)</f>
        <v>4</v>
      </c>
      <c r="C735" s="3">
        <f>YEAR(A735)</f>
        <v>2015</v>
      </c>
      <c r="D735" t="s">
        <v>372</v>
      </c>
      <c r="E735" t="s">
        <v>105</v>
      </c>
      <c r="F735" t="s">
        <v>11</v>
      </c>
      <c r="G735" t="s">
        <v>89</v>
      </c>
      <c r="H735" t="s">
        <v>1710</v>
      </c>
      <c r="I735" s="2">
        <v>644.08000000000004</v>
      </c>
      <c r="J735" s="3">
        <v>2</v>
      </c>
      <c r="K735" s="2">
        <v>107.35</v>
      </c>
    </row>
    <row r="736" spans="1:11" x14ac:dyDescent="0.3">
      <c r="A736" s="1">
        <v>42099</v>
      </c>
      <c r="B736" s="3">
        <f>MONTH(A736)</f>
        <v>4</v>
      </c>
      <c r="C736" s="3">
        <f>YEAR(A736)</f>
        <v>2015</v>
      </c>
      <c r="D736" t="s">
        <v>1321</v>
      </c>
      <c r="E736" t="s">
        <v>114</v>
      </c>
      <c r="F736" t="s">
        <v>11</v>
      </c>
      <c r="G736" t="s">
        <v>20</v>
      </c>
      <c r="H736" t="s">
        <v>1526</v>
      </c>
      <c r="I736" s="2">
        <v>157.79</v>
      </c>
      <c r="J736" s="3">
        <v>1</v>
      </c>
      <c r="K736" s="2">
        <v>-115.72</v>
      </c>
    </row>
    <row r="737" spans="1:11" x14ac:dyDescent="0.3">
      <c r="A737" s="1">
        <v>42099</v>
      </c>
      <c r="B737" s="3">
        <f>MONTH(A737)</f>
        <v>4</v>
      </c>
      <c r="C737" s="3">
        <f>YEAR(A737)</f>
        <v>2015</v>
      </c>
      <c r="D737" t="s">
        <v>696</v>
      </c>
      <c r="E737" t="s">
        <v>23</v>
      </c>
      <c r="F737" t="s">
        <v>11</v>
      </c>
      <c r="G737" t="s">
        <v>89</v>
      </c>
      <c r="H737" t="s">
        <v>1511</v>
      </c>
      <c r="I737" s="2">
        <v>98.11</v>
      </c>
      <c r="J737" s="3">
        <v>7</v>
      </c>
      <c r="K737" s="2">
        <v>18.399999999999999</v>
      </c>
    </row>
    <row r="738" spans="1:11" x14ac:dyDescent="0.3">
      <c r="A738" s="1">
        <v>42099</v>
      </c>
      <c r="B738" s="3">
        <f>MONTH(A738)</f>
        <v>4</v>
      </c>
      <c r="C738" s="3">
        <f>YEAR(A738)</f>
        <v>2015</v>
      </c>
      <c r="D738" t="s">
        <v>132</v>
      </c>
      <c r="E738" t="s">
        <v>27</v>
      </c>
      <c r="F738" t="s">
        <v>34</v>
      </c>
      <c r="G738" t="s">
        <v>35</v>
      </c>
      <c r="H738" t="s">
        <v>509</v>
      </c>
      <c r="I738" s="2">
        <v>892.22</v>
      </c>
      <c r="J738" s="3">
        <v>3</v>
      </c>
      <c r="K738" s="2">
        <v>89.22</v>
      </c>
    </row>
    <row r="739" spans="1:11" x14ac:dyDescent="0.3">
      <c r="A739" s="1">
        <v>42099</v>
      </c>
      <c r="B739" s="3">
        <f>MONTH(A739)</f>
        <v>4</v>
      </c>
      <c r="C739" s="3">
        <f>YEAR(A739)</f>
        <v>2015</v>
      </c>
      <c r="D739" t="s">
        <v>736</v>
      </c>
      <c r="E739" t="s">
        <v>156</v>
      </c>
      <c r="F739" t="s">
        <v>39</v>
      </c>
      <c r="G739" t="s">
        <v>51</v>
      </c>
      <c r="H739" t="s">
        <v>958</v>
      </c>
      <c r="I739" s="2">
        <v>239.94</v>
      </c>
      <c r="J739" s="3">
        <v>6</v>
      </c>
      <c r="K739" s="2">
        <v>26.39</v>
      </c>
    </row>
    <row r="740" spans="1:11" x14ac:dyDescent="0.3">
      <c r="A740" s="1">
        <v>42100</v>
      </c>
      <c r="B740" s="3">
        <f>MONTH(A740)</f>
        <v>4</v>
      </c>
      <c r="C740" s="3">
        <f>YEAR(A740)</f>
        <v>2015</v>
      </c>
      <c r="D740" t="s">
        <v>1198</v>
      </c>
      <c r="E740" t="s">
        <v>10</v>
      </c>
      <c r="F740" t="s">
        <v>11</v>
      </c>
      <c r="G740" t="s">
        <v>24</v>
      </c>
      <c r="H740" t="s">
        <v>50</v>
      </c>
      <c r="I740" s="2">
        <v>42.05</v>
      </c>
      <c r="J740" s="3">
        <v>9</v>
      </c>
      <c r="K740" s="2">
        <v>5.26</v>
      </c>
    </row>
    <row r="741" spans="1:11" x14ac:dyDescent="0.3">
      <c r="A741" s="1">
        <v>42100</v>
      </c>
      <c r="B741" s="3">
        <f>MONTH(A741)</f>
        <v>4</v>
      </c>
      <c r="C741" s="3">
        <f>YEAR(A741)</f>
        <v>2015</v>
      </c>
      <c r="D741" t="s">
        <v>828</v>
      </c>
      <c r="E741" t="s">
        <v>228</v>
      </c>
      <c r="F741" t="s">
        <v>11</v>
      </c>
      <c r="G741" t="s">
        <v>12</v>
      </c>
      <c r="H741" t="s">
        <v>929</v>
      </c>
      <c r="I741" s="2">
        <v>47.95</v>
      </c>
      <c r="J741" s="3">
        <v>3</v>
      </c>
      <c r="K741" s="2">
        <v>16.18</v>
      </c>
    </row>
    <row r="742" spans="1:11" x14ac:dyDescent="0.3">
      <c r="A742" s="1">
        <v>42101</v>
      </c>
      <c r="B742" s="3">
        <f>MONTH(A742)</f>
        <v>4</v>
      </c>
      <c r="C742" s="3">
        <f>YEAR(A742)</f>
        <v>2015</v>
      </c>
      <c r="D742" t="s">
        <v>547</v>
      </c>
      <c r="E742" t="s">
        <v>10</v>
      </c>
      <c r="F742" t="s">
        <v>11</v>
      </c>
      <c r="G742" t="s">
        <v>89</v>
      </c>
      <c r="H742" t="s">
        <v>1589</v>
      </c>
      <c r="I742" s="2">
        <v>463.25</v>
      </c>
      <c r="J742" s="3">
        <v>8</v>
      </c>
      <c r="K742" s="2">
        <v>-1181.28</v>
      </c>
    </row>
    <row r="743" spans="1:11" x14ac:dyDescent="0.3">
      <c r="A743" s="1">
        <v>42101</v>
      </c>
      <c r="B743" s="3">
        <f>MONTH(A743)</f>
        <v>4</v>
      </c>
      <c r="C743" s="3">
        <f>YEAR(A743)</f>
        <v>2015</v>
      </c>
      <c r="D743" t="s">
        <v>1038</v>
      </c>
      <c r="E743" t="s">
        <v>23</v>
      </c>
      <c r="F743" t="s">
        <v>11</v>
      </c>
      <c r="G743" t="s">
        <v>24</v>
      </c>
      <c r="H743" t="s">
        <v>1479</v>
      </c>
      <c r="I743" s="2">
        <v>11.74</v>
      </c>
      <c r="J743" s="3">
        <v>3</v>
      </c>
      <c r="K743" s="2">
        <v>1.03</v>
      </c>
    </row>
    <row r="744" spans="1:11" x14ac:dyDescent="0.3">
      <c r="A744" s="1">
        <v>42103</v>
      </c>
      <c r="B744" s="3">
        <f>MONTH(A744)</f>
        <v>4</v>
      </c>
      <c r="C744" s="3">
        <f>YEAR(A744)</f>
        <v>2015</v>
      </c>
      <c r="D744" t="s">
        <v>453</v>
      </c>
      <c r="E744" t="s">
        <v>27</v>
      </c>
      <c r="F744" t="s">
        <v>34</v>
      </c>
      <c r="G744" t="s">
        <v>138</v>
      </c>
      <c r="H744" t="s">
        <v>1715</v>
      </c>
      <c r="I744" s="2">
        <v>369.91</v>
      </c>
      <c r="J744" s="3">
        <v>3</v>
      </c>
      <c r="K744" s="2">
        <v>-13.87</v>
      </c>
    </row>
    <row r="745" spans="1:11" x14ac:dyDescent="0.3">
      <c r="A745" s="1">
        <v>42103</v>
      </c>
      <c r="B745" s="3">
        <f>MONTH(A745)</f>
        <v>4</v>
      </c>
      <c r="C745" s="3">
        <f>YEAR(A745)</f>
        <v>2015</v>
      </c>
      <c r="D745" t="s">
        <v>738</v>
      </c>
      <c r="E745" t="s">
        <v>142</v>
      </c>
      <c r="F745" t="s">
        <v>11</v>
      </c>
      <c r="G745" t="s">
        <v>18</v>
      </c>
      <c r="H745" t="s">
        <v>821</v>
      </c>
      <c r="I745" s="2">
        <v>17.940000000000001</v>
      </c>
      <c r="J745" s="3">
        <v>3</v>
      </c>
      <c r="K745" s="2">
        <v>3.05</v>
      </c>
    </row>
    <row r="746" spans="1:11" x14ac:dyDescent="0.3">
      <c r="A746" s="1">
        <v>42103</v>
      </c>
      <c r="B746" s="3">
        <f>MONTH(A746)</f>
        <v>4</v>
      </c>
      <c r="C746" s="3">
        <f>YEAR(A746)</f>
        <v>2015</v>
      </c>
      <c r="D746" t="s">
        <v>1293</v>
      </c>
      <c r="E746" t="s">
        <v>543</v>
      </c>
      <c r="F746" t="s">
        <v>11</v>
      </c>
      <c r="G746" t="s">
        <v>89</v>
      </c>
      <c r="H746" t="s">
        <v>1716</v>
      </c>
      <c r="I746" s="2">
        <v>370.14</v>
      </c>
      <c r="J746" s="3">
        <v>3</v>
      </c>
      <c r="K746" s="2">
        <v>144.35</v>
      </c>
    </row>
    <row r="747" spans="1:11" x14ac:dyDescent="0.3">
      <c r="A747" s="1">
        <v>42104</v>
      </c>
      <c r="B747" s="3">
        <f>MONTH(A747)</f>
        <v>4</v>
      </c>
      <c r="C747" s="3">
        <f>YEAR(A747)</f>
        <v>2015</v>
      </c>
      <c r="D747" t="s">
        <v>1233</v>
      </c>
      <c r="E747" t="s">
        <v>27</v>
      </c>
      <c r="F747" t="s">
        <v>11</v>
      </c>
      <c r="G747" t="s">
        <v>20</v>
      </c>
      <c r="H747" t="s">
        <v>287</v>
      </c>
      <c r="I747" s="2">
        <v>12.83</v>
      </c>
      <c r="J747" s="3">
        <v>2</v>
      </c>
      <c r="K747" s="2">
        <v>4.33</v>
      </c>
    </row>
    <row r="748" spans="1:11" x14ac:dyDescent="0.3">
      <c r="A748" s="1">
        <v>42104</v>
      </c>
      <c r="B748" s="3">
        <f>MONTH(A748)</f>
        <v>4</v>
      </c>
      <c r="C748" s="3">
        <f>YEAR(A748)</f>
        <v>2015</v>
      </c>
      <c r="D748" t="s">
        <v>1301</v>
      </c>
      <c r="E748" t="s">
        <v>142</v>
      </c>
      <c r="F748" t="s">
        <v>11</v>
      </c>
      <c r="G748" t="s">
        <v>18</v>
      </c>
      <c r="H748" t="s">
        <v>1717</v>
      </c>
      <c r="I748" s="2">
        <v>142.04</v>
      </c>
      <c r="J748" s="3">
        <v>4</v>
      </c>
      <c r="K748" s="2">
        <v>38.35</v>
      </c>
    </row>
    <row r="749" spans="1:11" x14ac:dyDescent="0.3">
      <c r="A749" s="1">
        <v>42105</v>
      </c>
      <c r="B749" s="3">
        <f>MONTH(A749)</f>
        <v>4</v>
      </c>
      <c r="C749" s="3">
        <f>YEAR(A749)</f>
        <v>2015</v>
      </c>
      <c r="D749" t="s">
        <v>456</v>
      </c>
      <c r="E749" t="s">
        <v>142</v>
      </c>
      <c r="F749" t="s">
        <v>39</v>
      </c>
      <c r="G749" t="s">
        <v>51</v>
      </c>
      <c r="H749" t="s">
        <v>938</v>
      </c>
      <c r="I749" s="2">
        <v>85.14</v>
      </c>
      <c r="J749" s="3">
        <v>3</v>
      </c>
      <c r="K749" s="2">
        <v>34.909999999999997</v>
      </c>
    </row>
    <row r="750" spans="1:11" x14ac:dyDescent="0.3">
      <c r="A750" s="1">
        <v>42105</v>
      </c>
      <c r="B750" s="3">
        <f>MONTH(A750)</f>
        <v>4</v>
      </c>
      <c r="C750" s="3">
        <f>YEAR(A750)</f>
        <v>2015</v>
      </c>
      <c r="D750" t="s">
        <v>1069</v>
      </c>
      <c r="E750" t="s">
        <v>117</v>
      </c>
      <c r="F750" t="s">
        <v>34</v>
      </c>
      <c r="G750" t="s">
        <v>47</v>
      </c>
      <c r="H750" t="s">
        <v>1719</v>
      </c>
      <c r="I750" s="2">
        <v>67.36</v>
      </c>
      <c r="J750" s="3">
        <v>2</v>
      </c>
      <c r="K750" s="2">
        <v>10.1</v>
      </c>
    </row>
    <row r="751" spans="1:11" x14ac:dyDescent="0.3">
      <c r="A751" s="1">
        <v>42105</v>
      </c>
      <c r="B751" s="3">
        <f>MONTH(A751)</f>
        <v>4</v>
      </c>
      <c r="C751" s="3">
        <f>YEAR(A751)</f>
        <v>2015</v>
      </c>
      <c r="D751" t="s">
        <v>1475</v>
      </c>
      <c r="E751" t="s">
        <v>27</v>
      </c>
      <c r="F751" t="s">
        <v>39</v>
      </c>
      <c r="G751" t="s">
        <v>534</v>
      </c>
      <c r="H751" t="s">
        <v>1721</v>
      </c>
      <c r="I751" s="2">
        <v>639.97</v>
      </c>
      <c r="J751" s="3">
        <v>4</v>
      </c>
      <c r="K751" s="2">
        <v>215.99</v>
      </c>
    </row>
    <row r="752" spans="1:11" x14ac:dyDescent="0.3">
      <c r="A752" s="1">
        <v>42106</v>
      </c>
      <c r="B752" s="3">
        <f>MONTH(A752)</f>
        <v>4</v>
      </c>
      <c r="C752" s="3">
        <f>YEAR(A752)</f>
        <v>2015</v>
      </c>
      <c r="D752" t="s">
        <v>1722</v>
      </c>
      <c r="E752" t="s">
        <v>156</v>
      </c>
      <c r="F752" t="s">
        <v>11</v>
      </c>
      <c r="G752" t="s">
        <v>18</v>
      </c>
      <c r="H752" t="s">
        <v>1553</v>
      </c>
      <c r="I752" s="2">
        <v>40.74</v>
      </c>
      <c r="J752" s="3">
        <v>3</v>
      </c>
      <c r="K752" s="2">
        <v>0.41</v>
      </c>
    </row>
    <row r="753" spans="1:11" x14ac:dyDescent="0.3">
      <c r="A753" s="1">
        <v>42107</v>
      </c>
      <c r="B753" s="3">
        <f>MONTH(A753)</f>
        <v>4</v>
      </c>
      <c r="C753" s="3">
        <f>YEAR(A753)</f>
        <v>2015</v>
      </c>
      <c r="D753" t="s">
        <v>1271</v>
      </c>
      <c r="E753" t="s">
        <v>27</v>
      </c>
      <c r="F753" t="s">
        <v>39</v>
      </c>
      <c r="G753" t="s">
        <v>51</v>
      </c>
      <c r="H753" t="s">
        <v>590</v>
      </c>
      <c r="I753" s="2">
        <v>199.96</v>
      </c>
      <c r="J753" s="3">
        <v>4</v>
      </c>
      <c r="K753" s="2">
        <v>69.989999999999995</v>
      </c>
    </row>
    <row r="754" spans="1:11" x14ac:dyDescent="0.3">
      <c r="A754" s="1">
        <v>42107</v>
      </c>
      <c r="B754" s="3">
        <f>MONTH(A754)</f>
        <v>4</v>
      </c>
      <c r="C754" s="3">
        <f>YEAR(A754)</f>
        <v>2015</v>
      </c>
      <c r="D754" t="s">
        <v>1723</v>
      </c>
      <c r="E754" t="s">
        <v>355</v>
      </c>
      <c r="F754" t="s">
        <v>11</v>
      </c>
      <c r="G754" t="s">
        <v>187</v>
      </c>
      <c r="H754" t="s">
        <v>423</v>
      </c>
      <c r="I754" s="2">
        <v>12.88</v>
      </c>
      <c r="J754" s="3">
        <v>1</v>
      </c>
      <c r="K754" s="2">
        <v>0.39</v>
      </c>
    </row>
    <row r="755" spans="1:11" x14ac:dyDescent="0.3">
      <c r="A755" s="1">
        <v>42107</v>
      </c>
      <c r="B755" s="3">
        <f>MONTH(A755)</f>
        <v>4</v>
      </c>
      <c r="C755" s="3">
        <f>YEAR(A755)</f>
        <v>2015</v>
      </c>
      <c r="D755" t="s">
        <v>1724</v>
      </c>
      <c r="E755" t="s">
        <v>92</v>
      </c>
      <c r="F755" t="s">
        <v>11</v>
      </c>
      <c r="G755" t="s">
        <v>12</v>
      </c>
      <c r="H755" t="s">
        <v>1115</v>
      </c>
      <c r="I755" s="2">
        <v>31.1</v>
      </c>
      <c r="J755" s="3">
        <v>6</v>
      </c>
      <c r="K755" s="2">
        <v>10.89</v>
      </c>
    </row>
    <row r="756" spans="1:11" x14ac:dyDescent="0.3">
      <c r="A756" s="1">
        <v>42107</v>
      </c>
      <c r="B756" s="3">
        <f>MONTH(A756)</f>
        <v>4</v>
      </c>
      <c r="C756" s="3">
        <f>YEAR(A756)</f>
        <v>2015</v>
      </c>
      <c r="D756" t="s">
        <v>942</v>
      </c>
      <c r="E756" t="s">
        <v>879</v>
      </c>
      <c r="F756" t="s">
        <v>11</v>
      </c>
      <c r="G756" t="s">
        <v>20</v>
      </c>
      <c r="H756" t="s">
        <v>380</v>
      </c>
      <c r="I756" s="2">
        <v>17.43</v>
      </c>
      <c r="J756" s="3">
        <v>3</v>
      </c>
      <c r="K756" s="2">
        <v>8.02</v>
      </c>
    </row>
    <row r="757" spans="1:11" x14ac:dyDescent="0.3">
      <c r="A757" s="1">
        <v>42107</v>
      </c>
      <c r="B757" s="3">
        <f>MONTH(A757)</f>
        <v>4</v>
      </c>
      <c r="C757" s="3">
        <f>YEAR(A757)</f>
        <v>2015</v>
      </c>
      <c r="D757" t="s">
        <v>1727</v>
      </c>
      <c r="E757" t="s">
        <v>27</v>
      </c>
      <c r="F757" t="s">
        <v>34</v>
      </c>
      <c r="G757" t="s">
        <v>138</v>
      </c>
      <c r="H757" t="s">
        <v>1728</v>
      </c>
      <c r="I757" s="2">
        <v>241.57</v>
      </c>
      <c r="J757" s="3">
        <v>2</v>
      </c>
      <c r="K757" s="2">
        <v>-15.1</v>
      </c>
    </row>
    <row r="758" spans="1:11" x14ac:dyDescent="0.3">
      <c r="A758" s="1">
        <v>42107</v>
      </c>
      <c r="B758" s="3">
        <f>MONTH(A758)</f>
        <v>4</v>
      </c>
      <c r="C758" s="3">
        <f>YEAR(A758)</f>
        <v>2015</v>
      </c>
      <c r="D758" t="s">
        <v>1215</v>
      </c>
      <c r="E758" t="s">
        <v>92</v>
      </c>
      <c r="F758" t="s">
        <v>11</v>
      </c>
      <c r="G758" t="s">
        <v>18</v>
      </c>
      <c r="H758" t="s">
        <v>1729</v>
      </c>
      <c r="I758" s="2">
        <v>10.74</v>
      </c>
      <c r="J758" s="3">
        <v>1</v>
      </c>
      <c r="K758" s="2">
        <v>0.81</v>
      </c>
    </row>
    <row r="759" spans="1:11" x14ac:dyDescent="0.3">
      <c r="A759" s="1">
        <v>42107</v>
      </c>
      <c r="B759" s="3">
        <f>MONTH(A759)</f>
        <v>4</v>
      </c>
      <c r="C759" s="3">
        <f>YEAR(A759)</f>
        <v>2015</v>
      </c>
      <c r="D759" t="s">
        <v>1513</v>
      </c>
      <c r="E759" t="s">
        <v>10</v>
      </c>
      <c r="F759" t="s">
        <v>34</v>
      </c>
      <c r="G759" t="s">
        <v>138</v>
      </c>
      <c r="H759" t="s">
        <v>426</v>
      </c>
      <c r="I759" s="2">
        <v>609.98</v>
      </c>
      <c r="J759" s="3">
        <v>4</v>
      </c>
      <c r="K759" s="2">
        <v>-113.28</v>
      </c>
    </row>
    <row r="760" spans="1:11" x14ac:dyDescent="0.3">
      <c r="A760" s="1">
        <v>42108</v>
      </c>
      <c r="B760" s="3">
        <f>MONTH(A760)</f>
        <v>4</v>
      </c>
      <c r="C760" s="3">
        <f>YEAR(A760)</f>
        <v>2015</v>
      </c>
      <c r="D760" t="s">
        <v>1730</v>
      </c>
      <c r="E760" t="s">
        <v>88</v>
      </c>
      <c r="F760" t="s">
        <v>11</v>
      </c>
      <c r="G760" t="s">
        <v>89</v>
      </c>
      <c r="H760" t="s">
        <v>989</v>
      </c>
      <c r="I760" s="2">
        <v>35.21</v>
      </c>
      <c r="J760" s="3">
        <v>1</v>
      </c>
      <c r="K760" s="2">
        <v>2.64</v>
      </c>
    </row>
    <row r="761" spans="1:11" x14ac:dyDescent="0.3">
      <c r="A761" s="1">
        <v>42110</v>
      </c>
      <c r="B761" s="3">
        <f>MONTH(A761)</f>
        <v>4</v>
      </c>
      <c r="C761" s="3">
        <f>YEAR(A761)</f>
        <v>2015</v>
      </c>
      <c r="D761" t="s">
        <v>498</v>
      </c>
      <c r="E761" t="s">
        <v>75</v>
      </c>
      <c r="F761" t="s">
        <v>11</v>
      </c>
      <c r="G761" t="s">
        <v>89</v>
      </c>
      <c r="H761" t="s">
        <v>1569</v>
      </c>
      <c r="I761" s="2">
        <v>45.22</v>
      </c>
      <c r="J761" s="3">
        <v>3</v>
      </c>
      <c r="K761" s="2">
        <v>4.5199999999999996</v>
      </c>
    </row>
    <row r="762" spans="1:11" x14ac:dyDescent="0.3">
      <c r="A762" s="1">
        <v>42110</v>
      </c>
      <c r="B762" s="3">
        <f>MONTH(A762)</f>
        <v>4</v>
      </c>
      <c r="C762" s="3">
        <f>YEAR(A762)</f>
        <v>2015</v>
      </c>
      <c r="D762" t="s">
        <v>1126</v>
      </c>
      <c r="E762" t="s">
        <v>23</v>
      </c>
      <c r="F762" t="s">
        <v>11</v>
      </c>
      <c r="G762" t="s">
        <v>43</v>
      </c>
      <c r="H762" t="s">
        <v>152</v>
      </c>
      <c r="I762" s="2">
        <v>12.58</v>
      </c>
      <c r="J762" s="3">
        <v>4</v>
      </c>
      <c r="K762" s="2">
        <v>4.09</v>
      </c>
    </row>
    <row r="763" spans="1:11" x14ac:dyDescent="0.3">
      <c r="A763" s="1">
        <v>42110</v>
      </c>
      <c r="B763" s="3">
        <f>MONTH(A763)</f>
        <v>4</v>
      </c>
      <c r="C763" s="3">
        <f>YEAR(A763)</f>
        <v>2015</v>
      </c>
      <c r="D763" t="s">
        <v>1176</v>
      </c>
      <c r="E763" t="s">
        <v>15</v>
      </c>
      <c r="F763" t="s">
        <v>39</v>
      </c>
      <c r="G763" t="s">
        <v>534</v>
      </c>
      <c r="H763" t="s">
        <v>1520</v>
      </c>
      <c r="I763" s="2">
        <v>1439.97</v>
      </c>
      <c r="J763" s="3">
        <v>4</v>
      </c>
      <c r="K763" s="2">
        <v>485.99</v>
      </c>
    </row>
    <row r="764" spans="1:11" x14ac:dyDescent="0.3">
      <c r="A764" s="1">
        <v>42110</v>
      </c>
      <c r="B764" s="3">
        <f>MONTH(A764)</f>
        <v>4</v>
      </c>
      <c r="C764" s="3">
        <f>YEAR(A764)</f>
        <v>2015</v>
      </c>
      <c r="D764" t="s">
        <v>523</v>
      </c>
      <c r="E764" t="s">
        <v>54</v>
      </c>
      <c r="F764" t="s">
        <v>39</v>
      </c>
      <c r="G764" t="s">
        <v>40</v>
      </c>
      <c r="H764" t="s">
        <v>712</v>
      </c>
      <c r="I764" s="2">
        <v>569.64</v>
      </c>
      <c r="J764" s="3">
        <v>2</v>
      </c>
      <c r="K764" s="2">
        <v>148.11000000000001</v>
      </c>
    </row>
    <row r="765" spans="1:11" x14ac:dyDescent="0.3">
      <c r="A765" s="1">
        <v>42110</v>
      </c>
      <c r="B765" s="3">
        <f>MONTH(A765)</f>
        <v>4</v>
      </c>
      <c r="C765" s="3">
        <f>YEAR(A765)</f>
        <v>2015</v>
      </c>
      <c r="D765" t="s">
        <v>1350</v>
      </c>
      <c r="E765" t="s">
        <v>142</v>
      </c>
      <c r="F765" t="s">
        <v>34</v>
      </c>
      <c r="G765" t="s">
        <v>35</v>
      </c>
      <c r="H765" t="s">
        <v>1732</v>
      </c>
      <c r="I765" s="2">
        <v>127.76</v>
      </c>
      <c r="J765" s="3">
        <v>2</v>
      </c>
      <c r="K765" s="2">
        <v>2.84</v>
      </c>
    </row>
    <row r="766" spans="1:11" x14ac:dyDescent="0.3">
      <c r="A766" s="1">
        <v>42111</v>
      </c>
      <c r="B766" s="3">
        <f>MONTH(A766)</f>
        <v>4</v>
      </c>
      <c r="C766" s="3">
        <f>YEAR(A766)</f>
        <v>2015</v>
      </c>
      <c r="D766" t="s">
        <v>602</v>
      </c>
      <c r="E766" t="s">
        <v>27</v>
      </c>
      <c r="F766" t="s">
        <v>11</v>
      </c>
      <c r="G766" t="s">
        <v>24</v>
      </c>
      <c r="H766" t="s">
        <v>769</v>
      </c>
      <c r="I766" s="2">
        <v>5.56</v>
      </c>
      <c r="J766" s="3">
        <v>2</v>
      </c>
      <c r="K766" s="2">
        <v>2.2200000000000002</v>
      </c>
    </row>
    <row r="767" spans="1:11" x14ac:dyDescent="0.3">
      <c r="A767" s="1">
        <v>42111</v>
      </c>
      <c r="B767" s="3">
        <f>MONTH(A767)</f>
        <v>4</v>
      </c>
      <c r="C767" s="3">
        <f>YEAR(A767)</f>
        <v>2015</v>
      </c>
      <c r="D767" t="s">
        <v>1135</v>
      </c>
      <c r="E767" t="s">
        <v>142</v>
      </c>
      <c r="F767" t="s">
        <v>39</v>
      </c>
      <c r="G767" t="s">
        <v>51</v>
      </c>
      <c r="H767" t="s">
        <v>1587</v>
      </c>
      <c r="I767" s="2">
        <v>99.6</v>
      </c>
      <c r="J767" s="3">
        <v>1</v>
      </c>
      <c r="K767" s="2">
        <v>36.85</v>
      </c>
    </row>
    <row r="768" spans="1:11" x14ac:dyDescent="0.3">
      <c r="A768" s="1">
        <v>42112</v>
      </c>
      <c r="B768" s="3">
        <f>MONTH(A768)</f>
        <v>4</v>
      </c>
      <c r="C768" s="3">
        <f>YEAR(A768)</f>
        <v>2015</v>
      </c>
      <c r="D768" t="s">
        <v>9</v>
      </c>
      <c r="E768" t="s">
        <v>123</v>
      </c>
      <c r="F768" t="s">
        <v>11</v>
      </c>
      <c r="G768" t="s">
        <v>20</v>
      </c>
      <c r="H768" t="s">
        <v>327</v>
      </c>
      <c r="I768" s="2">
        <v>38.22</v>
      </c>
      <c r="J768" s="3">
        <v>6</v>
      </c>
      <c r="K768" s="2">
        <v>17.96</v>
      </c>
    </row>
    <row r="769" spans="1:11" x14ac:dyDescent="0.3">
      <c r="A769" s="1">
        <v>42112</v>
      </c>
      <c r="B769" s="3">
        <f>MONTH(A769)</f>
        <v>4</v>
      </c>
      <c r="C769" s="3">
        <f>YEAR(A769)</f>
        <v>2015</v>
      </c>
      <c r="D769" t="s">
        <v>1231</v>
      </c>
      <c r="E769" t="s">
        <v>60</v>
      </c>
      <c r="F769" t="s">
        <v>39</v>
      </c>
      <c r="G769" t="s">
        <v>51</v>
      </c>
      <c r="H769" t="s">
        <v>1700</v>
      </c>
      <c r="I769" s="2">
        <v>106.5</v>
      </c>
      <c r="J769" s="3">
        <v>6</v>
      </c>
      <c r="K769" s="2">
        <v>41.54</v>
      </c>
    </row>
    <row r="770" spans="1:11" x14ac:dyDescent="0.3">
      <c r="A770" s="1">
        <v>42112</v>
      </c>
      <c r="B770" s="3">
        <f>MONTH(A770)</f>
        <v>4</v>
      </c>
      <c r="C770" s="3">
        <f>YEAR(A770)</f>
        <v>2015</v>
      </c>
      <c r="D770" t="s">
        <v>949</v>
      </c>
      <c r="E770" t="s">
        <v>142</v>
      </c>
      <c r="F770" t="s">
        <v>11</v>
      </c>
      <c r="G770" t="s">
        <v>16</v>
      </c>
      <c r="H770" t="s">
        <v>1735</v>
      </c>
      <c r="I770" s="2">
        <v>21.93</v>
      </c>
      <c r="J770" s="3">
        <v>3</v>
      </c>
      <c r="K770" s="2">
        <v>10.31</v>
      </c>
    </row>
    <row r="771" spans="1:11" x14ac:dyDescent="0.3">
      <c r="A771" s="1">
        <v>42112</v>
      </c>
      <c r="B771" s="3">
        <f>MONTH(A771)</f>
        <v>4</v>
      </c>
      <c r="C771" s="3">
        <f>YEAR(A771)</f>
        <v>2015</v>
      </c>
      <c r="D771" t="s">
        <v>1008</v>
      </c>
      <c r="E771" t="s">
        <v>27</v>
      </c>
      <c r="F771" t="s">
        <v>11</v>
      </c>
      <c r="G771" t="s">
        <v>18</v>
      </c>
      <c r="H771" t="s">
        <v>1736</v>
      </c>
      <c r="I771" s="2">
        <v>947.17</v>
      </c>
      <c r="J771" s="3">
        <v>7</v>
      </c>
      <c r="K771" s="2">
        <v>9.4700000000000006</v>
      </c>
    </row>
    <row r="772" spans="1:11" x14ac:dyDescent="0.3">
      <c r="A772" s="1">
        <v>42112</v>
      </c>
      <c r="B772" s="3">
        <f>MONTH(A772)</f>
        <v>4</v>
      </c>
      <c r="C772" s="3">
        <f>YEAR(A772)</f>
        <v>2015</v>
      </c>
      <c r="D772" t="s">
        <v>538</v>
      </c>
      <c r="E772" t="s">
        <v>27</v>
      </c>
      <c r="F772" t="s">
        <v>11</v>
      </c>
      <c r="G772" t="s">
        <v>18</v>
      </c>
      <c r="H772" t="s">
        <v>959</v>
      </c>
      <c r="I772" s="2">
        <v>115.44</v>
      </c>
      <c r="J772" s="3">
        <v>3</v>
      </c>
      <c r="K772" s="2">
        <v>30.01</v>
      </c>
    </row>
    <row r="773" spans="1:11" x14ac:dyDescent="0.3">
      <c r="A773" s="1">
        <v>42112</v>
      </c>
      <c r="B773" s="3">
        <f>MONTH(A773)</f>
        <v>4</v>
      </c>
      <c r="C773" s="3">
        <f>YEAR(A773)</f>
        <v>2015</v>
      </c>
      <c r="D773" t="s">
        <v>1738</v>
      </c>
      <c r="E773" t="s">
        <v>10</v>
      </c>
      <c r="F773" t="s">
        <v>39</v>
      </c>
      <c r="G773" t="s">
        <v>51</v>
      </c>
      <c r="H773" t="s">
        <v>1739</v>
      </c>
      <c r="I773" s="2">
        <v>41.42</v>
      </c>
      <c r="J773" s="3">
        <v>2</v>
      </c>
      <c r="K773" s="2">
        <v>8.2799999999999994</v>
      </c>
    </row>
    <row r="774" spans="1:11" x14ac:dyDescent="0.3">
      <c r="A774" s="1">
        <v>42113</v>
      </c>
      <c r="B774" s="3">
        <f>MONTH(A774)</f>
        <v>4</v>
      </c>
      <c r="C774" s="3">
        <f>YEAR(A774)</f>
        <v>2015</v>
      </c>
      <c r="D774" t="s">
        <v>561</v>
      </c>
      <c r="E774" t="s">
        <v>10</v>
      </c>
      <c r="F774" t="s">
        <v>11</v>
      </c>
      <c r="G774" t="s">
        <v>89</v>
      </c>
      <c r="H774" t="s">
        <v>267</v>
      </c>
      <c r="I774" s="2">
        <v>19.57</v>
      </c>
      <c r="J774" s="3">
        <v>2</v>
      </c>
      <c r="K774" s="2">
        <v>-52.83</v>
      </c>
    </row>
    <row r="775" spans="1:11" x14ac:dyDescent="0.3">
      <c r="A775" s="1">
        <v>42114</v>
      </c>
      <c r="B775" s="3">
        <f>MONTH(A775)</f>
        <v>4</v>
      </c>
      <c r="C775" s="3">
        <f>YEAR(A775)</f>
        <v>2015</v>
      </c>
      <c r="D775" t="s">
        <v>1170</v>
      </c>
      <c r="E775" t="s">
        <v>10</v>
      </c>
      <c r="F775" t="s">
        <v>11</v>
      </c>
      <c r="G775" t="s">
        <v>12</v>
      </c>
      <c r="H775" t="s">
        <v>919</v>
      </c>
      <c r="I775" s="2">
        <v>117.46</v>
      </c>
      <c r="J775" s="3">
        <v>3</v>
      </c>
      <c r="K775" s="2">
        <v>44.05</v>
      </c>
    </row>
    <row r="776" spans="1:11" x14ac:dyDescent="0.3">
      <c r="A776" s="1">
        <v>42114</v>
      </c>
      <c r="B776" s="3">
        <f>MONTH(A776)</f>
        <v>4</v>
      </c>
      <c r="C776" s="3">
        <f>YEAR(A776)</f>
        <v>2015</v>
      </c>
      <c r="D776" t="s">
        <v>1741</v>
      </c>
      <c r="E776" t="s">
        <v>105</v>
      </c>
      <c r="F776" t="s">
        <v>11</v>
      </c>
      <c r="G776" t="s">
        <v>61</v>
      </c>
      <c r="H776" t="s">
        <v>1742</v>
      </c>
      <c r="I776" s="2">
        <v>180.96</v>
      </c>
      <c r="J776" s="3">
        <v>2</v>
      </c>
      <c r="K776" s="2">
        <v>81.430000000000007</v>
      </c>
    </row>
    <row r="777" spans="1:11" x14ac:dyDescent="0.3">
      <c r="A777" s="1">
        <v>42115</v>
      </c>
      <c r="B777" s="3">
        <f>MONTH(A777)</f>
        <v>4</v>
      </c>
      <c r="C777" s="3">
        <f>YEAR(A777)</f>
        <v>2015</v>
      </c>
      <c r="D777" t="s">
        <v>1743</v>
      </c>
      <c r="E777" t="s">
        <v>33</v>
      </c>
      <c r="F777" t="s">
        <v>34</v>
      </c>
      <c r="G777" t="s">
        <v>35</v>
      </c>
      <c r="H777" t="s">
        <v>1578</v>
      </c>
      <c r="I777" s="2">
        <v>191.96</v>
      </c>
      <c r="J777" s="3">
        <v>2</v>
      </c>
      <c r="K777" s="2">
        <v>51.83</v>
      </c>
    </row>
    <row r="778" spans="1:11" x14ac:dyDescent="0.3">
      <c r="A778" s="1">
        <v>42116</v>
      </c>
      <c r="B778" s="3">
        <f>MONTH(A778)</f>
        <v>4</v>
      </c>
      <c r="C778" s="3">
        <f>YEAR(A778)</f>
        <v>2015</v>
      </c>
      <c r="D778" t="s">
        <v>296</v>
      </c>
      <c r="E778" t="s">
        <v>27</v>
      </c>
      <c r="F778" t="s">
        <v>39</v>
      </c>
      <c r="G778" t="s">
        <v>40</v>
      </c>
      <c r="H778" t="s">
        <v>796</v>
      </c>
      <c r="I778" s="2">
        <v>88.78</v>
      </c>
      <c r="J778" s="3">
        <v>3</v>
      </c>
      <c r="K778" s="2">
        <v>7.77</v>
      </c>
    </row>
    <row r="779" spans="1:11" x14ac:dyDescent="0.3">
      <c r="A779" s="1">
        <v>42118</v>
      </c>
      <c r="B779" s="3">
        <f>MONTH(A779)</f>
        <v>4</v>
      </c>
      <c r="C779" s="3">
        <f>YEAR(A779)</f>
        <v>2015</v>
      </c>
      <c r="D779" t="s">
        <v>158</v>
      </c>
      <c r="E779" t="s">
        <v>142</v>
      </c>
      <c r="F779" t="s">
        <v>11</v>
      </c>
      <c r="G779" t="s">
        <v>24</v>
      </c>
      <c r="H779" t="s">
        <v>260</v>
      </c>
      <c r="I779" s="2">
        <v>25.99</v>
      </c>
      <c r="J779" s="3">
        <v>1</v>
      </c>
      <c r="K779" s="2">
        <v>7.54</v>
      </c>
    </row>
    <row r="780" spans="1:11" x14ac:dyDescent="0.3">
      <c r="A780" s="1">
        <v>42119</v>
      </c>
      <c r="B780" s="3">
        <f>MONTH(A780)</f>
        <v>4</v>
      </c>
      <c r="C780" s="3">
        <f>YEAR(A780)</f>
        <v>2015</v>
      </c>
      <c r="D780" t="s">
        <v>232</v>
      </c>
      <c r="E780" t="s">
        <v>27</v>
      </c>
      <c r="F780" t="s">
        <v>11</v>
      </c>
      <c r="G780" t="s">
        <v>20</v>
      </c>
      <c r="H780" t="s">
        <v>380</v>
      </c>
      <c r="I780" s="2">
        <v>13.94</v>
      </c>
      <c r="J780" s="3">
        <v>3</v>
      </c>
      <c r="K780" s="2">
        <v>4.53</v>
      </c>
    </row>
    <row r="781" spans="1:11" x14ac:dyDescent="0.3">
      <c r="A781" s="1">
        <v>42119</v>
      </c>
      <c r="B781" s="3">
        <f>MONTH(A781)</f>
        <v>4</v>
      </c>
      <c r="C781" s="3">
        <f>YEAR(A781)</f>
        <v>2015</v>
      </c>
      <c r="D781" t="s">
        <v>1745</v>
      </c>
      <c r="E781" t="s">
        <v>27</v>
      </c>
      <c r="F781" t="s">
        <v>11</v>
      </c>
      <c r="G781" t="s">
        <v>61</v>
      </c>
      <c r="H781" t="s">
        <v>1485</v>
      </c>
      <c r="I781" s="2">
        <v>21.34</v>
      </c>
      <c r="J781" s="3">
        <v>2</v>
      </c>
      <c r="K781" s="2">
        <v>9.82</v>
      </c>
    </row>
    <row r="782" spans="1:11" x14ac:dyDescent="0.3">
      <c r="A782" s="1">
        <v>42120</v>
      </c>
      <c r="B782" s="3">
        <f>MONTH(A782)</f>
        <v>4</v>
      </c>
      <c r="C782" s="3">
        <f>YEAR(A782)</f>
        <v>2015</v>
      </c>
      <c r="D782" t="s">
        <v>757</v>
      </c>
      <c r="E782" t="s">
        <v>114</v>
      </c>
      <c r="F782" t="s">
        <v>34</v>
      </c>
      <c r="G782" t="s">
        <v>35</v>
      </c>
      <c r="H782" t="s">
        <v>1550</v>
      </c>
      <c r="I782" s="2">
        <v>831.94</v>
      </c>
      <c r="J782" s="3">
        <v>8</v>
      </c>
      <c r="K782" s="2">
        <v>-114.39</v>
      </c>
    </row>
    <row r="783" spans="1:11" x14ac:dyDescent="0.3">
      <c r="A783" s="1">
        <v>42120</v>
      </c>
      <c r="B783" s="3">
        <f>MONTH(A783)</f>
        <v>4</v>
      </c>
      <c r="C783" s="3">
        <f>YEAR(A783)</f>
        <v>2015</v>
      </c>
      <c r="D783" t="s">
        <v>204</v>
      </c>
      <c r="E783" t="s">
        <v>117</v>
      </c>
      <c r="F783" t="s">
        <v>34</v>
      </c>
      <c r="G783" t="s">
        <v>138</v>
      </c>
      <c r="H783" t="s">
        <v>1473</v>
      </c>
      <c r="I783" s="2">
        <v>191.52</v>
      </c>
      <c r="J783" s="3">
        <v>1</v>
      </c>
      <c r="K783" s="2">
        <v>-76.61</v>
      </c>
    </row>
    <row r="784" spans="1:11" x14ac:dyDescent="0.3">
      <c r="A784" s="1">
        <v>42121</v>
      </c>
      <c r="B784" s="3">
        <f>MONTH(A784)</f>
        <v>4</v>
      </c>
      <c r="C784" s="3">
        <f>YEAR(A784)</f>
        <v>2015</v>
      </c>
      <c r="D784" t="s">
        <v>628</v>
      </c>
      <c r="E784" t="s">
        <v>1747</v>
      </c>
      <c r="F784" t="s">
        <v>11</v>
      </c>
      <c r="G784" t="s">
        <v>24</v>
      </c>
      <c r="H784" t="s">
        <v>193</v>
      </c>
      <c r="I784" s="2">
        <v>22.74</v>
      </c>
      <c r="J784" s="3">
        <v>3</v>
      </c>
      <c r="K784" s="2">
        <v>8.8699999999999992</v>
      </c>
    </row>
    <row r="785" spans="1:11" x14ac:dyDescent="0.3">
      <c r="A785" s="1">
        <v>42121</v>
      </c>
      <c r="B785" s="3">
        <f>MONTH(A785)</f>
        <v>4</v>
      </c>
      <c r="C785" s="3">
        <f>YEAR(A785)</f>
        <v>2015</v>
      </c>
      <c r="D785" t="s">
        <v>1452</v>
      </c>
      <c r="E785" t="s">
        <v>259</v>
      </c>
      <c r="F785" t="s">
        <v>11</v>
      </c>
      <c r="G785" t="s">
        <v>89</v>
      </c>
      <c r="H785" t="s">
        <v>301</v>
      </c>
      <c r="I785" s="2">
        <v>43.56</v>
      </c>
      <c r="J785" s="3">
        <v>5</v>
      </c>
      <c r="K785" s="2">
        <v>3.27</v>
      </c>
    </row>
    <row r="786" spans="1:11" x14ac:dyDescent="0.3">
      <c r="A786" s="1">
        <v>42122</v>
      </c>
      <c r="B786" s="3">
        <f>MONTH(A786)</f>
        <v>4</v>
      </c>
      <c r="C786" s="3">
        <f>YEAR(A786)</f>
        <v>2015</v>
      </c>
      <c r="D786" t="s">
        <v>784</v>
      </c>
      <c r="E786" t="s">
        <v>10</v>
      </c>
      <c r="F786" t="s">
        <v>11</v>
      </c>
      <c r="G786" t="s">
        <v>89</v>
      </c>
      <c r="H786" t="s">
        <v>546</v>
      </c>
      <c r="I786" s="2">
        <v>8.65</v>
      </c>
      <c r="J786" s="3">
        <v>3</v>
      </c>
      <c r="K786" s="2">
        <v>-20.329999999999998</v>
      </c>
    </row>
    <row r="787" spans="1:11" x14ac:dyDescent="0.3">
      <c r="A787" s="1">
        <v>42122</v>
      </c>
      <c r="B787" s="3">
        <f>MONTH(A787)</f>
        <v>4</v>
      </c>
      <c r="C787" s="3">
        <f>YEAR(A787)</f>
        <v>2015</v>
      </c>
      <c r="D787" t="s">
        <v>125</v>
      </c>
      <c r="E787" t="s">
        <v>105</v>
      </c>
      <c r="F787" t="s">
        <v>11</v>
      </c>
      <c r="G787" t="s">
        <v>89</v>
      </c>
      <c r="H787" t="s">
        <v>1748</v>
      </c>
      <c r="I787" s="2">
        <v>186.73</v>
      </c>
      <c r="J787" s="3">
        <v>1</v>
      </c>
      <c r="K787" s="2">
        <v>41.5</v>
      </c>
    </row>
    <row r="788" spans="1:11" x14ac:dyDescent="0.3">
      <c r="A788" s="1">
        <v>42124</v>
      </c>
      <c r="B788" s="3">
        <f>MONTH(A788)</f>
        <v>4</v>
      </c>
      <c r="C788" s="3">
        <f>YEAR(A788)</f>
        <v>2015</v>
      </c>
      <c r="D788" t="s">
        <v>476</v>
      </c>
      <c r="E788" t="s">
        <v>15</v>
      </c>
      <c r="F788" t="s">
        <v>34</v>
      </c>
      <c r="G788" t="s">
        <v>35</v>
      </c>
      <c r="H788" t="s">
        <v>176</v>
      </c>
      <c r="I788" s="2">
        <v>213.12</v>
      </c>
      <c r="J788" s="3">
        <v>5</v>
      </c>
      <c r="K788" s="2">
        <v>-15.22</v>
      </c>
    </row>
    <row r="789" spans="1:11" x14ac:dyDescent="0.3">
      <c r="A789" s="1">
        <v>42124</v>
      </c>
      <c r="B789" s="3">
        <f>MONTH(A789)</f>
        <v>4</v>
      </c>
      <c r="C789" s="3">
        <f>YEAR(A789)</f>
        <v>2015</v>
      </c>
      <c r="D789" t="s">
        <v>490</v>
      </c>
      <c r="E789" t="s">
        <v>75</v>
      </c>
      <c r="F789" t="s">
        <v>39</v>
      </c>
      <c r="G789" t="s">
        <v>40</v>
      </c>
      <c r="H789" t="s">
        <v>972</v>
      </c>
      <c r="I789" s="2">
        <v>1022.97</v>
      </c>
      <c r="J789" s="3">
        <v>5</v>
      </c>
      <c r="K789" s="2">
        <v>-255.74</v>
      </c>
    </row>
    <row r="790" spans="1:11" x14ac:dyDescent="0.3">
      <c r="A790" s="1">
        <v>42124</v>
      </c>
      <c r="B790" s="3">
        <f>MONTH(A790)</f>
        <v>4</v>
      </c>
      <c r="C790" s="3">
        <f>YEAR(A790)</f>
        <v>2015</v>
      </c>
      <c r="D790" t="s">
        <v>1749</v>
      </c>
      <c r="E790" t="s">
        <v>387</v>
      </c>
      <c r="F790" t="s">
        <v>34</v>
      </c>
      <c r="G790" t="s">
        <v>47</v>
      </c>
      <c r="H790" t="s">
        <v>1467</v>
      </c>
      <c r="I790" s="2">
        <v>31.4</v>
      </c>
      <c r="J790" s="3">
        <v>5</v>
      </c>
      <c r="K790" s="2">
        <v>13.19</v>
      </c>
    </row>
    <row r="791" spans="1:11" x14ac:dyDescent="0.3">
      <c r="A791" s="1">
        <v>42125</v>
      </c>
      <c r="B791" s="3">
        <f>MONTH(A791)</f>
        <v>5</v>
      </c>
      <c r="C791" s="3">
        <f>YEAR(A791)</f>
        <v>2015</v>
      </c>
      <c r="D791" t="s">
        <v>1141</v>
      </c>
      <c r="E791" t="s">
        <v>27</v>
      </c>
      <c r="F791" t="s">
        <v>39</v>
      </c>
      <c r="G791" t="s">
        <v>40</v>
      </c>
      <c r="H791" t="s">
        <v>1752</v>
      </c>
      <c r="I791" s="2">
        <v>88.75</v>
      </c>
      <c r="J791" s="3">
        <v>3</v>
      </c>
      <c r="K791" s="2">
        <v>11.09</v>
      </c>
    </row>
    <row r="792" spans="1:11" x14ac:dyDescent="0.3">
      <c r="A792" s="1">
        <v>42125</v>
      </c>
      <c r="B792" s="3">
        <f>MONTH(A792)</f>
        <v>5</v>
      </c>
      <c r="C792" s="3">
        <f>YEAR(A792)</f>
        <v>2015</v>
      </c>
      <c r="D792" t="s">
        <v>1753</v>
      </c>
      <c r="E792" t="s">
        <v>117</v>
      </c>
      <c r="F792" t="s">
        <v>34</v>
      </c>
      <c r="G792" t="s">
        <v>47</v>
      </c>
      <c r="H792" t="s">
        <v>83</v>
      </c>
      <c r="I792" s="2">
        <v>63.55</v>
      </c>
      <c r="J792" s="3">
        <v>3</v>
      </c>
      <c r="K792" s="2">
        <v>14.3</v>
      </c>
    </row>
    <row r="793" spans="1:11" x14ac:dyDescent="0.3">
      <c r="A793" s="1">
        <v>42125</v>
      </c>
      <c r="B793" s="3">
        <f>MONTH(A793)</f>
        <v>5</v>
      </c>
      <c r="C793" s="3">
        <f>YEAR(A793)</f>
        <v>2015</v>
      </c>
      <c r="D793" t="s">
        <v>1344</v>
      </c>
      <c r="E793" t="s">
        <v>27</v>
      </c>
      <c r="F793" t="s">
        <v>11</v>
      </c>
      <c r="G793" t="s">
        <v>20</v>
      </c>
      <c r="H793" t="s">
        <v>300</v>
      </c>
      <c r="I793" s="2">
        <v>12.18</v>
      </c>
      <c r="J793" s="3">
        <v>1</v>
      </c>
      <c r="K793" s="2">
        <v>4.41</v>
      </c>
    </row>
    <row r="794" spans="1:11" x14ac:dyDescent="0.3">
      <c r="A794" s="1">
        <v>42126</v>
      </c>
      <c r="B794" s="3">
        <f>MONTH(A794)</f>
        <v>5</v>
      </c>
      <c r="C794" s="3">
        <f>YEAR(A794)</f>
        <v>2015</v>
      </c>
      <c r="D794" t="s">
        <v>1319</v>
      </c>
      <c r="E794" t="s">
        <v>10</v>
      </c>
      <c r="F794" t="s">
        <v>11</v>
      </c>
      <c r="G794" t="s">
        <v>16</v>
      </c>
      <c r="H794" t="s">
        <v>313</v>
      </c>
      <c r="I794" s="2">
        <v>8.86</v>
      </c>
      <c r="J794" s="3">
        <v>3</v>
      </c>
      <c r="K794" s="2">
        <v>2.99</v>
      </c>
    </row>
    <row r="795" spans="1:11" x14ac:dyDescent="0.3">
      <c r="A795" s="1">
        <v>42127</v>
      </c>
      <c r="B795" s="3">
        <f>MONTH(A795)</f>
        <v>5</v>
      </c>
      <c r="C795" s="3">
        <f>YEAR(A795)</f>
        <v>2015</v>
      </c>
      <c r="D795" t="s">
        <v>1756</v>
      </c>
      <c r="E795" t="s">
        <v>27</v>
      </c>
      <c r="F795" t="s">
        <v>34</v>
      </c>
      <c r="G795" t="s">
        <v>47</v>
      </c>
      <c r="H795" t="s">
        <v>178</v>
      </c>
      <c r="I795" s="2">
        <v>665.88</v>
      </c>
      <c r="J795" s="3">
        <v>6</v>
      </c>
      <c r="K795" s="2">
        <v>106.54</v>
      </c>
    </row>
    <row r="796" spans="1:11" x14ac:dyDescent="0.3">
      <c r="A796" s="1">
        <v>42127</v>
      </c>
      <c r="B796" s="3">
        <f>MONTH(A796)</f>
        <v>5</v>
      </c>
      <c r="C796" s="3">
        <f>YEAR(A796)</f>
        <v>2015</v>
      </c>
      <c r="D796" t="s">
        <v>469</v>
      </c>
      <c r="E796" t="s">
        <v>23</v>
      </c>
      <c r="F796" t="s">
        <v>11</v>
      </c>
      <c r="G796" t="s">
        <v>24</v>
      </c>
      <c r="H796" t="s">
        <v>1757</v>
      </c>
      <c r="I796" s="2">
        <v>59.9</v>
      </c>
      <c r="J796" s="3">
        <v>2</v>
      </c>
      <c r="K796" s="2">
        <v>14.23</v>
      </c>
    </row>
    <row r="797" spans="1:11" x14ac:dyDescent="0.3">
      <c r="A797" s="1">
        <v>42127</v>
      </c>
      <c r="B797" s="3">
        <f>MONTH(A797)</f>
        <v>5</v>
      </c>
      <c r="C797" s="3">
        <f>YEAR(A797)</f>
        <v>2015</v>
      </c>
      <c r="D797" t="s">
        <v>1758</v>
      </c>
      <c r="E797" t="s">
        <v>27</v>
      </c>
      <c r="F797" t="s">
        <v>11</v>
      </c>
      <c r="G797" t="s">
        <v>24</v>
      </c>
      <c r="H797" t="s">
        <v>625</v>
      </c>
      <c r="I797" s="2">
        <v>8.82</v>
      </c>
      <c r="J797" s="3">
        <v>3</v>
      </c>
      <c r="K797" s="2">
        <v>2.56</v>
      </c>
    </row>
    <row r="798" spans="1:11" x14ac:dyDescent="0.3">
      <c r="A798" s="1">
        <v>42128</v>
      </c>
      <c r="B798" s="3">
        <f>MONTH(A798)</f>
        <v>5</v>
      </c>
      <c r="C798" s="3">
        <f>YEAR(A798)</f>
        <v>2015</v>
      </c>
      <c r="D798" t="s">
        <v>1287</v>
      </c>
      <c r="E798" t="s">
        <v>142</v>
      </c>
      <c r="F798" t="s">
        <v>34</v>
      </c>
      <c r="G798" t="s">
        <v>47</v>
      </c>
      <c r="H798" t="s">
        <v>1760</v>
      </c>
      <c r="I798" s="2">
        <v>26.8</v>
      </c>
      <c r="J798" s="3">
        <v>2</v>
      </c>
      <c r="K798" s="2">
        <v>12.86</v>
      </c>
    </row>
    <row r="799" spans="1:11" x14ac:dyDescent="0.3">
      <c r="A799" s="1">
        <v>42128</v>
      </c>
      <c r="B799" s="3">
        <f>MONTH(A799)</f>
        <v>5</v>
      </c>
      <c r="C799" s="3">
        <f>YEAR(A799)</f>
        <v>2015</v>
      </c>
      <c r="D799" t="s">
        <v>526</v>
      </c>
      <c r="E799" t="s">
        <v>15</v>
      </c>
      <c r="F799" t="s">
        <v>34</v>
      </c>
      <c r="G799" t="s">
        <v>47</v>
      </c>
      <c r="H799" t="s">
        <v>898</v>
      </c>
      <c r="I799" s="2">
        <v>22.29</v>
      </c>
      <c r="J799" s="3">
        <v>7</v>
      </c>
      <c r="K799" s="2">
        <v>-8.92</v>
      </c>
    </row>
    <row r="800" spans="1:11" x14ac:dyDescent="0.3">
      <c r="A800" s="1">
        <v>42128</v>
      </c>
      <c r="B800" s="3">
        <f>MONTH(A800)</f>
        <v>5</v>
      </c>
      <c r="C800" s="3">
        <f>YEAR(A800)</f>
        <v>2015</v>
      </c>
      <c r="D800" t="s">
        <v>395</v>
      </c>
      <c r="E800" t="s">
        <v>10</v>
      </c>
      <c r="F800" t="s">
        <v>39</v>
      </c>
      <c r="G800" t="s">
        <v>40</v>
      </c>
      <c r="H800" t="s">
        <v>1761</v>
      </c>
      <c r="I800" s="2">
        <v>946.34</v>
      </c>
      <c r="J800" s="3">
        <v>7</v>
      </c>
      <c r="K800" s="2">
        <v>118.29</v>
      </c>
    </row>
    <row r="801" spans="1:11" x14ac:dyDescent="0.3">
      <c r="A801" s="1">
        <v>42128</v>
      </c>
      <c r="B801" s="3">
        <f>MONTH(A801)</f>
        <v>5</v>
      </c>
      <c r="C801" s="3">
        <f>YEAR(A801)</f>
        <v>2015</v>
      </c>
      <c r="D801" t="s">
        <v>1762</v>
      </c>
      <c r="E801" t="s">
        <v>123</v>
      </c>
      <c r="F801" t="s">
        <v>11</v>
      </c>
      <c r="G801" t="s">
        <v>24</v>
      </c>
      <c r="H801" t="s">
        <v>557</v>
      </c>
      <c r="I801" s="2">
        <v>125.93</v>
      </c>
      <c r="J801" s="3">
        <v>7</v>
      </c>
      <c r="K801" s="2">
        <v>35.26</v>
      </c>
    </row>
    <row r="802" spans="1:11" x14ac:dyDescent="0.3">
      <c r="A802" s="1">
        <v>42131</v>
      </c>
      <c r="B802" s="3">
        <f>MONTH(A802)</f>
        <v>5</v>
      </c>
      <c r="C802" s="3">
        <f>YEAR(A802)</f>
        <v>2015</v>
      </c>
      <c r="D802" t="s">
        <v>1763</v>
      </c>
      <c r="E802" t="s">
        <v>10</v>
      </c>
      <c r="F802" t="s">
        <v>34</v>
      </c>
      <c r="G802" t="s">
        <v>138</v>
      </c>
      <c r="H802" t="s">
        <v>1764</v>
      </c>
      <c r="I802" s="2">
        <v>244.01</v>
      </c>
      <c r="J802" s="3">
        <v>2</v>
      </c>
      <c r="K802" s="2">
        <v>-31.37</v>
      </c>
    </row>
    <row r="803" spans="1:11" x14ac:dyDescent="0.3">
      <c r="A803" s="1">
        <v>42131</v>
      </c>
      <c r="B803" s="3">
        <f>MONTH(A803)</f>
        <v>5</v>
      </c>
      <c r="C803" s="3">
        <f>YEAR(A803)</f>
        <v>2015</v>
      </c>
      <c r="D803" t="s">
        <v>1121</v>
      </c>
      <c r="E803" t="s">
        <v>33</v>
      </c>
      <c r="F803" t="s">
        <v>11</v>
      </c>
      <c r="G803" t="s">
        <v>12</v>
      </c>
      <c r="H803" t="s">
        <v>729</v>
      </c>
      <c r="I803" s="2">
        <v>45.68</v>
      </c>
      <c r="J803" s="3">
        <v>2</v>
      </c>
      <c r="K803" s="2">
        <v>21.01</v>
      </c>
    </row>
    <row r="804" spans="1:11" x14ac:dyDescent="0.3">
      <c r="A804" s="1">
        <v>42132</v>
      </c>
      <c r="B804" s="3">
        <f>MONTH(A804)</f>
        <v>5</v>
      </c>
      <c r="C804" s="3">
        <f>YEAR(A804)</f>
        <v>2015</v>
      </c>
      <c r="D804" t="s">
        <v>1117</v>
      </c>
      <c r="E804" t="s">
        <v>289</v>
      </c>
      <c r="F804" t="s">
        <v>11</v>
      </c>
      <c r="G804" t="s">
        <v>20</v>
      </c>
      <c r="H804" t="s">
        <v>555</v>
      </c>
      <c r="I804" s="2">
        <v>43.98</v>
      </c>
      <c r="J804" s="3">
        <v>2</v>
      </c>
      <c r="K804" s="2">
        <v>21.99</v>
      </c>
    </row>
    <row r="805" spans="1:11" x14ac:dyDescent="0.3">
      <c r="A805" s="1">
        <v>42132</v>
      </c>
      <c r="B805" s="3">
        <f>MONTH(A805)</f>
        <v>5</v>
      </c>
      <c r="C805" s="3">
        <f>YEAR(A805)</f>
        <v>2015</v>
      </c>
      <c r="D805" t="s">
        <v>886</v>
      </c>
      <c r="E805" t="s">
        <v>142</v>
      </c>
      <c r="F805" t="s">
        <v>11</v>
      </c>
      <c r="G805" t="s">
        <v>12</v>
      </c>
      <c r="H805" t="s">
        <v>1373</v>
      </c>
      <c r="I805" s="2">
        <v>37.94</v>
      </c>
      <c r="J805" s="3">
        <v>2</v>
      </c>
      <c r="K805" s="2">
        <v>18.21</v>
      </c>
    </row>
    <row r="806" spans="1:11" x14ac:dyDescent="0.3">
      <c r="A806" s="1">
        <v>42132</v>
      </c>
      <c r="B806" s="3">
        <f>MONTH(A806)</f>
        <v>5</v>
      </c>
      <c r="C806" s="3">
        <f>YEAR(A806)</f>
        <v>2015</v>
      </c>
      <c r="D806" t="s">
        <v>753</v>
      </c>
      <c r="E806" t="s">
        <v>142</v>
      </c>
      <c r="F806" t="s">
        <v>34</v>
      </c>
      <c r="G806" t="s">
        <v>47</v>
      </c>
      <c r="H806" t="s">
        <v>83</v>
      </c>
      <c r="I806" s="2">
        <v>79.44</v>
      </c>
      <c r="J806" s="3">
        <v>3</v>
      </c>
      <c r="K806" s="2">
        <v>30.19</v>
      </c>
    </row>
    <row r="807" spans="1:11" x14ac:dyDescent="0.3">
      <c r="A807" s="1">
        <v>42133</v>
      </c>
      <c r="B807" s="3">
        <f>MONTH(A807)</f>
        <v>5</v>
      </c>
      <c r="C807" s="3">
        <f>YEAR(A807)</f>
        <v>2015</v>
      </c>
      <c r="D807" t="s">
        <v>837</v>
      </c>
      <c r="E807" t="s">
        <v>33</v>
      </c>
      <c r="F807" t="s">
        <v>11</v>
      </c>
      <c r="G807" t="s">
        <v>20</v>
      </c>
      <c r="H807" t="s">
        <v>1358</v>
      </c>
      <c r="I807" s="2">
        <v>48.81</v>
      </c>
      <c r="J807" s="3">
        <v>3</v>
      </c>
      <c r="K807" s="2">
        <v>23.92</v>
      </c>
    </row>
    <row r="808" spans="1:11" x14ac:dyDescent="0.3">
      <c r="A808" s="1">
        <v>42136</v>
      </c>
      <c r="B808" s="3">
        <f>MONTH(A808)</f>
        <v>5</v>
      </c>
      <c r="C808" s="3">
        <f>YEAR(A808)</f>
        <v>2015</v>
      </c>
      <c r="D808" t="s">
        <v>349</v>
      </c>
      <c r="E808" t="s">
        <v>27</v>
      </c>
      <c r="F808" t="s">
        <v>11</v>
      </c>
      <c r="G808" t="s">
        <v>12</v>
      </c>
      <c r="H808" t="s">
        <v>1767</v>
      </c>
      <c r="I808" s="2">
        <v>12.84</v>
      </c>
      <c r="J808" s="3">
        <v>3</v>
      </c>
      <c r="K808" s="2">
        <v>5.78</v>
      </c>
    </row>
    <row r="809" spans="1:11" x14ac:dyDescent="0.3">
      <c r="A809" s="1">
        <v>42136</v>
      </c>
      <c r="B809" s="3">
        <f>MONTH(A809)</f>
        <v>5</v>
      </c>
      <c r="C809" s="3">
        <f>YEAR(A809)</f>
        <v>2015</v>
      </c>
      <c r="D809" t="s">
        <v>1059</v>
      </c>
      <c r="E809" t="s">
        <v>259</v>
      </c>
      <c r="F809" t="s">
        <v>39</v>
      </c>
      <c r="G809" t="s">
        <v>40</v>
      </c>
      <c r="H809" t="s">
        <v>637</v>
      </c>
      <c r="I809" s="2">
        <v>201.58</v>
      </c>
      <c r="J809" s="3">
        <v>2</v>
      </c>
      <c r="K809" s="2">
        <v>20.16</v>
      </c>
    </row>
    <row r="810" spans="1:11" x14ac:dyDescent="0.3">
      <c r="A810" s="1">
        <v>42136</v>
      </c>
      <c r="B810" s="3">
        <f>MONTH(A810)</f>
        <v>5</v>
      </c>
      <c r="C810" s="3">
        <f>YEAR(A810)</f>
        <v>2015</v>
      </c>
      <c r="D810" t="s">
        <v>1768</v>
      </c>
      <c r="E810" t="s">
        <v>156</v>
      </c>
      <c r="F810" t="s">
        <v>11</v>
      </c>
      <c r="G810" t="s">
        <v>20</v>
      </c>
      <c r="H810" t="s">
        <v>1061</v>
      </c>
      <c r="I810" s="2">
        <v>14.59</v>
      </c>
      <c r="J810" s="3">
        <v>3</v>
      </c>
      <c r="K810" s="2">
        <v>4.92</v>
      </c>
    </row>
    <row r="811" spans="1:11" x14ac:dyDescent="0.3">
      <c r="A811" s="1">
        <v>42136</v>
      </c>
      <c r="B811" s="3">
        <f>MONTH(A811)</f>
        <v>5</v>
      </c>
      <c r="C811" s="3">
        <f>YEAR(A811)</f>
        <v>2015</v>
      </c>
      <c r="D811" t="s">
        <v>658</v>
      </c>
      <c r="E811" t="s">
        <v>10</v>
      </c>
      <c r="F811" t="s">
        <v>34</v>
      </c>
      <c r="G811" t="s">
        <v>47</v>
      </c>
      <c r="H811" t="s">
        <v>1390</v>
      </c>
      <c r="I811" s="2">
        <v>21.97</v>
      </c>
      <c r="J811" s="3">
        <v>4</v>
      </c>
      <c r="K811" s="2">
        <v>-15.93</v>
      </c>
    </row>
    <row r="812" spans="1:11" x14ac:dyDescent="0.3">
      <c r="A812" s="1">
        <v>42137</v>
      </c>
      <c r="B812" s="3">
        <f>MONTH(A812)</f>
        <v>5</v>
      </c>
      <c r="C812" s="3">
        <f>YEAR(A812)</f>
        <v>2015</v>
      </c>
      <c r="D812" t="s">
        <v>473</v>
      </c>
      <c r="E812" t="s">
        <v>15</v>
      </c>
      <c r="F812" t="s">
        <v>39</v>
      </c>
      <c r="G812" t="s">
        <v>40</v>
      </c>
      <c r="H812" t="s">
        <v>1371</v>
      </c>
      <c r="I812" s="2">
        <v>222.38</v>
      </c>
      <c r="J812" s="3">
        <v>2</v>
      </c>
      <c r="K812" s="2">
        <v>16.68</v>
      </c>
    </row>
    <row r="813" spans="1:11" x14ac:dyDescent="0.3">
      <c r="A813" s="1">
        <v>42138</v>
      </c>
      <c r="B813" s="3">
        <f>MONTH(A813)</f>
        <v>5</v>
      </c>
      <c r="C813" s="3">
        <f>YEAR(A813)</f>
        <v>2015</v>
      </c>
      <c r="D813" t="s">
        <v>1277</v>
      </c>
      <c r="E813" t="s">
        <v>27</v>
      </c>
      <c r="F813" t="s">
        <v>11</v>
      </c>
      <c r="G813" t="s">
        <v>18</v>
      </c>
      <c r="H813" t="s">
        <v>705</v>
      </c>
      <c r="I813" s="2">
        <v>1117.92</v>
      </c>
      <c r="J813" s="3">
        <v>4</v>
      </c>
      <c r="K813" s="2">
        <v>55.9</v>
      </c>
    </row>
    <row r="814" spans="1:11" x14ac:dyDescent="0.3">
      <c r="A814" s="1">
        <v>42140</v>
      </c>
      <c r="B814" s="3">
        <f>MONTH(A814)</f>
        <v>5</v>
      </c>
      <c r="C814" s="3">
        <f>YEAR(A814)</f>
        <v>2015</v>
      </c>
      <c r="D814" t="s">
        <v>407</v>
      </c>
      <c r="E814" t="s">
        <v>117</v>
      </c>
      <c r="F814" t="s">
        <v>39</v>
      </c>
      <c r="G814" t="s">
        <v>51</v>
      </c>
      <c r="H814" t="s">
        <v>1714</v>
      </c>
      <c r="I814" s="2">
        <v>255.97</v>
      </c>
      <c r="J814" s="3">
        <v>4</v>
      </c>
      <c r="K814" s="2">
        <v>32</v>
      </c>
    </row>
    <row r="815" spans="1:11" x14ac:dyDescent="0.3">
      <c r="A815" s="1">
        <v>42141</v>
      </c>
      <c r="B815" s="3">
        <f>MONTH(A815)</f>
        <v>5</v>
      </c>
      <c r="C815" s="3">
        <f>YEAR(A815)</f>
        <v>2015</v>
      </c>
      <c r="D815" t="s">
        <v>1136</v>
      </c>
      <c r="E815" t="s">
        <v>10</v>
      </c>
      <c r="F815" t="s">
        <v>11</v>
      </c>
      <c r="G815" t="s">
        <v>20</v>
      </c>
      <c r="H815" t="s">
        <v>1770</v>
      </c>
      <c r="I815" s="2">
        <v>33.28</v>
      </c>
      <c r="J815" s="3">
        <v>5</v>
      </c>
      <c r="K815" s="2">
        <v>-49.92</v>
      </c>
    </row>
    <row r="816" spans="1:11" x14ac:dyDescent="0.3">
      <c r="A816" s="1">
        <v>42141</v>
      </c>
      <c r="B816" s="3">
        <f>MONTH(A816)</f>
        <v>5</v>
      </c>
      <c r="C816" s="3">
        <f>YEAR(A816)</f>
        <v>2015</v>
      </c>
      <c r="D816" t="s">
        <v>759</v>
      </c>
      <c r="E816" t="s">
        <v>142</v>
      </c>
      <c r="F816" t="s">
        <v>11</v>
      </c>
      <c r="G816" t="s">
        <v>16</v>
      </c>
      <c r="H816" t="s">
        <v>1771</v>
      </c>
      <c r="I816" s="2">
        <v>31.5</v>
      </c>
      <c r="J816" s="3">
        <v>10</v>
      </c>
      <c r="K816" s="2">
        <v>15.12</v>
      </c>
    </row>
    <row r="817" spans="1:11" x14ac:dyDescent="0.3">
      <c r="A817" s="1">
        <v>42142</v>
      </c>
      <c r="B817" s="3">
        <f>MONTH(A817)</f>
        <v>5</v>
      </c>
      <c r="C817" s="3">
        <f>YEAR(A817)</f>
        <v>2015</v>
      </c>
      <c r="D817" t="s">
        <v>53</v>
      </c>
      <c r="E817" t="s">
        <v>27</v>
      </c>
      <c r="F817" t="s">
        <v>11</v>
      </c>
      <c r="G817" t="s">
        <v>12</v>
      </c>
      <c r="H817" t="s">
        <v>1172</v>
      </c>
      <c r="I817" s="2">
        <v>10.86</v>
      </c>
      <c r="J817" s="3">
        <v>2</v>
      </c>
      <c r="K817" s="2">
        <v>5.32</v>
      </c>
    </row>
    <row r="818" spans="1:11" x14ac:dyDescent="0.3">
      <c r="A818" s="1">
        <v>42145</v>
      </c>
      <c r="B818" s="3">
        <f>MONTH(A818)</f>
        <v>5</v>
      </c>
      <c r="C818" s="3">
        <f>YEAR(A818)</f>
        <v>2015</v>
      </c>
      <c r="D818" t="s">
        <v>874</v>
      </c>
      <c r="E818" t="s">
        <v>156</v>
      </c>
      <c r="F818" t="s">
        <v>11</v>
      </c>
      <c r="G818" t="s">
        <v>20</v>
      </c>
      <c r="H818" t="s">
        <v>385</v>
      </c>
      <c r="I818" s="2">
        <v>26.98</v>
      </c>
      <c r="J818" s="3">
        <v>4</v>
      </c>
      <c r="K818" s="2">
        <v>8.77</v>
      </c>
    </row>
    <row r="819" spans="1:11" x14ac:dyDescent="0.3">
      <c r="A819" s="1">
        <v>42145</v>
      </c>
      <c r="B819" s="3">
        <f>MONTH(A819)</f>
        <v>5</v>
      </c>
      <c r="C819" s="3">
        <f>YEAR(A819)</f>
        <v>2015</v>
      </c>
      <c r="D819" t="s">
        <v>1177</v>
      </c>
      <c r="E819" t="s">
        <v>23</v>
      </c>
      <c r="F819" t="s">
        <v>11</v>
      </c>
      <c r="G819" t="s">
        <v>20</v>
      </c>
      <c r="H819" t="s">
        <v>322</v>
      </c>
      <c r="I819" s="2">
        <v>24.59</v>
      </c>
      <c r="J819" s="3">
        <v>2</v>
      </c>
      <c r="K819" s="2">
        <v>-18.03</v>
      </c>
    </row>
    <row r="820" spans="1:11" x14ac:dyDescent="0.3">
      <c r="A820" s="1">
        <v>42147</v>
      </c>
      <c r="B820" s="3">
        <f>MONTH(A820)</f>
        <v>5</v>
      </c>
      <c r="C820" s="3">
        <f>YEAR(A820)</f>
        <v>2015</v>
      </c>
      <c r="D820" t="s">
        <v>1134</v>
      </c>
      <c r="E820" t="s">
        <v>67</v>
      </c>
      <c r="F820" t="s">
        <v>11</v>
      </c>
      <c r="G820" t="s">
        <v>61</v>
      </c>
      <c r="H820" t="s">
        <v>483</v>
      </c>
      <c r="I820" s="2">
        <v>186.69</v>
      </c>
      <c r="J820" s="3">
        <v>3</v>
      </c>
      <c r="K820" s="2">
        <v>87.74</v>
      </c>
    </row>
    <row r="821" spans="1:11" x14ac:dyDescent="0.3">
      <c r="A821" s="1">
        <v>42147</v>
      </c>
      <c r="B821" s="3">
        <f>MONTH(A821)</f>
        <v>5</v>
      </c>
      <c r="C821" s="3">
        <f>YEAR(A821)</f>
        <v>2015</v>
      </c>
      <c r="D821" t="s">
        <v>550</v>
      </c>
      <c r="E821" t="s">
        <v>92</v>
      </c>
      <c r="F821" t="s">
        <v>11</v>
      </c>
      <c r="G821" t="s">
        <v>20</v>
      </c>
      <c r="H821" t="s">
        <v>1357</v>
      </c>
      <c r="I821" s="2">
        <v>19.190000000000001</v>
      </c>
      <c r="J821" s="3">
        <v>7</v>
      </c>
      <c r="K821" s="2">
        <v>-12.8</v>
      </c>
    </row>
    <row r="822" spans="1:11" x14ac:dyDescent="0.3">
      <c r="A822" s="1">
        <v>42147</v>
      </c>
      <c r="B822" s="3">
        <f>MONTH(A822)</f>
        <v>5</v>
      </c>
      <c r="C822" s="3">
        <f>YEAR(A822)</f>
        <v>2015</v>
      </c>
      <c r="D822" t="s">
        <v>318</v>
      </c>
      <c r="E822" t="s">
        <v>1328</v>
      </c>
      <c r="F822" t="s">
        <v>11</v>
      </c>
      <c r="G822" t="s">
        <v>18</v>
      </c>
      <c r="H822" t="s">
        <v>1586</v>
      </c>
      <c r="I822" s="2">
        <v>51.45</v>
      </c>
      <c r="J822" s="3">
        <v>3</v>
      </c>
      <c r="K822" s="2">
        <v>13.89</v>
      </c>
    </row>
    <row r="823" spans="1:11" x14ac:dyDescent="0.3">
      <c r="A823" s="1">
        <v>42147</v>
      </c>
      <c r="B823" s="3">
        <f>MONTH(A823)</f>
        <v>5</v>
      </c>
      <c r="C823" s="3">
        <f>YEAR(A823)</f>
        <v>2015</v>
      </c>
      <c r="D823" t="s">
        <v>169</v>
      </c>
      <c r="E823" t="s">
        <v>105</v>
      </c>
      <c r="F823" t="s">
        <v>11</v>
      </c>
      <c r="G823" t="s">
        <v>89</v>
      </c>
      <c r="H823" t="s">
        <v>633</v>
      </c>
      <c r="I823" s="2">
        <v>850.5</v>
      </c>
      <c r="J823" s="3">
        <v>5</v>
      </c>
      <c r="K823" s="2">
        <v>245.7</v>
      </c>
    </row>
    <row r="824" spans="1:11" x14ac:dyDescent="0.3">
      <c r="A824" s="1">
        <v>42148</v>
      </c>
      <c r="B824" s="3">
        <f>MONTH(A824)</f>
        <v>5</v>
      </c>
      <c r="C824" s="3">
        <f>YEAR(A824)</f>
        <v>2015</v>
      </c>
      <c r="D824" t="s">
        <v>46</v>
      </c>
      <c r="E824" t="s">
        <v>15</v>
      </c>
      <c r="F824" t="s">
        <v>34</v>
      </c>
      <c r="G824" t="s">
        <v>35</v>
      </c>
      <c r="H824" t="s">
        <v>813</v>
      </c>
      <c r="I824" s="2">
        <v>602.65</v>
      </c>
      <c r="J824" s="3">
        <v>7</v>
      </c>
      <c r="K824" s="2">
        <v>-163.58000000000001</v>
      </c>
    </row>
    <row r="825" spans="1:11" x14ac:dyDescent="0.3">
      <c r="A825" s="1">
        <v>42149</v>
      </c>
      <c r="B825" s="3">
        <f>MONTH(A825)</f>
        <v>5</v>
      </c>
      <c r="C825" s="3">
        <f>YEAR(A825)</f>
        <v>2015</v>
      </c>
      <c r="D825" t="s">
        <v>1772</v>
      </c>
      <c r="E825" t="s">
        <v>259</v>
      </c>
      <c r="F825" t="s">
        <v>11</v>
      </c>
      <c r="G825" t="s">
        <v>89</v>
      </c>
      <c r="H825" t="s">
        <v>1718</v>
      </c>
      <c r="I825" s="2">
        <v>845.73</v>
      </c>
      <c r="J825" s="3">
        <v>13</v>
      </c>
      <c r="K825" s="2">
        <v>84.57</v>
      </c>
    </row>
    <row r="826" spans="1:11" x14ac:dyDescent="0.3">
      <c r="A826" s="1">
        <v>42149</v>
      </c>
      <c r="B826" s="3">
        <f>MONTH(A826)</f>
        <v>5</v>
      </c>
      <c r="C826" s="3">
        <f>YEAR(A826)</f>
        <v>2015</v>
      </c>
      <c r="D826" t="s">
        <v>251</v>
      </c>
      <c r="E826" t="s">
        <v>27</v>
      </c>
      <c r="F826" t="s">
        <v>34</v>
      </c>
      <c r="G826" t="s">
        <v>47</v>
      </c>
      <c r="H826" t="s">
        <v>111</v>
      </c>
      <c r="I826" s="2">
        <v>14.73</v>
      </c>
      <c r="J826" s="3">
        <v>3</v>
      </c>
      <c r="K826" s="2">
        <v>4.8600000000000003</v>
      </c>
    </row>
    <row r="827" spans="1:11" x14ac:dyDescent="0.3">
      <c r="A827" s="1">
        <v>42149</v>
      </c>
      <c r="B827" s="3">
        <f>MONTH(A827)</f>
        <v>5</v>
      </c>
      <c r="C827" s="3">
        <f>YEAR(A827)</f>
        <v>2015</v>
      </c>
      <c r="D827" t="s">
        <v>1525</v>
      </c>
      <c r="E827" t="s">
        <v>114</v>
      </c>
      <c r="F827" t="s">
        <v>39</v>
      </c>
      <c r="G827" t="s">
        <v>40</v>
      </c>
      <c r="H827" t="s">
        <v>1552</v>
      </c>
      <c r="I827" s="2">
        <v>467.04</v>
      </c>
      <c r="J827" s="3">
        <v>4</v>
      </c>
      <c r="K827" s="2">
        <v>58.38</v>
      </c>
    </row>
    <row r="828" spans="1:11" x14ac:dyDescent="0.3">
      <c r="A828" s="1">
        <v>42149</v>
      </c>
      <c r="B828" s="3">
        <f>MONTH(A828)</f>
        <v>5</v>
      </c>
      <c r="C828" s="3">
        <f>YEAR(A828)</f>
        <v>2015</v>
      </c>
      <c r="D828" t="s">
        <v>113</v>
      </c>
      <c r="E828" t="s">
        <v>10</v>
      </c>
      <c r="F828" t="s">
        <v>11</v>
      </c>
      <c r="G828" t="s">
        <v>187</v>
      </c>
      <c r="H828" t="s">
        <v>1773</v>
      </c>
      <c r="I828" s="2">
        <v>22.37</v>
      </c>
      <c r="J828" s="3">
        <v>2</v>
      </c>
      <c r="K828" s="2">
        <v>1.68</v>
      </c>
    </row>
    <row r="829" spans="1:11" x14ac:dyDescent="0.3">
      <c r="A829" s="1">
        <v>42150</v>
      </c>
      <c r="B829" s="3">
        <f>MONTH(A829)</f>
        <v>5</v>
      </c>
      <c r="C829" s="3">
        <f>YEAR(A829)</f>
        <v>2015</v>
      </c>
      <c r="D829" t="s">
        <v>728</v>
      </c>
      <c r="E829" t="s">
        <v>10</v>
      </c>
      <c r="F829" t="s">
        <v>34</v>
      </c>
      <c r="G829" t="s">
        <v>35</v>
      </c>
      <c r="H829" t="s">
        <v>216</v>
      </c>
      <c r="I829" s="2">
        <v>105.69</v>
      </c>
      <c r="J829" s="3">
        <v>1</v>
      </c>
      <c r="K829" s="2">
        <v>-28.69</v>
      </c>
    </row>
    <row r="830" spans="1:11" x14ac:dyDescent="0.3">
      <c r="A830" s="1">
        <v>42152</v>
      </c>
      <c r="B830" s="3">
        <f>MONTH(A830)</f>
        <v>5</v>
      </c>
      <c r="C830" s="3">
        <f>YEAR(A830)</f>
        <v>2015</v>
      </c>
      <c r="D830" t="s">
        <v>1774</v>
      </c>
      <c r="E830" t="s">
        <v>156</v>
      </c>
      <c r="F830" t="s">
        <v>11</v>
      </c>
      <c r="G830" t="s">
        <v>24</v>
      </c>
      <c r="H830" t="s">
        <v>1775</v>
      </c>
      <c r="I830" s="2">
        <v>6.63</v>
      </c>
      <c r="J830" s="3">
        <v>3</v>
      </c>
      <c r="K830" s="2">
        <v>1.79</v>
      </c>
    </row>
    <row r="831" spans="1:11" x14ac:dyDescent="0.3">
      <c r="A831" s="1">
        <v>42152</v>
      </c>
      <c r="B831" s="3">
        <f>MONTH(A831)</f>
        <v>5</v>
      </c>
      <c r="C831" s="3">
        <f>YEAR(A831)</f>
        <v>2015</v>
      </c>
      <c r="D831" t="s">
        <v>797</v>
      </c>
      <c r="E831" t="s">
        <v>142</v>
      </c>
      <c r="F831" t="s">
        <v>39</v>
      </c>
      <c r="G831" t="s">
        <v>40</v>
      </c>
      <c r="H831" t="s">
        <v>763</v>
      </c>
      <c r="I831" s="2">
        <v>45.99</v>
      </c>
      <c r="J831" s="3">
        <v>1</v>
      </c>
      <c r="K831" s="2">
        <v>13.34</v>
      </c>
    </row>
    <row r="832" spans="1:11" x14ac:dyDescent="0.3">
      <c r="A832" s="1">
        <v>42152</v>
      </c>
      <c r="B832" s="3">
        <f>MONTH(A832)</f>
        <v>5</v>
      </c>
      <c r="C832" s="3">
        <f>YEAR(A832)</f>
        <v>2015</v>
      </c>
      <c r="D832" t="s">
        <v>950</v>
      </c>
      <c r="E832" t="s">
        <v>543</v>
      </c>
      <c r="F832" t="s">
        <v>11</v>
      </c>
      <c r="G832" t="s">
        <v>18</v>
      </c>
      <c r="H832" t="s">
        <v>168</v>
      </c>
      <c r="I832" s="2">
        <v>16.239999999999998</v>
      </c>
      <c r="J832" s="3">
        <v>1</v>
      </c>
      <c r="K832" s="2">
        <v>2.44</v>
      </c>
    </row>
    <row r="833" spans="1:11" x14ac:dyDescent="0.3">
      <c r="A833" s="1">
        <v>42153</v>
      </c>
      <c r="B833" s="3">
        <f>MONTH(A833)</f>
        <v>5</v>
      </c>
      <c r="C833" s="3">
        <f>YEAR(A833)</f>
        <v>2015</v>
      </c>
      <c r="D833" t="s">
        <v>1071</v>
      </c>
      <c r="E833" t="s">
        <v>75</v>
      </c>
      <c r="F833" t="s">
        <v>34</v>
      </c>
      <c r="G833" t="s">
        <v>47</v>
      </c>
      <c r="H833" t="s">
        <v>1778</v>
      </c>
      <c r="I833" s="2">
        <v>41.57</v>
      </c>
      <c r="J833" s="3">
        <v>4</v>
      </c>
      <c r="K833" s="2">
        <v>-4.16</v>
      </c>
    </row>
    <row r="834" spans="1:11" x14ac:dyDescent="0.3">
      <c r="A834" s="1">
        <v>42153</v>
      </c>
      <c r="B834" s="3">
        <f>MONTH(A834)</f>
        <v>5</v>
      </c>
      <c r="C834" s="3">
        <f>YEAR(A834)</f>
        <v>2015</v>
      </c>
      <c r="D834" t="s">
        <v>1539</v>
      </c>
      <c r="E834" t="s">
        <v>75</v>
      </c>
      <c r="F834" t="s">
        <v>11</v>
      </c>
      <c r="G834" t="s">
        <v>12</v>
      </c>
      <c r="H834" t="s">
        <v>553</v>
      </c>
      <c r="I834" s="2">
        <v>85.06</v>
      </c>
      <c r="J834" s="3">
        <v>3</v>
      </c>
      <c r="K834" s="2">
        <v>28.71</v>
      </c>
    </row>
    <row r="835" spans="1:11" x14ac:dyDescent="0.3">
      <c r="A835" s="1">
        <v>42154</v>
      </c>
      <c r="B835" s="3">
        <f>MONTH(A835)</f>
        <v>5</v>
      </c>
      <c r="C835" s="3">
        <f>YEAR(A835)</f>
        <v>2015</v>
      </c>
      <c r="D835" t="s">
        <v>1779</v>
      </c>
      <c r="E835" t="s">
        <v>142</v>
      </c>
      <c r="F835" t="s">
        <v>39</v>
      </c>
      <c r="G835" t="s">
        <v>40</v>
      </c>
      <c r="H835" t="s">
        <v>1780</v>
      </c>
      <c r="I835" s="2">
        <v>239.97</v>
      </c>
      <c r="J835" s="3">
        <v>3</v>
      </c>
      <c r="K835" s="2">
        <v>2.4</v>
      </c>
    </row>
    <row r="836" spans="1:11" x14ac:dyDescent="0.3">
      <c r="A836" s="1">
        <v>42154</v>
      </c>
      <c r="B836" s="3">
        <f>MONTH(A836)</f>
        <v>5</v>
      </c>
      <c r="C836" s="3">
        <f>YEAR(A836)</f>
        <v>2015</v>
      </c>
      <c r="D836" t="s">
        <v>1782</v>
      </c>
      <c r="E836" t="s">
        <v>54</v>
      </c>
      <c r="F836" t="s">
        <v>39</v>
      </c>
      <c r="G836" t="s">
        <v>51</v>
      </c>
      <c r="H836" t="s">
        <v>1607</v>
      </c>
      <c r="I836" s="2">
        <v>151.96</v>
      </c>
      <c r="J836" s="3">
        <v>4</v>
      </c>
      <c r="K836" s="2">
        <v>36.47</v>
      </c>
    </row>
    <row r="837" spans="1:11" x14ac:dyDescent="0.3">
      <c r="A837" s="1">
        <v>42155</v>
      </c>
      <c r="B837" s="3">
        <f>MONTH(A837)</f>
        <v>5</v>
      </c>
      <c r="C837" s="3">
        <f>YEAR(A837)</f>
        <v>2015</v>
      </c>
      <c r="D837" t="s">
        <v>478</v>
      </c>
      <c r="E837" t="s">
        <v>27</v>
      </c>
      <c r="F837" t="s">
        <v>11</v>
      </c>
      <c r="G837" t="s">
        <v>12</v>
      </c>
      <c r="H837" t="s">
        <v>1694</v>
      </c>
      <c r="I837" s="2">
        <v>58.38</v>
      </c>
      <c r="J837" s="3">
        <v>7</v>
      </c>
      <c r="K837" s="2">
        <v>26.27</v>
      </c>
    </row>
    <row r="838" spans="1:11" x14ac:dyDescent="0.3">
      <c r="A838" s="1">
        <v>42155</v>
      </c>
      <c r="B838" s="3">
        <f>MONTH(A838)</f>
        <v>5</v>
      </c>
      <c r="C838" s="3">
        <f>YEAR(A838)</f>
        <v>2015</v>
      </c>
      <c r="D838" t="s">
        <v>309</v>
      </c>
      <c r="E838" t="s">
        <v>543</v>
      </c>
      <c r="F838" t="s">
        <v>34</v>
      </c>
      <c r="G838" t="s">
        <v>47</v>
      </c>
      <c r="H838" t="s">
        <v>675</v>
      </c>
      <c r="I838" s="2">
        <v>22.2</v>
      </c>
      <c r="J838" s="3">
        <v>6</v>
      </c>
      <c r="K838" s="2">
        <v>9.1</v>
      </c>
    </row>
    <row r="839" spans="1:11" x14ac:dyDescent="0.3">
      <c r="A839" s="1">
        <v>42155</v>
      </c>
      <c r="B839" s="3">
        <f>MONTH(A839)</f>
        <v>5</v>
      </c>
      <c r="C839" s="3">
        <f>YEAR(A839)</f>
        <v>2015</v>
      </c>
      <c r="D839" t="s">
        <v>203</v>
      </c>
      <c r="E839" t="s">
        <v>276</v>
      </c>
      <c r="F839" t="s">
        <v>34</v>
      </c>
      <c r="G839" t="s">
        <v>71</v>
      </c>
      <c r="H839" t="s">
        <v>1784</v>
      </c>
      <c r="I839" s="2">
        <v>1406.86</v>
      </c>
      <c r="J839" s="3">
        <v>7</v>
      </c>
      <c r="K839" s="2">
        <v>140.69</v>
      </c>
    </row>
    <row r="840" spans="1:11" x14ac:dyDescent="0.3">
      <c r="A840" s="1">
        <v>42155</v>
      </c>
      <c r="B840" s="3">
        <f>MONTH(A840)</f>
        <v>5</v>
      </c>
      <c r="C840" s="3">
        <f>YEAR(A840)</f>
        <v>2015</v>
      </c>
      <c r="D840" t="s">
        <v>1785</v>
      </c>
      <c r="E840" t="s">
        <v>289</v>
      </c>
      <c r="F840" t="s">
        <v>34</v>
      </c>
      <c r="G840" t="s">
        <v>35</v>
      </c>
      <c r="H840" t="s">
        <v>573</v>
      </c>
      <c r="I840" s="2">
        <v>2567.84</v>
      </c>
      <c r="J840" s="3">
        <v>8</v>
      </c>
      <c r="K840" s="2">
        <v>770.35</v>
      </c>
    </row>
    <row r="841" spans="1:11" x14ac:dyDescent="0.3">
      <c r="A841" s="1">
        <v>42155</v>
      </c>
      <c r="B841" s="3">
        <f>MONTH(A841)</f>
        <v>5</v>
      </c>
      <c r="C841" s="3">
        <f>YEAR(A841)</f>
        <v>2015</v>
      </c>
      <c r="D841" t="s">
        <v>1786</v>
      </c>
      <c r="E841" t="s">
        <v>228</v>
      </c>
      <c r="F841" t="s">
        <v>11</v>
      </c>
      <c r="G841" t="s">
        <v>24</v>
      </c>
      <c r="H841" t="s">
        <v>514</v>
      </c>
      <c r="I841" s="2">
        <v>10.27</v>
      </c>
      <c r="J841" s="3">
        <v>3</v>
      </c>
      <c r="K841" s="2">
        <v>1.1599999999999999</v>
      </c>
    </row>
    <row r="842" spans="1:11" x14ac:dyDescent="0.3">
      <c r="A842" s="1">
        <v>42155</v>
      </c>
      <c r="B842" s="3">
        <f>MONTH(A842)</f>
        <v>5</v>
      </c>
      <c r="C842" s="3">
        <f>YEAR(A842)</f>
        <v>2015</v>
      </c>
      <c r="D842" t="s">
        <v>1030</v>
      </c>
      <c r="E842" t="s">
        <v>15</v>
      </c>
      <c r="F842" t="s">
        <v>11</v>
      </c>
      <c r="G842" t="s">
        <v>16</v>
      </c>
      <c r="H842" t="s">
        <v>313</v>
      </c>
      <c r="I842" s="2">
        <v>5.9</v>
      </c>
      <c r="J842" s="3">
        <v>2</v>
      </c>
      <c r="K842" s="2">
        <v>1.99</v>
      </c>
    </row>
    <row r="843" spans="1:11" x14ac:dyDescent="0.3">
      <c r="A843" s="1">
        <v>42156</v>
      </c>
      <c r="B843" s="3">
        <f>MONTH(A843)</f>
        <v>6</v>
      </c>
      <c r="C843" s="3">
        <f>YEAR(A843)</f>
        <v>2015</v>
      </c>
      <c r="D843" t="s">
        <v>397</v>
      </c>
      <c r="E843" t="s">
        <v>10</v>
      </c>
      <c r="F843" t="s">
        <v>11</v>
      </c>
      <c r="G843" t="s">
        <v>20</v>
      </c>
      <c r="H843" t="s">
        <v>1147</v>
      </c>
      <c r="I843" s="2">
        <v>5.73</v>
      </c>
      <c r="J843" s="3">
        <v>8</v>
      </c>
      <c r="K843" s="2">
        <v>-9.16</v>
      </c>
    </row>
    <row r="844" spans="1:11" x14ac:dyDescent="0.3">
      <c r="A844" s="1">
        <v>42156</v>
      </c>
      <c r="B844" s="3">
        <f>MONTH(A844)</f>
        <v>6</v>
      </c>
      <c r="C844" s="3">
        <f>YEAR(A844)</f>
        <v>2015</v>
      </c>
      <c r="D844" t="s">
        <v>227</v>
      </c>
      <c r="E844" t="s">
        <v>105</v>
      </c>
      <c r="F844" t="s">
        <v>39</v>
      </c>
      <c r="G844" t="s">
        <v>40</v>
      </c>
      <c r="H844" t="s">
        <v>1184</v>
      </c>
      <c r="I844" s="2">
        <v>299.98</v>
      </c>
      <c r="J844" s="3">
        <v>2</v>
      </c>
      <c r="K844" s="2">
        <v>83.99</v>
      </c>
    </row>
    <row r="845" spans="1:11" x14ac:dyDescent="0.3">
      <c r="A845" s="1">
        <v>42156</v>
      </c>
      <c r="B845" s="3">
        <f>MONTH(A845)</f>
        <v>6</v>
      </c>
      <c r="C845" s="3">
        <f>YEAR(A845)</f>
        <v>2015</v>
      </c>
      <c r="D845" t="s">
        <v>1789</v>
      </c>
      <c r="E845" t="s">
        <v>27</v>
      </c>
      <c r="F845" t="s">
        <v>11</v>
      </c>
      <c r="G845" t="s">
        <v>12</v>
      </c>
      <c r="H845" t="s">
        <v>1236</v>
      </c>
      <c r="I845" s="2">
        <v>11.76</v>
      </c>
      <c r="J845" s="3">
        <v>2</v>
      </c>
      <c r="K845" s="2">
        <v>5.76</v>
      </c>
    </row>
    <row r="846" spans="1:11" x14ac:dyDescent="0.3">
      <c r="A846" s="1">
        <v>42159</v>
      </c>
      <c r="B846" s="3">
        <f>MONTH(A846)</f>
        <v>6</v>
      </c>
      <c r="C846" s="3">
        <f>YEAR(A846)</f>
        <v>2015</v>
      </c>
      <c r="D846" t="s">
        <v>1352</v>
      </c>
      <c r="E846" t="s">
        <v>142</v>
      </c>
      <c r="F846" t="s">
        <v>11</v>
      </c>
      <c r="G846" t="s">
        <v>12</v>
      </c>
      <c r="H846" t="s">
        <v>871</v>
      </c>
      <c r="I846" s="2">
        <v>30.44</v>
      </c>
      <c r="J846" s="3">
        <v>4</v>
      </c>
      <c r="K846" s="2">
        <v>14.31</v>
      </c>
    </row>
    <row r="847" spans="1:11" x14ac:dyDescent="0.3">
      <c r="A847" s="1">
        <v>42159</v>
      </c>
      <c r="B847" s="3">
        <f>MONTH(A847)</f>
        <v>6</v>
      </c>
      <c r="C847" s="3">
        <f>YEAR(A847)</f>
        <v>2015</v>
      </c>
      <c r="D847" t="s">
        <v>1790</v>
      </c>
      <c r="E847" t="s">
        <v>27</v>
      </c>
      <c r="F847" t="s">
        <v>39</v>
      </c>
      <c r="G847" t="s">
        <v>51</v>
      </c>
      <c r="H847" t="s">
        <v>455</v>
      </c>
      <c r="I847" s="2">
        <v>119.98</v>
      </c>
      <c r="J847" s="3">
        <v>2</v>
      </c>
      <c r="K847" s="2">
        <v>35.99</v>
      </c>
    </row>
    <row r="848" spans="1:11" x14ac:dyDescent="0.3">
      <c r="A848" s="1">
        <v>42160</v>
      </c>
      <c r="B848" s="3">
        <f>MONTH(A848)</f>
        <v>6</v>
      </c>
      <c r="C848" s="3">
        <f>YEAR(A848)</f>
        <v>2015</v>
      </c>
      <c r="D848" t="s">
        <v>1791</v>
      </c>
      <c r="E848" t="s">
        <v>175</v>
      </c>
      <c r="F848" t="s">
        <v>11</v>
      </c>
      <c r="G848" t="s">
        <v>12</v>
      </c>
      <c r="H848" t="s">
        <v>1593</v>
      </c>
      <c r="I848" s="2">
        <v>10.56</v>
      </c>
      <c r="J848" s="3">
        <v>2</v>
      </c>
      <c r="K848" s="2">
        <v>4.75</v>
      </c>
    </row>
    <row r="849" spans="1:11" x14ac:dyDescent="0.3">
      <c r="A849" s="1">
        <v>42162</v>
      </c>
      <c r="B849" s="3">
        <f>MONTH(A849)</f>
        <v>6</v>
      </c>
      <c r="C849" s="3">
        <f>YEAR(A849)</f>
        <v>2015</v>
      </c>
      <c r="D849" t="s">
        <v>1792</v>
      </c>
      <c r="E849" t="s">
        <v>27</v>
      </c>
      <c r="F849" t="s">
        <v>11</v>
      </c>
      <c r="G849" t="s">
        <v>20</v>
      </c>
      <c r="H849" t="s">
        <v>64</v>
      </c>
      <c r="I849" s="2">
        <v>7.52</v>
      </c>
      <c r="J849" s="3">
        <v>5</v>
      </c>
      <c r="K849" s="2">
        <v>2.63</v>
      </c>
    </row>
    <row r="850" spans="1:11" x14ac:dyDescent="0.3">
      <c r="A850" s="1">
        <v>42162</v>
      </c>
      <c r="B850" s="3">
        <f>MONTH(A850)</f>
        <v>6</v>
      </c>
      <c r="C850" s="3">
        <f>YEAR(A850)</f>
        <v>2015</v>
      </c>
      <c r="D850" t="s">
        <v>583</v>
      </c>
      <c r="E850" t="s">
        <v>23</v>
      </c>
      <c r="F850" t="s">
        <v>11</v>
      </c>
      <c r="G850" t="s">
        <v>20</v>
      </c>
      <c r="H850" t="s">
        <v>1707</v>
      </c>
      <c r="I850" s="2">
        <v>18.309999999999999</v>
      </c>
      <c r="J850" s="3">
        <v>4</v>
      </c>
      <c r="K850" s="2">
        <v>-12.21</v>
      </c>
    </row>
    <row r="851" spans="1:11" x14ac:dyDescent="0.3">
      <c r="A851" s="1">
        <v>42163</v>
      </c>
      <c r="B851" s="3">
        <f>MONTH(A851)</f>
        <v>6</v>
      </c>
      <c r="C851" s="3">
        <f>YEAR(A851)</f>
        <v>2015</v>
      </c>
      <c r="D851" t="s">
        <v>1581</v>
      </c>
      <c r="E851" t="s">
        <v>15</v>
      </c>
      <c r="F851" t="s">
        <v>39</v>
      </c>
      <c r="G851" t="s">
        <v>51</v>
      </c>
      <c r="H851" t="s">
        <v>1320</v>
      </c>
      <c r="I851" s="2">
        <v>2.38</v>
      </c>
      <c r="J851" s="3">
        <v>3</v>
      </c>
      <c r="K851" s="2">
        <v>0.74</v>
      </c>
    </row>
    <row r="852" spans="1:11" x14ac:dyDescent="0.3">
      <c r="A852" s="1">
        <v>42164</v>
      </c>
      <c r="B852" s="3">
        <f>MONTH(A852)</f>
        <v>6</v>
      </c>
      <c r="C852" s="3">
        <f>YEAR(A852)</f>
        <v>2015</v>
      </c>
      <c r="D852" t="s">
        <v>1156</v>
      </c>
      <c r="E852" t="s">
        <v>54</v>
      </c>
      <c r="F852" t="s">
        <v>11</v>
      </c>
      <c r="G852" t="s">
        <v>20</v>
      </c>
      <c r="H852" t="s">
        <v>805</v>
      </c>
      <c r="I852" s="2">
        <v>113.1</v>
      </c>
      <c r="J852" s="3">
        <v>3</v>
      </c>
      <c r="K852" s="2">
        <v>56.55</v>
      </c>
    </row>
    <row r="853" spans="1:11" x14ac:dyDescent="0.3">
      <c r="A853" s="1">
        <v>42164</v>
      </c>
      <c r="B853" s="3">
        <f>MONTH(A853)</f>
        <v>6</v>
      </c>
      <c r="C853" s="3">
        <f>YEAR(A853)</f>
        <v>2015</v>
      </c>
      <c r="D853" t="s">
        <v>383</v>
      </c>
      <c r="E853" t="s">
        <v>457</v>
      </c>
      <c r="F853" t="s">
        <v>34</v>
      </c>
      <c r="G853" t="s">
        <v>47</v>
      </c>
      <c r="H853" t="s">
        <v>396</v>
      </c>
      <c r="I853" s="2">
        <v>355.36</v>
      </c>
      <c r="J853" s="3">
        <v>4</v>
      </c>
      <c r="K853" s="2">
        <v>92.39</v>
      </c>
    </row>
    <row r="854" spans="1:11" x14ac:dyDescent="0.3">
      <c r="A854" s="1">
        <v>42164</v>
      </c>
      <c r="B854" s="3">
        <f>MONTH(A854)</f>
        <v>6</v>
      </c>
      <c r="C854" s="3">
        <f>YEAR(A854)</f>
        <v>2015</v>
      </c>
      <c r="D854" t="s">
        <v>1794</v>
      </c>
      <c r="E854" t="s">
        <v>117</v>
      </c>
      <c r="F854" t="s">
        <v>11</v>
      </c>
      <c r="G854" t="s">
        <v>20</v>
      </c>
      <c r="H854" t="s">
        <v>653</v>
      </c>
      <c r="I854" s="2">
        <v>64.2</v>
      </c>
      <c r="J854" s="3">
        <v>5</v>
      </c>
      <c r="K854" s="2">
        <v>-42.8</v>
      </c>
    </row>
    <row r="855" spans="1:11" x14ac:dyDescent="0.3">
      <c r="A855" s="1">
        <v>42166</v>
      </c>
      <c r="B855" s="3">
        <f>MONTH(A855)</f>
        <v>6</v>
      </c>
      <c r="C855" s="3">
        <f>YEAR(A855)</f>
        <v>2015</v>
      </c>
      <c r="D855" t="s">
        <v>69</v>
      </c>
      <c r="E855" t="s">
        <v>60</v>
      </c>
      <c r="F855" t="s">
        <v>39</v>
      </c>
      <c r="G855" t="s">
        <v>51</v>
      </c>
      <c r="H855" t="s">
        <v>1239</v>
      </c>
      <c r="I855" s="2">
        <v>53.7</v>
      </c>
      <c r="J855" s="3">
        <v>6</v>
      </c>
      <c r="K855" s="2">
        <v>10.199999999999999</v>
      </c>
    </row>
    <row r="856" spans="1:11" x14ac:dyDescent="0.3">
      <c r="A856" s="1">
        <v>42166</v>
      </c>
      <c r="B856" s="3">
        <f>MONTH(A856)</f>
        <v>6</v>
      </c>
      <c r="C856" s="3">
        <f>YEAR(A856)</f>
        <v>2015</v>
      </c>
      <c r="D856" t="s">
        <v>1276</v>
      </c>
      <c r="E856" t="s">
        <v>117</v>
      </c>
      <c r="F856" t="s">
        <v>34</v>
      </c>
      <c r="G856" t="s">
        <v>35</v>
      </c>
      <c r="H856" t="s">
        <v>901</v>
      </c>
      <c r="I856" s="2">
        <v>1123.92</v>
      </c>
      <c r="J856" s="3">
        <v>5</v>
      </c>
      <c r="K856" s="2">
        <v>-182.64</v>
      </c>
    </row>
    <row r="857" spans="1:11" x14ac:dyDescent="0.3">
      <c r="A857" s="1">
        <v>42167</v>
      </c>
      <c r="B857" s="3">
        <f>MONTH(A857)</f>
        <v>6</v>
      </c>
      <c r="C857" s="3">
        <f>YEAR(A857)</f>
        <v>2015</v>
      </c>
      <c r="D857" t="s">
        <v>1797</v>
      </c>
      <c r="E857" t="s">
        <v>23</v>
      </c>
      <c r="F857" t="s">
        <v>11</v>
      </c>
      <c r="G857" t="s">
        <v>12</v>
      </c>
      <c r="H857" t="s">
        <v>1664</v>
      </c>
      <c r="I857" s="2">
        <v>20.74</v>
      </c>
      <c r="J857" s="3">
        <v>4</v>
      </c>
      <c r="K857" s="2">
        <v>7.26</v>
      </c>
    </row>
    <row r="858" spans="1:11" x14ac:dyDescent="0.3">
      <c r="A858" s="1">
        <v>42167</v>
      </c>
      <c r="B858" s="3">
        <f>MONTH(A858)</f>
        <v>6</v>
      </c>
      <c r="C858" s="3">
        <f>YEAR(A858)</f>
        <v>2015</v>
      </c>
      <c r="D858" t="s">
        <v>648</v>
      </c>
      <c r="E858" t="s">
        <v>57</v>
      </c>
      <c r="F858" t="s">
        <v>11</v>
      </c>
      <c r="G858" t="s">
        <v>18</v>
      </c>
      <c r="H858" t="s">
        <v>821</v>
      </c>
      <c r="I858" s="2">
        <v>29.9</v>
      </c>
      <c r="J858" s="3">
        <v>5</v>
      </c>
      <c r="K858" s="2">
        <v>5.08</v>
      </c>
    </row>
    <row r="859" spans="1:11" x14ac:dyDescent="0.3">
      <c r="A859" s="1">
        <v>42167</v>
      </c>
      <c r="B859" s="3">
        <f>MONTH(A859)</f>
        <v>6</v>
      </c>
      <c r="C859" s="3">
        <f>YEAR(A859)</f>
        <v>2015</v>
      </c>
      <c r="D859" t="s">
        <v>1798</v>
      </c>
      <c r="E859" t="s">
        <v>117</v>
      </c>
      <c r="F859" t="s">
        <v>39</v>
      </c>
      <c r="G859" t="s">
        <v>40</v>
      </c>
      <c r="H859" t="s">
        <v>1614</v>
      </c>
      <c r="I859" s="2">
        <v>55.98</v>
      </c>
      <c r="J859" s="3">
        <v>2</v>
      </c>
      <c r="K859" s="2">
        <v>4.2</v>
      </c>
    </row>
    <row r="860" spans="1:11" x14ac:dyDescent="0.3">
      <c r="A860" s="1">
        <v>42167</v>
      </c>
      <c r="B860" s="3">
        <f>MONTH(A860)</f>
        <v>6</v>
      </c>
      <c r="C860" s="3">
        <f>YEAR(A860)</f>
        <v>2015</v>
      </c>
      <c r="D860" t="s">
        <v>1080</v>
      </c>
      <c r="E860" t="s">
        <v>123</v>
      </c>
      <c r="F860" t="s">
        <v>11</v>
      </c>
      <c r="G860" t="s">
        <v>18</v>
      </c>
      <c r="H860" t="s">
        <v>749</v>
      </c>
      <c r="I860" s="2">
        <v>24.56</v>
      </c>
      <c r="J860" s="3">
        <v>2</v>
      </c>
      <c r="K860" s="2">
        <v>6.88</v>
      </c>
    </row>
    <row r="861" spans="1:11" x14ac:dyDescent="0.3">
      <c r="A861" s="1">
        <v>42168</v>
      </c>
      <c r="B861" s="3">
        <f>MONTH(A861)</f>
        <v>6</v>
      </c>
      <c r="C861" s="3">
        <f>YEAR(A861)</f>
        <v>2015</v>
      </c>
      <c r="D861" t="s">
        <v>849</v>
      </c>
      <c r="E861" t="s">
        <v>30</v>
      </c>
      <c r="F861" t="s">
        <v>11</v>
      </c>
      <c r="G861" t="s">
        <v>12</v>
      </c>
      <c r="H861" t="s">
        <v>1799</v>
      </c>
      <c r="I861" s="2">
        <v>6.48</v>
      </c>
      <c r="J861" s="3">
        <v>1</v>
      </c>
      <c r="K861" s="2">
        <v>3.11</v>
      </c>
    </row>
    <row r="862" spans="1:11" x14ac:dyDescent="0.3">
      <c r="A862" s="1">
        <v>42168</v>
      </c>
      <c r="B862" s="3">
        <f>MONTH(A862)</f>
        <v>6</v>
      </c>
      <c r="C862" s="3">
        <f>YEAR(A862)</f>
        <v>2015</v>
      </c>
      <c r="D862" t="s">
        <v>1800</v>
      </c>
      <c r="E862" t="s">
        <v>75</v>
      </c>
      <c r="F862" t="s">
        <v>11</v>
      </c>
      <c r="G862" t="s">
        <v>24</v>
      </c>
      <c r="H862" t="s">
        <v>1120</v>
      </c>
      <c r="I862" s="2">
        <v>3.42</v>
      </c>
      <c r="J862" s="3">
        <v>1</v>
      </c>
      <c r="K862" s="2">
        <v>0.3</v>
      </c>
    </row>
    <row r="863" spans="1:11" x14ac:dyDescent="0.3">
      <c r="A863" s="1">
        <v>42169</v>
      </c>
      <c r="B863" s="3">
        <f>MONTH(A863)</f>
        <v>6</v>
      </c>
      <c r="C863" s="3">
        <f>YEAR(A863)</f>
        <v>2015</v>
      </c>
      <c r="D863" t="s">
        <v>1442</v>
      </c>
      <c r="E863" t="s">
        <v>23</v>
      </c>
      <c r="F863" t="s">
        <v>34</v>
      </c>
      <c r="G863" t="s">
        <v>47</v>
      </c>
      <c r="H863" t="s">
        <v>1377</v>
      </c>
      <c r="I863" s="2">
        <v>51.07</v>
      </c>
      <c r="J863" s="3">
        <v>6</v>
      </c>
      <c r="K863" s="2">
        <v>5.1100000000000003</v>
      </c>
    </row>
    <row r="864" spans="1:11" x14ac:dyDescent="0.3">
      <c r="A864" s="1">
        <v>42170</v>
      </c>
      <c r="B864" s="3">
        <f>MONTH(A864)</f>
        <v>6</v>
      </c>
      <c r="C864" s="3">
        <f>YEAR(A864)</f>
        <v>2015</v>
      </c>
      <c r="D864" t="s">
        <v>1332</v>
      </c>
      <c r="E864" t="s">
        <v>117</v>
      </c>
      <c r="F864" t="s">
        <v>39</v>
      </c>
      <c r="G864" t="s">
        <v>51</v>
      </c>
      <c r="H864" t="s">
        <v>1084</v>
      </c>
      <c r="I864" s="2">
        <v>11.67</v>
      </c>
      <c r="J864" s="3">
        <v>1</v>
      </c>
      <c r="K864" s="2">
        <v>-0.73</v>
      </c>
    </row>
    <row r="865" spans="1:11" x14ac:dyDescent="0.3">
      <c r="A865" s="1">
        <v>42170</v>
      </c>
      <c r="B865" s="3">
        <f>MONTH(A865)</f>
        <v>6</v>
      </c>
      <c r="C865" s="3">
        <f>YEAR(A865)</f>
        <v>2015</v>
      </c>
      <c r="D865" t="s">
        <v>774</v>
      </c>
      <c r="E865" t="s">
        <v>27</v>
      </c>
      <c r="F865" t="s">
        <v>39</v>
      </c>
      <c r="G865" t="s">
        <v>40</v>
      </c>
      <c r="H865" t="s">
        <v>131</v>
      </c>
      <c r="I865" s="2">
        <v>225.58</v>
      </c>
      <c r="J865" s="3">
        <v>3</v>
      </c>
      <c r="K865" s="2">
        <v>22.56</v>
      </c>
    </row>
    <row r="866" spans="1:11" x14ac:dyDescent="0.3">
      <c r="A866" s="1">
        <v>42171</v>
      </c>
      <c r="B866" s="3">
        <f>MONTH(A866)</f>
        <v>6</v>
      </c>
      <c r="C866" s="3">
        <f>YEAR(A866)</f>
        <v>2015</v>
      </c>
      <c r="D866" t="s">
        <v>26</v>
      </c>
      <c r="E866" t="s">
        <v>10</v>
      </c>
      <c r="F866" t="s">
        <v>11</v>
      </c>
      <c r="G866" t="s">
        <v>61</v>
      </c>
      <c r="H866" t="s">
        <v>62</v>
      </c>
      <c r="I866" s="2">
        <v>28.75</v>
      </c>
      <c r="J866" s="3">
        <v>3</v>
      </c>
      <c r="K866" s="2">
        <v>9.34</v>
      </c>
    </row>
    <row r="867" spans="1:11" x14ac:dyDescent="0.3">
      <c r="A867" s="1">
        <v>42171</v>
      </c>
      <c r="B867" s="3">
        <f>MONTH(A867)</f>
        <v>6</v>
      </c>
      <c r="C867" s="3">
        <f>YEAR(A867)</f>
        <v>2015</v>
      </c>
      <c r="D867" t="s">
        <v>505</v>
      </c>
      <c r="E867" t="s">
        <v>142</v>
      </c>
      <c r="F867" t="s">
        <v>11</v>
      </c>
      <c r="G867" t="s">
        <v>20</v>
      </c>
      <c r="H867" t="s">
        <v>1389</v>
      </c>
      <c r="I867" s="2">
        <v>3050.38</v>
      </c>
      <c r="J867" s="3">
        <v>3</v>
      </c>
      <c r="K867" s="2">
        <v>1143.8900000000001</v>
      </c>
    </row>
    <row r="868" spans="1:11" x14ac:dyDescent="0.3">
      <c r="A868" s="1">
        <v>42173</v>
      </c>
      <c r="B868" s="3">
        <f>MONTH(A868)</f>
        <v>6</v>
      </c>
      <c r="C868" s="3">
        <f>YEAR(A868)</f>
        <v>2015</v>
      </c>
      <c r="D868" t="s">
        <v>1802</v>
      </c>
      <c r="E868" t="s">
        <v>92</v>
      </c>
      <c r="F868" t="s">
        <v>11</v>
      </c>
      <c r="G868" t="s">
        <v>12</v>
      </c>
      <c r="H868" t="s">
        <v>1803</v>
      </c>
      <c r="I868" s="2">
        <v>11.95</v>
      </c>
      <c r="J868" s="3">
        <v>3</v>
      </c>
      <c r="K868" s="2">
        <v>4.33</v>
      </c>
    </row>
    <row r="869" spans="1:11" x14ac:dyDescent="0.3">
      <c r="A869" s="1">
        <v>42173</v>
      </c>
      <c r="B869" s="3">
        <f>MONTH(A869)</f>
        <v>6</v>
      </c>
      <c r="C869" s="3">
        <f>YEAR(A869)</f>
        <v>2015</v>
      </c>
      <c r="D869" t="s">
        <v>335</v>
      </c>
      <c r="E869" t="s">
        <v>27</v>
      </c>
      <c r="F869" t="s">
        <v>11</v>
      </c>
      <c r="G869" t="s">
        <v>24</v>
      </c>
      <c r="H869" t="s">
        <v>260</v>
      </c>
      <c r="I869" s="2">
        <v>51.98</v>
      </c>
      <c r="J869" s="3">
        <v>2</v>
      </c>
      <c r="K869" s="2">
        <v>15.07</v>
      </c>
    </row>
    <row r="870" spans="1:11" x14ac:dyDescent="0.3">
      <c r="A870" s="1">
        <v>42173</v>
      </c>
      <c r="B870" s="3">
        <f>MONTH(A870)</f>
        <v>6</v>
      </c>
      <c r="C870" s="3">
        <f>YEAR(A870)</f>
        <v>2015</v>
      </c>
      <c r="D870" t="s">
        <v>991</v>
      </c>
      <c r="E870" t="s">
        <v>54</v>
      </c>
      <c r="F870" t="s">
        <v>34</v>
      </c>
      <c r="G870" t="s">
        <v>47</v>
      </c>
      <c r="H870" t="s">
        <v>1132</v>
      </c>
      <c r="I870" s="2">
        <v>60.84</v>
      </c>
      <c r="J870" s="3">
        <v>3</v>
      </c>
      <c r="K870" s="2">
        <v>19.47</v>
      </c>
    </row>
    <row r="871" spans="1:11" x14ac:dyDescent="0.3">
      <c r="A871" s="1">
        <v>42174</v>
      </c>
      <c r="B871" s="3">
        <f>MONTH(A871)</f>
        <v>6</v>
      </c>
      <c r="C871" s="3">
        <f>YEAR(A871)</f>
        <v>2015</v>
      </c>
      <c r="D871" t="s">
        <v>1527</v>
      </c>
      <c r="E871" t="s">
        <v>27</v>
      </c>
      <c r="F871" t="s">
        <v>34</v>
      </c>
      <c r="G871" t="s">
        <v>47</v>
      </c>
      <c r="H871" t="s">
        <v>1804</v>
      </c>
      <c r="I871" s="2">
        <v>12.56</v>
      </c>
      <c r="J871" s="3">
        <v>2</v>
      </c>
      <c r="K871" s="2">
        <v>4.0199999999999996</v>
      </c>
    </row>
    <row r="872" spans="1:11" x14ac:dyDescent="0.3">
      <c r="A872" s="1">
        <v>42174</v>
      </c>
      <c r="B872" s="3">
        <f>MONTH(A872)</f>
        <v>6</v>
      </c>
      <c r="C872" s="3">
        <f>YEAR(A872)</f>
        <v>2015</v>
      </c>
      <c r="D872" t="s">
        <v>32</v>
      </c>
      <c r="E872" t="s">
        <v>10</v>
      </c>
      <c r="F872" t="s">
        <v>11</v>
      </c>
      <c r="G872" t="s">
        <v>20</v>
      </c>
      <c r="H872" t="s">
        <v>1429</v>
      </c>
      <c r="I872" s="2">
        <v>5.79</v>
      </c>
      <c r="J872" s="3">
        <v>2</v>
      </c>
      <c r="K872" s="2">
        <v>-9.56</v>
      </c>
    </row>
    <row r="873" spans="1:11" x14ac:dyDescent="0.3">
      <c r="A873" s="1">
        <v>42174</v>
      </c>
      <c r="B873" s="3">
        <f>MONTH(A873)</f>
        <v>6</v>
      </c>
      <c r="C873" s="3">
        <f>YEAR(A873)</f>
        <v>2015</v>
      </c>
      <c r="D873" t="s">
        <v>861</v>
      </c>
      <c r="E873" t="s">
        <v>10</v>
      </c>
      <c r="F873" t="s">
        <v>11</v>
      </c>
      <c r="G873" t="s">
        <v>18</v>
      </c>
      <c r="H873" t="s">
        <v>137</v>
      </c>
      <c r="I873" s="2">
        <v>228.92</v>
      </c>
      <c r="J873" s="3">
        <v>5</v>
      </c>
      <c r="K873" s="2">
        <v>14.31</v>
      </c>
    </row>
    <row r="874" spans="1:11" x14ac:dyDescent="0.3">
      <c r="A874" s="1">
        <v>42174</v>
      </c>
      <c r="B874" s="3">
        <f>MONTH(A874)</f>
        <v>6</v>
      </c>
      <c r="C874" s="3">
        <f>YEAR(A874)</f>
        <v>2015</v>
      </c>
      <c r="D874" t="s">
        <v>1042</v>
      </c>
      <c r="E874" t="s">
        <v>23</v>
      </c>
      <c r="F874" t="s">
        <v>11</v>
      </c>
      <c r="G874" t="s">
        <v>16</v>
      </c>
      <c r="H874" t="s">
        <v>1805</v>
      </c>
      <c r="I874" s="2">
        <v>5.9</v>
      </c>
      <c r="J874" s="3">
        <v>2</v>
      </c>
      <c r="K874" s="2">
        <v>1.99</v>
      </c>
    </row>
    <row r="875" spans="1:11" x14ac:dyDescent="0.3">
      <c r="A875" s="1">
        <v>42175</v>
      </c>
      <c r="B875" s="3">
        <f>MONTH(A875)</f>
        <v>6</v>
      </c>
      <c r="C875" s="3">
        <f>YEAR(A875)</f>
        <v>2015</v>
      </c>
      <c r="D875" t="s">
        <v>1806</v>
      </c>
      <c r="E875" t="s">
        <v>27</v>
      </c>
      <c r="F875" t="s">
        <v>34</v>
      </c>
      <c r="G875" t="s">
        <v>47</v>
      </c>
      <c r="H875" t="s">
        <v>1343</v>
      </c>
      <c r="I875" s="2">
        <v>257.64</v>
      </c>
      <c r="J875" s="3">
        <v>6</v>
      </c>
      <c r="K875" s="2">
        <v>100.48</v>
      </c>
    </row>
    <row r="876" spans="1:11" x14ac:dyDescent="0.3">
      <c r="A876" s="1">
        <v>42175</v>
      </c>
      <c r="B876" s="3">
        <f>MONTH(A876)</f>
        <v>6</v>
      </c>
      <c r="C876" s="3">
        <f>YEAR(A876)</f>
        <v>2015</v>
      </c>
      <c r="D876" t="s">
        <v>811</v>
      </c>
      <c r="E876" t="s">
        <v>23</v>
      </c>
      <c r="F876" t="s">
        <v>39</v>
      </c>
      <c r="G876" t="s">
        <v>51</v>
      </c>
      <c r="H876" t="s">
        <v>1807</v>
      </c>
      <c r="I876" s="2">
        <v>319.98</v>
      </c>
      <c r="J876" s="3">
        <v>2</v>
      </c>
      <c r="K876" s="2">
        <v>92</v>
      </c>
    </row>
    <row r="877" spans="1:11" x14ac:dyDescent="0.3">
      <c r="A877" s="1">
        <v>42177</v>
      </c>
      <c r="B877" s="3">
        <f>MONTH(A877)</f>
        <v>6</v>
      </c>
      <c r="C877" s="3">
        <f>YEAR(A877)</f>
        <v>2015</v>
      </c>
      <c r="D877" t="s">
        <v>895</v>
      </c>
      <c r="E877" t="s">
        <v>276</v>
      </c>
      <c r="F877" t="s">
        <v>11</v>
      </c>
      <c r="G877" t="s">
        <v>43</v>
      </c>
      <c r="H877" t="s">
        <v>1542</v>
      </c>
      <c r="I877" s="2">
        <v>4.96</v>
      </c>
      <c r="J877" s="3">
        <v>4</v>
      </c>
      <c r="K877" s="2">
        <v>2.33</v>
      </c>
    </row>
    <row r="878" spans="1:11" x14ac:dyDescent="0.3">
      <c r="A878" s="1">
        <v>42177</v>
      </c>
      <c r="B878" s="3">
        <f>MONTH(A878)</f>
        <v>6</v>
      </c>
      <c r="C878" s="3">
        <f>YEAR(A878)</f>
        <v>2015</v>
      </c>
      <c r="D878" t="s">
        <v>206</v>
      </c>
      <c r="E878" t="s">
        <v>15</v>
      </c>
      <c r="F878" t="s">
        <v>34</v>
      </c>
      <c r="G878" t="s">
        <v>138</v>
      </c>
      <c r="H878" t="s">
        <v>1534</v>
      </c>
      <c r="I878" s="2">
        <v>796.43</v>
      </c>
      <c r="J878" s="3">
        <v>7</v>
      </c>
      <c r="K878" s="2">
        <v>-525.64</v>
      </c>
    </row>
    <row r="879" spans="1:11" x14ac:dyDescent="0.3">
      <c r="A879" s="1">
        <v>42177</v>
      </c>
      <c r="B879" s="3">
        <f>MONTH(A879)</f>
        <v>6</v>
      </c>
      <c r="C879" s="3">
        <f>YEAR(A879)</f>
        <v>2015</v>
      </c>
      <c r="D879" t="s">
        <v>1808</v>
      </c>
      <c r="E879" t="s">
        <v>142</v>
      </c>
      <c r="F879" t="s">
        <v>11</v>
      </c>
      <c r="G879" t="s">
        <v>20</v>
      </c>
      <c r="H879" t="s">
        <v>1809</v>
      </c>
      <c r="I879" s="2">
        <v>1217.57</v>
      </c>
      <c r="J879" s="3">
        <v>2</v>
      </c>
      <c r="K879" s="2">
        <v>456.59</v>
      </c>
    </row>
    <row r="880" spans="1:11" x14ac:dyDescent="0.3">
      <c r="A880" s="1">
        <v>42178</v>
      </c>
      <c r="B880" s="3">
        <f>MONTH(A880)</f>
        <v>6</v>
      </c>
      <c r="C880" s="3">
        <f>YEAR(A880)</f>
        <v>2015</v>
      </c>
      <c r="D880" t="s">
        <v>704</v>
      </c>
      <c r="E880" t="s">
        <v>156</v>
      </c>
      <c r="F880" t="s">
        <v>39</v>
      </c>
      <c r="G880" t="s">
        <v>40</v>
      </c>
      <c r="H880" t="s">
        <v>1810</v>
      </c>
      <c r="I880" s="2">
        <v>201.57</v>
      </c>
      <c r="J880" s="3">
        <v>4</v>
      </c>
      <c r="K880" s="2">
        <v>22.68</v>
      </c>
    </row>
    <row r="881" spans="1:11" x14ac:dyDescent="0.3">
      <c r="A881" s="1">
        <v>42178</v>
      </c>
      <c r="B881" s="3">
        <f>MONTH(A881)</f>
        <v>6</v>
      </c>
      <c r="C881" s="3">
        <f>YEAR(A881)</f>
        <v>2015</v>
      </c>
      <c r="D881" t="s">
        <v>992</v>
      </c>
      <c r="E881" t="s">
        <v>27</v>
      </c>
      <c r="F881" t="s">
        <v>39</v>
      </c>
      <c r="G881" t="s">
        <v>40</v>
      </c>
      <c r="H881" t="s">
        <v>946</v>
      </c>
      <c r="I881" s="2">
        <v>217.58</v>
      </c>
      <c r="J881" s="3">
        <v>2</v>
      </c>
      <c r="K881" s="2">
        <v>19.04</v>
      </c>
    </row>
    <row r="882" spans="1:11" x14ac:dyDescent="0.3">
      <c r="A882" s="1">
        <v>42178</v>
      </c>
      <c r="B882" s="3">
        <f>MONTH(A882)</f>
        <v>6</v>
      </c>
      <c r="C882" s="3">
        <f>YEAR(A882)</f>
        <v>2015</v>
      </c>
      <c r="D882" t="s">
        <v>606</v>
      </c>
      <c r="E882" t="s">
        <v>30</v>
      </c>
      <c r="F882" t="s">
        <v>34</v>
      </c>
      <c r="G882" t="s">
        <v>47</v>
      </c>
      <c r="H882" t="s">
        <v>1811</v>
      </c>
      <c r="I882" s="2">
        <v>27.42</v>
      </c>
      <c r="J882" s="3">
        <v>3</v>
      </c>
      <c r="K882" s="2">
        <v>9.32</v>
      </c>
    </row>
    <row r="883" spans="1:11" x14ac:dyDescent="0.3">
      <c r="A883" s="1">
        <v>42180</v>
      </c>
      <c r="B883" s="3">
        <f>MONTH(A883)</f>
        <v>6</v>
      </c>
      <c r="C883" s="3">
        <f>YEAR(A883)</f>
        <v>2015</v>
      </c>
      <c r="D883" t="s">
        <v>1812</v>
      </c>
      <c r="E883" t="s">
        <v>23</v>
      </c>
      <c r="F883" t="s">
        <v>11</v>
      </c>
      <c r="G883" t="s">
        <v>12</v>
      </c>
      <c r="H883" t="s">
        <v>430</v>
      </c>
      <c r="I883" s="2">
        <v>31.1</v>
      </c>
      <c r="J883" s="3">
        <v>6</v>
      </c>
      <c r="K883" s="2">
        <v>10.89</v>
      </c>
    </row>
    <row r="884" spans="1:11" x14ac:dyDescent="0.3">
      <c r="A884" s="1">
        <v>42181</v>
      </c>
      <c r="B884" s="3">
        <f>MONTH(A884)</f>
        <v>6</v>
      </c>
      <c r="C884" s="3">
        <f>YEAR(A884)</f>
        <v>2015</v>
      </c>
      <c r="D884" t="s">
        <v>1440</v>
      </c>
      <c r="E884" t="s">
        <v>75</v>
      </c>
      <c r="F884" t="s">
        <v>11</v>
      </c>
      <c r="G884" t="s">
        <v>12</v>
      </c>
      <c r="H884" t="s">
        <v>1814</v>
      </c>
      <c r="I884" s="2">
        <v>43.06</v>
      </c>
      <c r="J884" s="3">
        <v>9</v>
      </c>
      <c r="K884" s="2">
        <v>15.61</v>
      </c>
    </row>
    <row r="885" spans="1:11" x14ac:dyDescent="0.3">
      <c r="A885" s="1">
        <v>42183</v>
      </c>
      <c r="B885" s="3">
        <f>MONTH(A885)</f>
        <v>6</v>
      </c>
      <c r="C885" s="3">
        <f>YEAR(A885)</f>
        <v>2015</v>
      </c>
      <c r="D885" t="s">
        <v>1027</v>
      </c>
      <c r="E885" t="s">
        <v>75</v>
      </c>
      <c r="F885" t="s">
        <v>11</v>
      </c>
      <c r="G885" t="s">
        <v>12</v>
      </c>
      <c r="H885" t="s">
        <v>627</v>
      </c>
      <c r="I885" s="2">
        <v>15.55</v>
      </c>
      <c r="J885" s="3">
        <v>3</v>
      </c>
      <c r="K885" s="2">
        <v>5.44</v>
      </c>
    </row>
    <row r="886" spans="1:11" x14ac:dyDescent="0.3">
      <c r="A886" s="1">
        <v>42183</v>
      </c>
      <c r="B886" s="3">
        <f>MONTH(A886)</f>
        <v>6</v>
      </c>
      <c r="C886" s="3">
        <f>YEAR(A886)</f>
        <v>2015</v>
      </c>
      <c r="D886" t="s">
        <v>368</v>
      </c>
      <c r="E886" t="s">
        <v>30</v>
      </c>
      <c r="F886" t="s">
        <v>11</v>
      </c>
      <c r="G886" t="s">
        <v>20</v>
      </c>
      <c r="H886" t="s">
        <v>783</v>
      </c>
      <c r="I886" s="2">
        <v>119.56</v>
      </c>
      <c r="J886" s="3">
        <v>2</v>
      </c>
      <c r="K886" s="2">
        <v>55</v>
      </c>
    </row>
    <row r="887" spans="1:11" x14ac:dyDescent="0.3">
      <c r="A887" s="1">
        <v>42184</v>
      </c>
      <c r="B887" s="3">
        <f>MONTH(A887)</f>
        <v>6</v>
      </c>
      <c r="C887" s="3">
        <f>YEAR(A887)</f>
        <v>2015</v>
      </c>
      <c r="D887" t="s">
        <v>680</v>
      </c>
      <c r="E887" t="s">
        <v>23</v>
      </c>
      <c r="F887" t="s">
        <v>34</v>
      </c>
      <c r="G887" t="s">
        <v>47</v>
      </c>
      <c r="H887" t="s">
        <v>1426</v>
      </c>
      <c r="I887" s="2">
        <v>20.100000000000001</v>
      </c>
      <c r="J887" s="3">
        <v>1</v>
      </c>
      <c r="K887" s="2">
        <v>1.76</v>
      </c>
    </row>
    <row r="888" spans="1:11" x14ac:dyDescent="0.3">
      <c r="A888" s="1">
        <v>42184</v>
      </c>
      <c r="B888" s="3">
        <f>MONTH(A888)</f>
        <v>6</v>
      </c>
      <c r="C888" s="3">
        <f>YEAR(A888)</f>
        <v>2015</v>
      </c>
      <c r="D888" t="s">
        <v>461</v>
      </c>
      <c r="E888" t="s">
        <v>142</v>
      </c>
      <c r="F888" t="s">
        <v>11</v>
      </c>
      <c r="G888" t="s">
        <v>12</v>
      </c>
      <c r="H888" t="s">
        <v>1816</v>
      </c>
      <c r="I888" s="2">
        <v>24.96</v>
      </c>
      <c r="J888" s="3">
        <v>4</v>
      </c>
      <c r="K888" s="2">
        <v>11.23</v>
      </c>
    </row>
    <row r="889" spans="1:11" x14ac:dyDescent="0.3">
      <c r="A889" s="1">
        <v>42184</v>
      </c>
      <c r="B889" s="3">
        <f>MONTH(A889)</f>
        <v>6</v>
      </c>
      <c r="C889" s="3">
        <f>YEAR(A889)</f>
        <v>2015</v>
      </c>
      <c r="D889" t="s">
        <v>282</v>
      </c>
      <c r="E889" t="s">
        <v>879</v>
      </c>
      <c r="F889" t="s">
        <v>39</v>
      </c>
      <c r="G889" t="s">
        <v>40</v>
      </c>
      <c r="H889" t="s">
        <v>312</v>
      </c>
      <c r="I889" s="2">
        <v>269.98</v>
      </c>
      <c r="J889" s="3">
        <v>2</v>
      </c>
      <c r="K889" s="2">
        <v>72.89</v>
      </c>
    </row>
    <row r="890" spans="1:11" x14ac:dyDescent="0.3">
      <c r="A890" s="1">
        <v>42187</v>
      </c>
      <c r="B890" s="3">
        <f>MONTH(A890)</f>
        <v>7</v>
      </c>
      <c r="C890" s="3">
        <f>YEAR(A890)</f>
        <v>2015</v>
      </c>
      <c r="D890" t="s">
        <v>1817</v>
      </c>
      <c r="E890" t="s">
        <v>15</v>
      </c>
      <c r="F890" t="s">
        <v>34</v>
      </c>
      <c r="G890" t="s">
        <v>35</v>
      </c>
      <c r="H890" t="s">
        <v>1697</v>
      </c>
      <c r="I890" s="2">
        <v>408.42</v>
      </c>
      <c r="J890" s="3">
        <v>2</v>
      </c>
      <c r="K890" s="2">
        <v>-5.83</v>
      </c>
    </row>
    <row r="891" spans="1:11" x14ac:dyDescent="0.3">
      <c r="A891" s="1">
        <v>42188</v>
      </c>
      <c r="B891" s="3">
        <f>MONTH(A891)</f>
        <v>7</v>
      </c>
      <c r="C891" s="3">
        <f>YEAR(A891)</f>
        <v>2015</v>
      </c>
      <c r="D891" t="s">
        <v>1818</v>
      </c>
      <c r="E891" t="s">
        <v>33</v>
      </c>
      <c r="F891" t="s">
        <v>34</v>
      </c>
      <c r="G891" t="s">
        <v>35</v>
      </c>
      <c r="H891" t="s">
        <v>1819</v>
      </c>
      <c r="I891" s="2">
        <v>70.98</v>
      </c>
      <c r="J891" s="3">
        <v>1</v>
      </c>
      <c r="K891" s="2">
        <v>4.97</v>
      </c>
    </row>
    <row r="892" spans="1:11" x14ac:dyDescent="0.3">
      <c r="A892" s="1">
        <v>42188</v>
      </c>
      <c r="B892" s="3">
        <f>MONTH(A892)</f>
        <v>7</v>
      </c>
      <c r="C892" s="3">
        <f>YEAR(A892)</f>
        <v>2015</v>
      </c>
      <c r="D892" t="s">
        <v>1342</v>
      </c>
      <c r="E892" t="s">
        <v>23</v>
      </c>
      <c r="F892" t="s">
        <v>34</v>
      </c>
      <c r="G892" t="s">
        <v>47</v>
      </c>
      <c r="H892" t="s">
        <v>1820</v>
      </c>
      <c r="I892" s="2">
        <v>168.46</v>
      </c>
      <c r="J892" s="3">
        <v>2</v>
      </c>
      <c r="K892" s="2">
        <v>-29.48</v>
      </c>
    </row>
    <row r="893" spans="1:11" x14ac:dyDescent="0.3">
      <c r="A893" s="1">
        <v>42189</v>
      </c>
      <c r="B893" s="3">
        <f>MONTH(A893)</f>
        <v>7</v>
      </c>
      <c r="C893" s="3">
        <f>YEAR(A893)</f>
        <v>2015</v>
      </c>
      <c r="D893" t="s">
        <v>1548</v>
      </c>
      <c r="E893" t="s">
        <v>149</v>
      </c>
      <c r="F893" t="s">
        <v>39</v>
      </c>
      <c r="G893" t="s">
        <v>40</v>
      </c>
      <c r="H893" t="s">
        <v>1823</v>
      </c>
      <c r="I893" s="2">
        <v>1099.96</v>
      </c>
      <c r="J893" s="3">
        <v>4</v>
      </c>
      <c r="K893" s="2">
        <v>285.99</v>
      </c>
    </row>
    <row r="894" spans="1:11" x14ac:dyDescent="0.3">
      <c r="A894" s="1">
        <v>42189</v>
      </c>
      <c r="B894" s="3">
        <f>MONTH(A894)</f>
        <v>7</v>
      </c>
      <c r="C894" s="3">
        <f>YEAR(A894)</f>
        <v>2015</v>
      </c>
      <c r="D894" t="s">
        <v>1196</v>
      </c>
      <c r="E894" t="s">
        <v>27</v>
      </c>
      <c r="F894" t="s">
        <v>11</v>
      </c>
      <c r="G894" t="s">
        <v>20</v>
      </c>
      <c r="H894" t="s">
        <v>727</v>
      </c>
      <c r="I894" s="2">
        <v>22.85</v>
      </c>
      <c r="J894" s="3">
        <v>2</v>
      </c>
      <c r="K894" s="2">
        <v>7.43</v>
      </c>
    </row>
    <row r="895" spans="1:11" x14ac:dyDescent="0.3">
      <c r="A895" s="1">
        <v>42190</v>
      </c>
      <c r="B895" s="3">
        <f>MONTH(A895)</f>
        <v>7</v>
      </c>
      <c r="C895" s="3">
        <f>YEAR(A895)</f>
        <v>2015</v>
      </c>
      <c r="D895" t="s">
        <v>1825</v>
      </c>
      <c r="E895" t="s">
        <v>105</v>
      </c>
      <c r="F895" t="s">
        <v>11</v>
      </c>
      <c r="G895" t="s">
        <v>20</v>
      </c>
      <c r="H895" t="s">
        <v>1826</v>
      </c>
      <c r="I895" s="2">
        <v>19</v>
      </c>
      <c r="J895" s="3">
        <v>5</v>
      </c>
      <c r="K895" s="2">
        <v>8.93</v>
      </c>
    </row>
    <row r="896" spans="1:11" x14ac:dyDescent="0.3">
      <c r="A896" s="1">
        <v>42190</v>
      </c>
      <c r="B896" s="3">
        <f>MONTH(A896)</f>
        <v>7</v>
      </c>
      <c r="C896" s="3">
        <f>YEAR(A896)</f>
        <v>2015</v>
      </c>
      <c r="D896" t="s">
        <v>1034</v>
      </c>
      <c r="E896" t="s">
        <v>23</v>
      </c>
      <c r="F896" t="s">
        <v>39</v>
      </c>
      <c r="G896" t="s">
        <v>51</v>
      </c>
      <c r="H896" t="s">
        <v>1437</v>
      </c>
      <c r="I896" s="2">
        <v>34.799999999999997</v>
      </c>
      <c r="J896" s="3">
        <v>3</v>
      </c>
      <c r="K896" s="2">
        <v>2.1800000000000002</v>
      </c>
    </row>
    <row r="897" spans="1:11" x14ac:dyDescent="0.3">
      <c r="A897" s="1">
        <v>42190</v>
      </c>
      <c r="B897" s="3">
        <f>MONTH(A897)</f>
        <v>7</v>
      </c>
      <c r="C897" s="3">
        <f>YEAR(A897)</f>
        <v>2015</v>
      </c>
      <c r="D897" t="s">
        <v>438</v>
      </c>
      <c r="E897" t="s">
        <v>228</v>
      </c>
      <c r="F897" t="s">
        <v>34</v>
      </c>
      <c r="G897" t="s">
        <v>47</v>
      </c>
      <c r="H897" t="s">
        <v>1537</v>
      </c>
      <c r="I897" s="2">
        <v>4.93</v>
      </c>
      <c r="J897" s="3">
        <v>2</v>
      </c>
      <c r="K897" s="2">
        <v>0.74</v>
      </c>
    </row>
    <row r="898" spans="1:11" x14ac:dyDescent="0.3">
      <c r="A898" s="1">
        <v>42191</v>
      </c>
      <c r="B898" s="3">
        <f>MONTH(A898)</f>
        <v>7</v>
      </c>
      <c r="C898" s="3">
        <f>YEAR(A898)</f>
        <v>2015</v>
      </c>
      <c r="D898" t="s">
        <v>1827</v>
      </c>
      <c r="E898" t="s">
        <v>142</v>
      </c>
      <c r="F898" t="s">
        <v>34</v>
      </c>
      <c r="G898" t="s">
        <v>47</v>
      </c>
      <c r="H898" t="s">
        <v>501</v>
      </c>
      <c r="I898" s="2">
        <v>13.96</v>
      </c>
      <c r="J898" s="3">
        <v>2</v>
      </c>
      <c r="K898" s="2">
        <v>6.7</v>
      </c>
    </row>
    <row r="899" spans="1:11" x14ac:dyDescent="0.3">
      <c r="A899" s="1">
        <v>42193</v>
      </c>
      <c r="B899" s="3">
        <f>MONTH(A899)</f>
        <v>7</v>
      </c>
      <c r="C899" s="3">
        <f>YEAR(A899)</f>
        <v>2015</v>
      </c>
      <c r="D899" t="s">
        <v>1148</v>
      </c>
      <c r="E899" t="s">
        <v>10</v>
      </c>
      <c r="F899" t="s">
        <v>11</v>
      </c>
      <c r="G899" t="s">
        <v>12</v>
      </c>
      <c r="H899" t="s">
        <v>391</v>
      </c>
      <c r="I899" s="2">
        <v>21.12</v>
      </c>
      <c r="J899" s="3">
        <v>5</v>
      </c>
      <c r="K899" s="2">
        <v>6.6</v>
      </c>
    </row>
    <row r="900" spans="1:11" x14ac:dyDescent="0.3">
      <c r="A900" s="1">
        <v>42194</v>
      </c>
      <c r="B900" s="3">
        <f>MONTH(A900)</f>
        <v>7</v>
      </c>
      <c r="C900" s="3">
        <f>YEAR(A900)</f>
        <v>2015</v>
      </c>
      <c r="D900" t="s">
        <v>1483</v>
      </c>
      <c r="E900" t="s">
        <v>474</v>
      </c>
      <c r="F900" t="s">
        <v>11</v>
      </c>
      <c r="G900" t="s">
        <v>43</v>
      </c>
      <c r="H900" t="s">
        <v>1311</v>
      </c>
      <c r="I900" s="2">
        <v>15.8</v>
      </c>
      <c r="J900" s="3">
        <v>4</v>
      </c>
      <c r="K900" s="2">
        <v>5.0599999999999996</v>
      </c>
    </row>
    <row r="901" spans="1:11" x14ac:dyDescent="0.3">
      <c r="A901" s="1">
        <v>42194</v>
      </c>
      <c r="B901" s="3">
        <f>MONTH(A901)</f>
        <v>7</v>
      </c>
      <c r="C901" s="3">
        <f>YEAR(A901)</f>
        <v>2015</v>
      </c>
      <c r="D901" t="s">
        <v>1500</v>
      </c>
      <c r="E901" t="s">
        <v>23</v>
      </c>
      <c r="F901" t="s">
        <v>39</v>
      </c>
      <c r="G901" t="s">
        <v>40</v>
      </c>
      <c r="H901" t="s">
        <v>1178</v>
      </c>
      <c r="I901" s="2">
        <v>269.98</v>
      </c>
      <c r="J901" s="3">
        <v>3</v>
      </c>
      <c r="K901" s="2">
        <v>40.5</v>
      </c>
    </row>
    <row r="902" spans="1:11" x14ac:dyDescent="0.3">
      <c r="A902" s="1">
        <v>42194</v>
      </c>
      <c r="B902" s="3">
        <f>MONTH(A902)</f>
        <v>7</v>
      </c>
      <c r="C902" s="3">
        <f>YEAR(A902)</f>
        <v>2015</v>
      </c>
      <c r="D902" t="s">
        <v>465</v>
      </c>
      <c r="E902" t="s">
        <v>10</v>
      </c>
      <c r="F902" t="s">
        <v>11</v>
      </c>
      <c r="G902" t="s">
        <v>89</v>
      </c>
      <c r="H902" t="s">
        <v>1832</v>
      </c>
      <c r="I902" s="2">
        <v>48.63</v>
      </c>
      <c r="J902" s="3">
        <v>2</v>
      </c>
      <c r="K902" s="2">
        <v>-121.58</v>
      </c>
    </row>
    <row r="903" spans="1:11" x14ac:dyDescent="0.3">
      <c r="A903" s="1">
        <v>42195</v>
      </c>
      <c r="B903" s="3">
        <f>MONTH(A903)</f>
        <v>7</v>
      </c>
      <c r="C903" s="3">
        <f>YEAR(A903)</f>
        <v>2015</v>
      </c>
      <c r="D903" t="s">
        <v>795</v>
      </c>
      <c r="E903" t="s">
        <v>92</v>
      </c>
      <c r="F903" t="s">
        <v>11</v>
      </c>
      <c r="G903" t="s">
        <v>20</v>
      </c>
      <c r="H903" t="s">
        <v>1298</v>
      </c>
      <c r="I903" s="2">
        <v>3.37</v>
      </c>
      <c r="J903" s="3">
        <v>3</v>
      </c>
      <c r="K903" s="2">
        <v>-2.2400000000000002</v>
      </c>
    </row>
    <row r="904" spans="1:11" x14ac:dyDescent="0.3">
      <c r="A904" s="1">
        <v>42196</v>
      </c>
      <c r="B904" s="3">
        <f>MONTH(A904)</f>
        <v>7</v>
      </c>
      <c r="C904" s="3">
        <f>YEAR(A904)</f>
        <v>2015</v>
      </c>
      <c r="D904" t="s">
        <v>1579</v>
      </c>
      <c r="E904" t="s">
        <v>23</v>
      </c>
      <c r="F904" t="s">
        <v>34</v>
      </c>
      <c r="G904" t="s">
        <v>47</v>
      </c>
      <c r="H904" t="s">
        <v>1833</v>
      </c>
      <c r="I904" s="2">
        <v>289.8</v>
      </c>
      <c r="J904" s="3">
        <v>7</v>
      </c>
      <c r="K904" s="2">
        <v>36.229999999999997</v>
      </c>
    </row>
    <row r="905" spans="1:11" x14ac:dyDescent="0.3">
      <c r="A905" s="1">
        <v>42196</v>
      </c>
      <c r="B905" s="3">
        <f>MONTH(A905)</f>
        <v>7</v>
      </c>
      <c r="C905" s="3">
        <f>YEAR(A905)</f>
        <v>2015</v>
      </c>
      <c r="D905" t="s">
        <v>218</v>
      </c>
      <c r="E905" t="s">
        <v>156</v>
      </c>
      <c r="F905" t="s">
        <v>11</v>
      </c>
      <c r="G905" t="s">
        <v>12</v>
      </c>
      <c r="H905" t="s">
        <v>1834</v>
      </c>
      <c r="I905" s="2">
        <v>29.97</v>
      </c>
      <c r="J905" s="3">
        <v>3</v>
      </c>
      <c r="K905" s="2">
        <v>13.49</v>
      </c>
    </row>
    <row r="906" spans="1:11" x14ac:dyDescent="0.3">
      <c r="A906" s="1">
        <v>42196</v>
      </c>
      <c r="B906" s="3">
        <f>MONTH(A906)</f>
        <v>7</v>
      </c>
      <c r="C906" s="3">
        <f>YEAR(A906)</f>
        <v>2015</v>
      </c>
      <c r="D906" t="s">
        <v>1316</v>
      </c>
      <c r="E906" t="s">
        <v>57</v>
      </c>
      <c r="F906" t="s">
        <v>34</v>
      </c>
      <c r="G906" t="s">
        <v>138</v>
      </c>
      <c r="H906" t="s">
        <v>726</v>
      </c>
      <c r="I906" s="2">
        <v>199.84</v>
      </c>
      <c r="J906" s="3">
        <v>4</v>
      </c>
      <c r="K906" s="2">
        <v>-37.11</v>
      </c>
    </row>
    <row r="907" spans="1:11" x14ac:dyDescent="0.3">
      <c r="A907" s="1">
        <v>42197</v>
      </c>
      <c r="B907" s="3">
        <f>MONTH(A907)</f>
        <v>7</v>
      </c>
      <c r="C907" s="3">
        <f>YEAR(A907)</f>
        <v>2015</v>
      </c>
      <c r="D907" t="s">
        <v>1508</v>
      </c>
      <c r="E907" t="s">
        <v>15</v>
      </c>
      <c r="F907" t="s">
        <v>34</v>
      </c>
      <c r="G907" t="s">
        <v>35</v>
      </c>
      <c r="H907" t="s">
        <v>248</v>
      </c>
      <c r="I907" s="2">
        <v>383.61</v>
      </c>
      <c r="J907" s="3">
        <v>9</v>
      </c>
      <c r="K907" s="2">
        <v>-5.48</v>
      </c>
    </row>
    <row r="908" spans="1:11" x14ac:dyDescent="0.3">
      <c r="A908" s="1">
        <v>42197</v>
      </c>
      <c r="B908" s="3">
        <f>MONTH(A908)</f>
        <v>7</v>
      </c>
      <c r="C908" s="3">
        <f>YEAR(A908)</f>
        <v>2015</v>
      </c>
      <c r="D908" t="s">
        <v>1836</v>
      </c>
      <c r="E908" t="s">
        <v>10</v>
      </c>
      <c r="F908" t="s">
        <v>39</v>
      </c>
      <c r="G908" t="s">
        <v>40</v>
      </c>
      <c r="H908" t="s">
        <v>1150</v>
      </c>
      <c r="I908" s="2">
        <v>307.17</v>
      </c>
      <c r="J908" s="3">
        <v>4</v>
      </c>
      <c r="K908" s="2">
        <v>30.72</v>
      </c>
    </row>
    <row r="909" spans="1:11" x14ac:dyDescent="0.3">
      <c r="A909" s="1">
        <v>42198</v>
      </c>
      <c r="B909" s="3">
        <f>MONTH(A909)</f>
        <v>7</v>
      </c>
      <c r="C909" s="3">
        <f>YEAR(A909)</f>
        <v>2015</v>
      </c>
      <c r="D909" t="s">
        <v>66</v>
      </c>
      <c r="E909" t="s">
        <v>142</v>
      </c>
      <c r="F909" t="s">
        <v>11</v>
      </c>
      <c r="G909" t="s">
        <v>20</v>
      </c>
      <c r="H909" t="s">
        <v>208</v>
      </c>
      <c r="I909" s="2">
        <v>11.81</v>
      </c>
      <c r="J909" s="3">
        <v>2</v>
      </c>
      <c r="K909" s="2">
        <v>4.28</v>
      </c>
    </row>
    <row r="910" spans="1:11" x14ac:dyDescent="0.3">
      <c r="A910" s="1">
        <v>42198</v>
      </c>
      <c r="B910" s="3">
        <f>MONTH(A910)</f>
        <v>7</v>
      </c>
      <c r="C910" s="3">
        <f>YEAR(A910)</f>
        <v>2015</v>
      </c>
      <c r="D910" t="s">
        <v>161</v>
      </c>
      <c r="E910" t="s">
        <v>30</v>
      </c>
      <c r="F910" t="s">
        <v>11</v>
      </c>
      <c r="G910" t="s">
        <v>12</v>
      </c>
      <c r="H910" t="s">
        <v>1022</v>
      </c>
      <c r="I910" s="2">
        <v>38.880000000000003</v>
      </c>
      <c r="J910" s="3">
        <v>6</v>
      </c>
      <c r="K910" s="2">
        <v>18.66</v>
      </c>
    </row>
    <row r="911" spans="1:11" x14ac:dyDescent="0.3">
      <c r="A911" s="1">
        <v>42201</v>
      </c>
      <c r="B911" s="3">
        <f>MONTH(A911)</f>
        <v>7</v>
      </c>
      <c r="C911" s="3">
        <f>YEAR(A911)</f>
        <v>2015</v>
      </c>
      <c r="D911" t="s">
        <v>1598</v>
      </c>
      <c r="E911" t="s">
        <v>474</v>
      </c>
      <c r="F911" t="s">
        <v>34</v>
      </c>
      <c r="G911" t="s">
        <v>35</v>
      </c>
      <c r="H911" t="s">
        <v>1838</v>
      </c>
      <c r="I911" s="2">
        <v>150.97999999999999</v>
      </c>
      <c r="J911" s="3">
        <v>1</v>
      </c>
      <c r="K911" s="2">
        <v>43.78</v>
      </c>
    </row>
    <row r="912" spans="1:11" x14ac:dyDescent="0.3">
      <c r="A912" s="1">
        <v>42202</v>
      </c>
      <c r="B912" s="3">
        <f>MONTH(A912)</f>
        <v>7</v>
      </c>
      <c r="C912" s="3">
        <f>YEAR(A912)</f>
        <v>2015</v>
      </c>
      <c r="D912" t="s">
        <v>1840</v>
      </c>
      <c r="E912" t="s">
        <v>10</v>
      </c>
      <c r="F912" t="s">
        <v>11</v>
      </c>
      <c r="G912" t="s">
        <v>16</v>
      </c>
      <c r="H912" t="s">
        <v>475</v>
      </c>
      <c r="I912" s="2">
        <v>6.26</v>
      </c>
      <c r="J912" s="3">
        <v>3</v>
      </c>
      <c r="K912" s="2">
        <v>2.04</v>
      </c>
    </row>
    <row r="913" spans="1:11" x14ac:dyDescent="0.3">
      <c r="A913" s="1">
        <v>42203</v>
      </c>
      <c r="B913" s="3">
        <f>MONTH(A913)</f>
        <v>7</v>
      </c>
      <c r="C913" s="3">
        <f>YEAR(A913)</f>
        <v>2015</v>
      </c>
      <c r="D913" t="s">
        <v>1096</v>
      </c>
      <c r="E913" t="s">
        <v>142</v>
      </c>
      <c r="F913" t="s">
        <v>11</v>
      </c>
      <c r="G913" t="s">
        <v>24</v>
      </c>
      <c r="H913" t="s">
        <v>883</v>
      </c>
      <c r="I913" s="2">
        <v>5.76</v>
      </c>
      <c r="J913" s="3">
        <v>2</v>
      </c>
      <c r="K913" s="2">
        <v>1.61</v>
      </c>
    </row>
    <row r="914" spans="1:11" x14ac:dyDescent="0.3">
      <c r="A914" s="1">
        <v>42203</v>
      </c>
      <c r="B914" s="3">
        <f>MONTH(A914)</f>
        <v>7</v>
      </c>
      <c r="C914" s="3">
        <f>YEAR(A914)</f>
        <v>2015</v>
      </c>
      <c r="D914" t="s">
        <v>435</v>
      </c>
      <c r="E914" t="s">
        <v>142</v>
      </c>
      <c r="F914" t="s">
        <v>11</v>
      </c>
      <c r="G914" t="s">
        <v>20</v>
      </c>
      <c r="H914" t="s">
        <v>1841</v>
      </c>
      <c r="I914" s="2">
        <v>3.33</v>
      </c>
      <c r="J914" s="3">
        <v>2</v>
      </c>
      <c r="K914" s="2">
        <v>1.21</v>
      </c>
    </row>
    <row r="915" spans="1:11" x14ac:dyDescent="0.3">
      <c r="A915" s="1">
        <v>42204</v>
      </c>
      <c r="B915" s="3">
        <f>MONTH(A915)</f>
        <v>7</v>
      </c>
      <c r="C915" s="3">
        <f>YEAR(A915)</f>
        <v>2015</v>
      </c>
      <c r="D915" t="s">
        <v>1842</v>
      </c>
      <c r="E915" t="s">
        <v>92</v>
      </c>
      <c r="F915" t="s">
        <v>11</v>
      </c>
      <c r="G915" t="s">
        <v>20</v>
      </c>
      <c r="H915" t="s">
        <v>1843</v>
      </c>
      <c r="I915" s="2">
        <v>2.0299999999999998</v>
      </c>
      <c r="J915" s="3">
        <v>1</v>
      </c>
      <c r="K915" s="2">
        <v>-1.35</v>
      </c>
    </row>
    <row r="916" spans="1:11" x14ac:dyDescent="0.3">
      <c r="A916" s="1">
        <v>42205</v>
      </c>
      <c r="B916" s="3">
        <f>MONTH(A916)</f>
        <v>7</v>
      </c>
      <c r="C916" s="3">
        <f>YEAR(A916)</f>
        <v>2015</v>
      </c>
      <c r="D916" t="s">
        <v>1844</v>
      </c>
      <c r="E916" t="s">
        <v>123</v>
      </c>
      <c r="F916" t="s">
        <v>11</v>
      </c>
      <c r="G916" t="s">
        <v>18</v>
      </c>
      <c r="H916" t="s">
        <v>1338</v>
      </c>
      <c r="I916" s="2">
        <v>34.76</v>
      </c>
      <c r="J916" s="3">
        <v>1</v>
      </c>
      <c r="K916" s="2">
        <v>9.73</v>
      </c>
    </row>
    <row r="917" spans="1:11" x14ac:dyDescent="0.3">
      <c r="A917" s="1">
        <v>42208</v>
      </c>
      <c r="B917" s="3">
        <f>MONTH(A917)</f>
        <v>7</v>
      </c>
      <c r="C917" s="3">
        <f>YEAR(A917)</f>
        <v>2015</v>
      </c>
      <c r="D917" t="s">
        <v>49</v>
      </c>
      <c r="E917" t="s">
        <v>142</v>
      </c>
      <c r="F917" t="s">
        <v>11</v>
      </c>
      <c r="G917" t="s">
        <v>20</v>
      </c>
      <c r="H917" t="s">
        <v>1206</v>
      </c>
      <c r="I917" s="2">
        <v>10.51</v>
      </c>
      <c r="J917" s="3">
        <v>3</v>
      </c>
      <c r="K917" s="2">
        <v>3.68</v>
      </c>
    </row>
    <row r="918" spans="1:11" x14ac:dyDescent="0.3">
      <c r="A918" s="1">
        <v>42209</v>
      </c>
      <c r="B918" s="3">
        <f>MONTH(A918)</f>
        <v>7</v>
      </c>
      <c r="C918" s="3">
        <f>YEAR(A918)</f>
        <v>2015</v>
      </c>
      <c r="D918" t="s">
        <v>847</v>
      </c>
      <c r="E918" t="s">
        <v>33</v>
      </c>
      <c r="F918" t="s">
        <v>34</v>
      </c>
      <c r="G918" t="s">
        <v>47</v>
      </c>
      <c r="H918" t="s">
        <v>707</v>
      </c>
      <c r="I918" s="2">
        <v>20.94</v>
      </c>
      <c r="J918" s="3">
        <v>3</v>
      </c>
      <c r="K918" s="2">
        <v>6.07</v>
      </c>
    </row>
    <row r="919" spans="1:11" x14ac:dyDescent="0.3">
      <c r="A919" s="1">
        <v>42210</v>
      </c>
      <c r="B919" s="3">
        <f>MONTH(A919)</f>
        <v>7</v>
      </c>
      <c r="C919" s="3">
        <f>YEAR(A919)</f>
        <v>2015</v>
      </c>
      <c r="D919" t="s">
        <v>681</v>
      </c>
      <c r="E919" t="s">
        <v>23</v>
      </c>
      <c r="F919" t="s">
        <v>11</v>
      </c>
      <c r="G919" t="s">
        <v>20</v>
      </c>
      <c r="H919" t="s">
        <v>908</v>
      </c>
      <c r="I919" s="2">
        <v>25.18</v>
      </c>
      <c r="J919" s="3">
        <v>4</v>
      </c>
      <c r="K919" s="2">
        <v>-18.46</v>
      </c>
    </row>
    <row r="920" spans="1:11" x14ac:dyDescent="0.3">
      <c r="A920" s="1">
        <v>42210</v>
      </c>
      <c r="B920" s="3">
        <f>MONTH(A920)</f>
        <v>7</v>
      </c>
      <c r="C920" s="3">
        <f>YEAR(A920)</f>
        <v>2015</v>
      </c>
      <c r="D920" t="s">
        <v>815</v>
      </c>
      <c r="E920" t="s">
        <v>156</v>
      </c>
      <c r="F920" t="s">
        <v>11</v>
      </c>
      <c r="G920" t="s">
        <v>43</v>
      </c>
      <c r="H920" t="s">
        <v>219</v>
      </c>
      <c r="I920" s="2">
        <v>9.42</v>
      </c>
      <c r="J920" s="3">
        <v>2</v>
      </c>
      <c r="K920" s="2">
        <v>0.47</v>
      </c>
    </row>
    <row r="921" spans="1:11" x14ac:dyDescent="0.3">
      <c r="A921" s="1">
        <v>42210</v>
      </c>
      <c r="B921" s="3">
        <f>MONTH(A921)</f>
        <v>7</v>
      </c>
      <c r="C921" s="3">
        <f>YEAR(A921)</f>
        <v>2015</v>
      </c>
      <c r="D921" t="s">
        <v>1246</v>
      </c>
      <c r="E921" t="s">
        <v>27</v>
      </c>
      <c r="F921" t="s">
        <v>39</v>
      </c>
      <c r="G921" t="s">
        <v>40</v>
      </c>
      <c r="H921" t="s">
        <v>1847</v>
      </c>
      <c r="I921" s="2">
        <v>623.96</v>
      </c>
      <c r="J921" s="3">
        <v>5</v>
      </c>
      <c r="K921" s="2">
        <v>39</v>
      </c>
    </row>
    <row r="922" spans="1:11" x14ac:dyDescent="0.3">
      <c r="A922" s="1">
        <v>42211</v>
      </c>
      <c r="B922" s="3">
        <f>MONTH(A922)</f>
        <v>7</v>
      </c>
      <c r="C922" s="3">
        <f>YEAR(A922)</f>
        <v>2015</v>
      </c>
      <c r="D922" t="s">
        <v>777</v>
      </c>
      <c r="E922" t="s">
        <v>92</v>
      </c>
      <c r="F922" t="s">
        <v>34</v>
      </c>
      <c r="G922" t="s">
        <v>138</v>
      </c>
      <c r="H922" t="s">
        <v>1396</v>
      </c>
      <c r="I922" s="2">
        <v>393.17</v>
      </c>
      <c r="J922" s="3">
        <v>3</v>
      </c>
      <c r="K922" s="2">
        <v>-204.45</v>
      </c>
    </row>
    <row r="923" spans="1:11" x14ac:dyDescent="0.3">
      <c r="A923" s="1">
        <v>42211</v>
      </c>
      <c r="B923" s="3">
        <f>MONTH(A923)</f>
        <v>7</v>
      </c>
      <c r="C923" s="3">
        <f>YEAR(A923)</f>
        <v>2015</v>
      </c>
      <c r="D923" t="s">
        <v>1265</v>
      </c>
      <c r="E923" t="s">
        <v>27</v>
      </c>
      <c r="F923" t="s">
        <v>11</v>
      </c>
      <c r="G923" t="s">
        <v>61</v>
      </c>
      <c r="H923" t="s">
        <v>369</v>
      </c>
      <c r="I923" s="2">
        <v>167.86</v>
      </c>
      <c r="J923" s="3">
        <v>2</v>
      </c>
      <c r="K923" s="2">
        <v>78.89</v>
      </c>
    </row>
    <row r="924" spans="1:11" x14ac:dyDescent="0.3">
      <c r="A924" s="1">
        <v>42211</v>
      </c>
      <c r="B924" s="3">
        <f>MONTH(A924)</f>
        <v>7</v>
      </c>
      <c r="C924" s="3">
        <f>YEAR(A924)</f>
        <v>2015</v>
      </c>
      <c r="D924" t="s">
        <v>165</v>
      </c>
      <c r="E924" t="s">
        <v>92</v>
      </c>
      <c r="F924" t="s">
        <v>34</v>
      </c>
      <c r="G924" t="s">
        <v>35</v>
      </c>
      <c r="H924" t="s">
        <v>1813</v>
      </c>
      <c r="I924" s="2">
        <v>266.35000000000002</v>
      </c>
      <c r="J924" s="3">
        <v>3</v>
      </c>
      <c r="K924" s="2">
        <v>13.32</v>
      </c>
    </row>
    <row r="925" spans="1:11" x14ac:dyDescent="0.3">
      <c r="A925" s="1">
        <v>42215</v>
      </c>
      <c r="B925" s="3">
        <f>MONTH(A925)</f>
        <v>7</v>
      </c>
      <c r="C925" s="3">
        <f>YEAR(A925)</f>
        <v>2015</v>
      </c>
      <c r="D925" t="s">
        <v>1046</v>
      </c>
      <c r="E925" t="s">
        <v>10</v>
      </c>
      <c r="F925" t="s">
        <v>11</v>
      </c>
      <c r="G925" t="s">
        <v>18</v>
      </c>
      <c r="H925" t="s">
        <v>1159</v>
      </c>
      <c r="I925" s="2">
        <v>61.79</v>
      </c>
      <c r="J925" s="3">
        <v>4</v>
      </c>
      <c r="K925" s="2">
        <v>6.18</v>
      </c>
    </row>
    <row r="926" spans="1:11" x14ac:dyDescent="0.3">
      <c r="A926" s="1">
        <v>42215</v>
      </c>
      <c r="B926" s="3">
        <f>MONTH(A926)</f>
        <v>7</v>
      </c>
      <c r="C926" s="3">
        <f>YEAR(A926)</f>
        <v>2015</v>
      </c>
      <c r="D926" t="s">
        <v>819</v>
      </c>
      <c r="E926" t="s">
        <v>289</v>
      </c>
      <c r="F926" t="s">
        <v>34</v>
      </c>
      <c r="G926" t="s">
        <v>35</v>
      </c>
      <c r="H926" t="s">
        <v>371</v>
      </c>
      <c r="I926" s="2">
        <v>155.88</v>
      </c>
      <c r="J926" s="3">
        <v>6</v>
      </c>
      <c r="K926" s="2">
        <v>38.97</v>
      </c>
    </row>
    <row r="927" spans="1:11" x14ac:dyDescent="0.3">
      <c r="A927" s="1">
        <v>42216</v>
      </c>
      <c r="B927" s="3">
        <f>MONTH(A927)</f>
        <v>7</v>
      </c>
      <c r="C927" s="3">
        <f>YEAR(A927)</f>
        <v>2015</v>
      </c>
      <c r="D927" t="s">
        <v>1013</v>
      </c>
      <c r="E927" t="s">
        <v>142</v>
      </c>
      <c r="F927" t="s">
        <v>39</v>
      </c>
      <c r="G927" t="s">
        <v>51</v>
      </c>
      <c r="H927" t="s">
        <v>1535</v>
      </c>
      <c r="I927" s="2">
        <v>2309.65</v>
      </c>
      <c r="J927" s="3">
        <v>7</v>
      </c>
      <c r="K927" s="2">
        <v>762.18</v>
      </c>
    </row>
    <row r="928" spans="1:11" x14ac:dyDescent="0.3">
      <c r="A928" s="1">
        <v>42216</v>
      </c>
      <c r="B928" s="3">
        <f>MONTH(A928)</f>
        <v>7</v>
      </c>
      <c r="C928" s="3">
        <f>YEAR(A928)</f>
        <v>2015</v>
      </c>
      <c r="D928" t="s">
        <v>1241</v>
      </c>
      <c r="E928" t="s">
        <v>299</v>
      </c>
      <c r="F928" t="s">
        <v>39</v>
      </c>
      <c r="G928" t="s">
        <v>51</v>
      </c>
      <c r="H928" t="s">
        <v>1662</v>
      </c>
      <c r="I928" s="2">
        <v>239.7</v>
      </c>
      <c r="J928" s="3">
        <v>6</v>
      </c>
      <c r="K928" s="2">
        <v>105.47</v>
      </c>
    </row>
    <row r="929" spans="1:11" x14ac:dyDescent="0.3">
      <c r="A929" s="1">
        <v>42216</v>
      </c>
      <c r="B929" s="3">
        <f>MONTH(A929)</f>
        <v>7</v>
      </c>
      <c r="C929" s="3">
        <f>YEAR(A929)</f>
        <v>2015</v>
      </c>
      <c r="D929" t="s">
        <v>1543</v>
      </c>
      <c r="E929" t="s">
        <v>175</v>
      </c>
      <c r="F929" t="s">
        <v>11</v>
      </c>
      <c r="G929" t="s">
        <v>187</v>
      </c>
      <c r="H929" t="s">
        <v>1755</v>
      </c>
      <c r="I929" s="2">
        <v>52.59</v>
      </c>
      <c r="J929" s="3">
        <v>3</v>
      </c>
      <c r="K929" s="2">
        <v>15.78</v>
      </c>
    </row>
    <row r="930" spans="1:11" x14ac:dyDescent="0.3">
      <c r="A930" s="1">
        <v>42217</v>
      </c>
      <c r="B930" s="3">
        <f>MONTH(A930)</f>
        <v>8</v>
      </c>
      <c r="C930" s="3">
        <f>YEAR(A930)</f>
        <v>2015</v>
      </c>
      <c r="D930" t="s">
        <v>448</v>
      </c>
      <c r="E930" t="s">
        <v>27</v>
      </c>
      <c r="F930" t="s">
        <v>11</v>
      </c>
      <c r="G930" t="s">
        <v>24</v>
      </c>
      <c r="H930" t="s">
        <v>481</v>
      </c>
      <c r="I930" s="2">
        <v>6.72</v>
      </c>
      <c r="J930" s="3">
        <v>4</v>
      </c>
      <c r="K930" s="2">
        <v>3.36</v>
      </c>
    </row>
    <row r="931" spans="1:11" x14ac:dyDescent="0.3">
      <c r="A931" s="1">
        <v>42218</v>
      </c>
      <c r="B931" s="3">
        <f>MONTH(A931)</f>
        <v>8</v>
      </c>
      <c r="C931" s="3">
        <f>YEAR(A931)</f>
        <v>2015</v>
      </c>
      <c r="D931" t="s">
        <v>745</v>
      </c>
      <c r="E931" t="s">
        <v>156</v>
      </c>
      <c r="F931" t="s">
        <v>11</v>
      </c>
      <c r="G931" t="s">
        <v>20</v>
      </c>
      <c r="H931" t="s">
        <v>1849</v>
      </c>
      <c r="I931" s="2">
        <v>6.37</v>
      </c>
      <c r="J931" s="3">
        <v>2</v>
      </c>
      <c r="K931" s="2">
        <v>2.15</v>
      </c>
    </row>
    <row r="932" spans="1:11" x14ac:dyDescent="0.3">
      <c r="A932" s="1">
        <v>42218</v>
      </c>
      <c r="B932" s="3">
        <f>MONTH(A932)</f>
        <v>8</v>
      </c>
      <c r="C932" s="3">
        <f>YEAR(A932)</f>
        <v>2015</v>
      </c>
      <c r="D932" t="s">
        <v>1850</v>
      </c>
      <c r="E932" t="s">
        <v>1328</v>
      </c>
      <c r="F932" t="s">
        <v>39</v>
      </c>
      <c r="G932" t="s">
        <v>40</v>
      </c>
      <c r="H932" t="s">
        <v>1670</v>
      </c>
      <c r="I932" s="2">
        <v>128.85</v>
      </c>
      <c r="J932" s="3">
        <v>3</v>
      </c>
      <c r="K932" s="2">
        <v>3.87</v>
      </c>
    </row>
    <row r="933" spans="1:11" x14ac:dyDescent="0.3">
      <c r="A933" s="1">
        <v>42218</v>
      </c>
      <c r="B933" s="3">
        <f>MONTH(A933)</f>
        <v>8</v>
      </c>
      <c r="C933" s="3">
        <f>YEAR(A933)</f>
        <v>2015</v>
      </c>
      <c r="D933" t="s">
        <v>1466</v>
      </c>
      <c r="E933" t="s">
        <v>88</v>
      </c>
      <c r="F933" t="s">
        <v>34</v>
      </c>
      <c r="G933" t="s">
        <v>138</v>
      </c>
      <c r="H933" t="s">
        <v>139</v>
      </c>
      <c r="I933" s="2">
        <v>277.5</v>
      </c>
      <c r="J933" s="3">
        <v>4</v>
      </c>
      <c r="K933" s="2">
        <v>-188.7</v>
      </c>
    </row>
    <row r="934" spans="1:11" x14ac:dyDescent="0.3">
      <c r="A934" s="1">
        <v>42222</v>
      </c>
      <c r="B934" s="3">
        <f>MONTH(A934)</f>
        <v>8</v>
      </c>
      <c r="C934" s="3">
        <f>YEAR(A934)</f>
        <v>2015</v>
      </c>
      <c r="D934" t="s">
        <v>1297</v>
      </c>
      <c r="E934" t="s">
        <v>10</v>
      </c>
      <c r="F934" t="s">
        <v>11</v>
      </c>
      <c r="G934" t="s">
        <v>16</v>
      </c>
      <c r="H934" t="s">
        <v>324</v>
      </c>
      <c r="I934" s="2">
        <v>35.520000000000003</v>
      </c>
      <c r="J934" s="3">
        <v>3</v>
      </c>
      <c r="K934" s="2">
        <v>13.32</v>
      </c>
    </row>
    <row r="935" spans="1:11" x14ac:dyDescent="0.3">
      <c r="A935" s="1">
        <v>42223</v>
      </c>
      <c r="B935" s="3">
        <f>MONTH(A935)</f>
        <v>8</v>
      </c>
      <c r="C935" s="3">
        <f>YEAR(A935)</f>
        <v>2015</v>
      </c>
      <c r="D935" t="s">
        <v>1852</v>
      </c>
      <c r="E935" t="s">
        <v>27</v>
      </c>
      <c r="F935" t="s">
        <v>11</v>
      </c>
      <c r="G935" t="s">
        <v>20</v>
      </c>
      <c r="H935" t="s">
        <v>1853</v>
      </c>
      <c r="I935" s="2">
        <v>19.149999999999999</v>
      </c>
      <c r="J935" s="3">
        <v>3</v>
      </c>
      <c r="K935" s="2">
        <v>6.46</v>
      </c>
    </row>
    <row r="936" spans="1:11" x14ac:dyDescent="0.3">
      <c r="A936" s="1">
        <v>42223</v>
      </c>
      <c r="B936" s="3">
        <f>MONTH(A936)</f>
        <v>8</v>
      </c>
      <c r="C936" s="3">
        <f>YEAR(A936)</f>
        <v>2015</v>
      </c>
      <c r="D936" t="s">
        <v>664</v>
      </c>
      <c r="E936" t="s">
        <v>23</v>
      </c>
      <c r="F936" t="s">
        <v>11</v>
      </c>
      <c r="G936" t="s">
        <v>24</v>
      </c>
      <c r="H936" t="s">
        <v>417</v>
      </c>
      <c r="I936" s="2">
        <v>106.8</v>
      </c>
      <c r="J936" s="3">
        <v>10</v>
      </c>
      <c r="K936" s="2">
        <v>10.68</v>
      </c>
    </row>
    <row r="937" spans="1:11" x14ac:dyDescent="0.3">
      <c r="A937" s="1">
        <v>42223</v>
      </c>
      <c r="B937" s="3">
        <f>MONTH(A937)</f>
        <v>8</v>
      </c>
      <c r="C937" s="3">
        <f>YEAR(A937)</f>
        <v>2015</v>
      </c>
      <c r="D937" t="s">
        <v>1854</v>
      </c>
      <c r="E937" t="s">
        <v>54</v>
      </c>
      <c r="F937" t="s">
        <v>39</v>
      </c>
      <c r="G937" t="s">
        <v>40</v>
      </c>
      <c r="H937" t="s">
        <v>1855</v>
      </c>
      <c r="I937" s="2">
        <v>494.97</v>
      </c>
      <c r="J937" s="3">
        <v>3</v>
      </c>
      <c r="K937" s="2">
        <v>148.49</v>
      </c>
    </row>
    <row r="938" spans="1:11" x14ac:dyDescent="0.3">
      <c r="A938" s="1">
        <v>42224</v>
      </c>
      <c r="B938" s="3">
        <f>MONTH(A938)</f>
        <v>8</v>
      </c>
      <c r="C938" s="3">
        <f>YEAR(A938)</f>
        <v>2015</v>
      </c>
      <c r="D938" t="s">
        <v>1858</v>
      </c>
      <c r="E938" t="s">
        <v>387</v>
      </c>
      <c r="F938" t="s">
        <v>11</v>
      </c>
      <c r="G938" t="s">
        <v>24</v>
      </c>
      <c r="H938" t="s">
        <v>1859</v>
      </c>
      <c r="I938" s="2">
        <v>39.659999999999997</v>
      </c>
      <c r="J938" s="3">
        <v>2</v>
      </c>
      <c r="K938" s="2">
        <v>11.9</v>
      </c>
    </row>
    <row r="939" spans="1:11" x14ac:dyDescent="0.3">
      <c r="A939" s="1">
        <v>42225</v>
      </c>
      <c r="B939" s="3">
        <f>MONTH(A939)</f>
        <v>8</v>
      </c>
      <c r="C939" s="3">
        <f>YEAR(A939)</f>
        <v>2015</v>
      </c>
      <c r="D939" t="s">
        <v>522</v>
      </c>
      <c r="E939" t="s">
        <v>105</v>
      </c>
      <c r="F939" t="s">
        <v>11</v>
      </c>
      <c r="G939" t="s">
        <v>24</v>
      </c>
      <c r="H939" t="s">
        <v>789</v>
      </c>
      <c r="I939" s="2">
        <v>2.2000000000000002</v>
      </c>
      <c r="J939" s="3">
        <v>1</v>
      </c>
      <c r="K939" s="2">
        <v>0.97</v>
      </c>
    </row>
    <row r="940" spans="1:11" x14ac:dyDescent="0.3">
      <c r="A940" s="1">
        <v>42225</v>
      </c>
      <c r="B940" s="3">
        <f>MONTH(A940)</f>
        <v>8</v>
      </c>
      <c r="C940" s="3">
        <f>YEAR(A940)</f>
        <v>2015</v>
      </c>
      <c r="D940" t="s">
        <v>589</v>
      </c>
      <c r="E940" t="s">
        <v>142</v>
      </c>
      <c r="F940" t="s">
        <v>39</v>
      </c>
      <c r="G940" t="s">
        <v>40</v>
      </c>
      <c r="H940" t="s">
        <v>1180</v>
      </c>
      <c r="I940" s="2">
        <v>307.98</v>
      </c>
      <c r="J940" s="3">
        <v>2</v>
      </c>
      <c r="K940" s="2">
        <v>89.31</v>
      </c>
    </row>
    <row r="941" spans="1:11" x14ac:dyDescent="0.3">
      <c r="A941" s="1">
        <v>42225</v>
      </c>
      <c r="B941" s="3">
        <f>MONTH(A941)</f>
        <v>8</v>
      </c>
      <c r="C941" s="3">
        <f>YEAR(A941)</f>
        <v>2015</v>
      </c>
      <c r="D941" t="s">
        <v>446</v>
      </c>
      <c r="E941" t="s">
        <v>117</v>
      </c>
      <c r="F941" t="s">
        <v>11</v>
      </c>
      <c r="G941" t="s">
        <v>16</v>
      </c>
      <c r="H941" t="s">
        <v>518</v>
      </c>
      <c r="I941" s="2">
        <v>4.6100000000000003</v>
      </c>
      <c r="J941" s="3">
        <v>2</v>
      </c>
      <c r="K941" s="2">
        <v>1.67</v>
      </c>
    </row>
    <row r="942" spans="1:11" x14ac:dyDescent="0.3">
      <c r="A942" s="1">
        <v>42225</v>
      </c>
      <c r="B942" s="3">
        <f>MONTH(A942)</f>
        <v>8</v>
      </c>
      <c r="C942" s="3">
        <f>YEAR(A942)</f>
        <v>2015</v>
      </c>
      <c r="D942" t="s">
        <v>213</v>
      </c>
      <c r="E942" t="s">
        <v>149</v>
      </c>
      <c r="F942" t="s">
        <v>34</v>
      </c>
      <c r="G942" t="s">
        <v>71</v>
      </c>
      <c r="H942" t="s">
        <v>1845</v>
      </c>
      <c r="I942" s="2">
        <v>687.4</v>
      </c>
      <c r="J942" s="3">
        <v>5</v>
      </c>
      <c r="K942" s="2">
        <v>48.12</v>
      </c>
    </row>
    <row r="943" spans="1:11" x14ac:dyDescent="0.3">
      <c r="A943" s="1">
        <v>42226</v>
      </c>
      <c r="B943" s="3">
        <f>MONTH(A943)</f>
        <v>8</v>
      </c>
      <c r="C943" s="3">
        <f>YEAR(A943)</f>
        <v>2015</v>
      </c>
      <c r="D943" t="s">
        <v>1345</v>
      </c>
      <c r="E943" t="s">
        <v>289</v>
      </c>
      <c r="F943" t="s">
        <v>11</v>
      </c>
      <c r="G943" t="s">
        <v>16</v>
      </c>
      <c r="H943" t="s">
        <v>162</v>
      </c>
      <c r="I943" s="2">
        <v>3.75</v>
      </c>
      <c r="J943" s="3">
        <v>1</v>
      </c>
      <c r="K943" s="2">
        <v>1.8</v>
      </c>
    </row>
    <row r="944" spans="1:11" x14ac:dyDescent="0.3">
      <c r="A944" s="1">
        <v>42226</v>
      </c>
      <c r="B944" s="3">
        <f>MONTH(A944)</f>
        <v>8</v>
      </c>
      <c r="C944" s="3">
        <f>YEAR(A944)</f>
        <v>2015</v>
      </c>
      <c r="D944" t="s">
        <v>1355</v>
      </c>
      <c r="E944" t="s">
        <v>88</v>
      </c>
      <c r="F944" t="s">
        <v>39</v>
      </c>
      <c r="G944" t="s">
        <v>40</v>
      </c>
      <c r="H944" t="s">
        <v>467</v>
      </c>
      <c r="I944" s="2">
        <v>438.37</v>
      </c>
      <c r="J944" s="3">
        <v>4</v>
      </c>
      <c r="K944" s="2">
        <v>38.36</v>
      </c>
    </row>
    <row r="945" spans="1:11" x14ac:dyDescent="0.3">
      <c r="A945" s="1">
        <v>42227</v>
      </c>
      <c r="B945" s="3">
        <f>MONTH(A945)</f>
        <v>8</v>
      </c>
      <c r="C945" s="3">
        <f>YEAR(A945)</f>
        <v>2015</v>
      </c>
      <c r="D945" t="s">
        <v>634</v>
      </c>
      <c r="E945" t="s">
        <v>228</v>
      </c>
      <c r="F945" t="s">
        <v>34</v>
      </c>
      <c r="G945" t="s">
        <v>47</v>
      </c>
      <c r="H945" t="s">
        <v>306</v>
      </c>
      <c r="I945" s="2">
        <v>46.15</v>
      </c>
      <c r="J945" s="3">
        <v>3</v>
      </c>
      <c r="K945" s="2">
        <v>12.11</v>
      </c>
    </row>
    <row r="946" spans="1:11" x14ac:dyDescent="0.3">
      <c r="A946" s="1">
        <v>42227</v>
      </c>
      <c r="B946" s="3">
        <f>MONTH(A946)</f>
        <v>8</v>
      </c>
      <c r="C946" s="3">
        <f>YEAR(A946)</f>
        <v>2015</v>
      </c>
      <c r="D946" t="s">
        <v>1862</v>
      </c>
      <c r="E946" t="s">
        <v>142</v>
      </c>
      <c r="F946" t="s">
        <v>11</v>
      </c>
      <c r="G946" t="s">
        <v>24</v>
      </c>
      <c r="H946" t="s">
        <v>249</v>
      </c>
      <c r="I946" s="2">
        <v>11.96</v>
      </c>
      <c r="J946" s="3">
        <v>2</v>
      </c>
      <c r="K946" s="2">
        <v>3.11</v>
      </c>
    </row>
    <row r="947" spans="1:11" x14ac:dyDescent="0.3">
      <c r="A947" s="1">
        <v>42229</v>
      </c>
      <c r="B947" s="3">
        <f>MONTH(A947)</f>
        <v>8</v>
      </c>
      <c r="C947" s="3">
        <f>YEAR(A947)</f>
        <v>2015</v>
      </c>
      <c r="D947" t="s">
        <v>1529</v>
      </c>
      <c r="E947" t="s">
        <v>123</v>
      </c>
      <c r="F947" t="s">
        <v>11</v>
      </c>
      <c r="G947" t="s">
        <v>20</v>
      </c>
      <c r="H947" t="s">
        <v>378</v>
      </c>
      <c r="I947" s="2">
        <v>11.36</v>
      </c>
      <c r="J947" s="3">
        <v>4</v>
      </c>
      <c r="K947" s="2">
        <v>5.57</v>
      </c>
    </row>
    <row r="948" spans="1:11" x14ac:dyDescent="0.3">
      <c r="A948" s="1">
        <v>42229</v>
      </c>
      <c r="B948" s="3">
        <f>MONTH(A948)</f>
        <v>8</v>
      </c>
      <c r="C948" s="3">
        <f>YEAR(A948)</f>
        <v>2015</v>
      </c>
      <c r="D948" t="s">
        <v>136</v>
      </c>
      <c r="E948" t="s">
        <v>23</v>
      </c>
      <c r="F948" t="s">
        <v>11</v>
      </c>
      <c r="G948" t="s">
        <v>18</v>
      </c>
      <c r="H948" t="s">
        <v>1263</v>
      </c>
      <c r="I948" s="2">
        <v>422.86</v>
      </c>
      <c r="J948" s="3">
        <v>3</v>
      </c>
      <c r="K948" s="2">
        <v>15.86</v>
      </c>
    </row>
    <row r="949" spans="1:11" x14ac:dyDescent="0.3">
      <c r="A949" s="1">
        <v>42229</v>
      </c>
      <c r="B949" s="3">
        <f>MONTH(A949)</f>
        <v>8</v>
      </c>
      <c r="C949" s="3">
        <f>YEAR(A949)</f>
        <v>2015</v>
      </c>
      <c r="D949" t="s">
        <v>1122</v>
      </c>
      <c r="E949" t="s">
        <v>27</v>
      </c>
      <c r="F949" t="s">
        <v>34</v>
      </c>
      <c r="G949" t="s">
        <v>47</v>
      </c>
      <c r="H949" t="s">
        <v>118</v>
      </c>
      <c r="I949" s="2">
        <v>31.56</v>
      </c>
      <c r="J949" s="3">
        <v>3</v>
      </c>
      <c r="K949" s="2">
        <v>10.41</v>
      </c>
    </row>
    <row r="950" spans="1:11" x14ac:dyDescent="0.3">
      <c r="A950" s="1">
        <v>42231</v>
      </c>
      <c r="B950" s="3">
        <f>MONTH(A950)</f>
        <v>8</v>
      </c>
      <c r="C950" s="3">
        <f>YEAR(A950)</f>
        <v>2015</v>
      </c>
      <c r="D950" t="s">
        <v>1864</v>
      </c>
      <c r="E950" t="s">
        <v>27</v>
      </c>
      <c r="F950" t="s">
        <v>11</v>
      </c>
      <c r="G950" t="s">
        <v>18</v>
      </c>
      <c r="H950" t="s">
        <v>1229</v>
      </c>
      <c r="I950" s="2">
        <v>323.10000000000002</v>
      </c>
      <c r="J950" s="3">
        <v>2</v>
      </c>
      <c r="K950" s="2">
        <v>61.39</v>
      </c>
    </row>
    <row r="951" spans="1:11" x14ac:dyDescent="0.3">
      <c r="A951" s="1">
        <v>42231</v>
      </c>
      <c r="B951" s="3">
        <f>MONTH(A951)</f>
        <v>8</v>
      </c>
      <c r="C951" s="3">
        <f>YEAR(A951)</f>
        <v>2015</v>
      </c>
      <c r="D951" t="s">
        <v>683</v>
      </c>
      <c r="E951" t="s">
        <v>27</v>
      </c>
      <c r="F951" t="s">
        <v>34</v>
      </c>
      <c r="G951" t="s">
        <v>47</v>
      </c>
      <c r="H951" t="s">
        <v>902</v>
      </c>
      <c r="I951" s="2">
        <v>104.23</v>
      </c>
      <c r="J951" s="3">
        <v>7</v>
      </c>
      <c r="K951" s="2">
        <v>28.14</v>
      </c>
    </row>
    <row r="952" spans="1:11" x14ac:dyDescent="0.3">
      <c r="A952" s="1">
        <v>42232</v>
      </c>
      <c r="B952" s="3">
        <f>MONTH(A952)</f>
        <v>8</v>
      </c>
      <c r="C952" s="3">
        <f>YEAR(A952)</f>
        <v>2015</v>
      </c>
      <c r="D952" t="s">
        <v>1438</v>
      </c>
      <c r="E952" t="s">
        <v>92</v>
      </c>
      <c r="F952" t="s">
        <v>11</v>
      </c>
      <c r="G952" t="s">
        <v>24</v>
      </c>
      <c r="H952" t="s">
        <v>1866</v>
      </c>
      <c r="I952" s="2">
        <v>2.2999999999999998</v>
      </c>
      <c r="J952" s="3">
        <v>1</v>
      </c>
      <c r="K952" s="2">
        <v>0.26</v>
      </c>
    </row>
    <row r="953" spans="1:11" x14ac:dyDescent="0.3">
      <c r="A953" s="1">
        <v>42232</v>
      </c>
      <c r="B953" s="3">
        <f>MONTH(A953)</f>
        <v>8</v>
      </c>
      <c r="C953" s="3">
        <f>YEAR(A953)</f>
        <v>2015</v>
      </c>
      <c r="D953" t="s">
        <v>1870</v>
      </c>
      <c r="E953" t="s">
        <v>23</v>
      </c>
      <c r="F953" t="s">
        <v>11</v>
      </c>
      <c r="G953" t="s">
        <v>18</v>
      </c>
      <c r="H953" t="s">
        <v>1266</v>
      </c>
      <c r="I953" s="2">
        <v>44.69</v>
      </c>
      <c r="J953" s="3">
        <v>7</v>
      </c>
      <c r="K953" s="2">
        <v>3.35</v>
      </c>
    </row>
    <row r="954" spans="1:11" x14ac:dyDescent="0.3">
      <c r="A954" s="1">
        <v>42233</v>
      </c>
      <c r="B954" s="3">
        <f>MONTH(A954)</f>
        <v>8</v>
      </c>
      <c r="C954" s="3">
        <f>YEAR(A954)</f>
        <v>2015</v>
      </c>
      <c r="D954" t="s">
        <v>1871</v>
      </c>
      <c r="E954" t="s">
        <v>387</v>
      </c>
      <c r="F954" t="s">
        <v>11</v>
      </c>
      <c r="G954" t="s">
        <v>20</v>
      </c>
      <c r="H954" t="s">
        <v>1872</v>
      </c>
      <c r="I954" s="2">
        <v>52.2</v>
      </c>
      <c r="J954" s="3">
        <v>9</v>
      </c>
      <c r="K954" s="2">
        <v>23.49</v>
      </c>
    </row>
    <row r="955" spans="1:11" x14ac:dyDescent="0.3">
      <c r="A955" s="1">
        <v>42237</v>
      </c>
      <c r="B955" s="3">
        <f>MONTH(A955)</f>
        <v>8</v>
      </c>
      <c r="C955" s="3">
        <f>YEAR(A955)</f>
        <v>2015</v>
      </c>
      <c r="D955" t="s">
        <v>924</v>
      </c>
      <c r="E955" t="s">
        <v>27</v>
      </c>
      <c r="F955" t="s">
        <v>34</v>
      </c>
      <c r="G955" t="s">
        <v>35</v>
      </c>
      <c r="H955" t="s">
        <v>945</v>
      </c>
      <c r="I955" s="2">
        <v>544.01</v>
      </c>
      <c r="J955" s="3">
        <v>3</v>
      </c>
      <c r="K955" s="2">
        <v>40.799999999999997</v>
      </c>
    </row>
    <row r="956" spans="1:11" x14ac:dyDescent="0.3">
      <c r="A956" s="1">
        <v>42237</v>
      </c>
      <c r="B956" s="3">
        <f>MONTH(A956)</f>
        <v>8</v>
      </c>
      <c r="C956" s="3">
        <f>YEAR(A956)</f>
        <v>2015</v>
      </c>
      <c r="D956" t="s">
        <v>304</v>
      </c>
      <c r="E956" t="s">
        <v>23</v>
      </c>
      <c r="F956" t="s">
        <v>11</v>
      </c>
      <c r="G956" t="s">
        <v>187</v>
      </c>
      <c r="H956" t="s">
        <v>716</v>
      </c>
      <c r="I956" s="2">
        <v>3.49</v>
      </c>
      <c r="J956" s="3">
        <v>2</v>
      </c>
      <c r="K956" s="2">
        <v>-0.7</v>
      </c>
    </row>
    <row r="957" spans="1:11" x14ac:dyDescent="0.3">
      <c r="A957" s="1">
        <v>42238</v>
      </c>
      <c r="B957" s="3">
        <f>MONTH(A957)</f>
        <v>8</v>
      </c>
      <c r="C957" s="3">
        <f>YEAR(A957)</f>
        <v>2015</v>
      </c>
      <c r="D957" t="s">
        <v>1876</v>
      </c>
      <c r="E957" t="s">
        <v>142</v>
      </c>
      <c r="F957" t="s">
        <v>11</v>
      </c>
      <c r="G957" t="s">
        <v>20</v>
      </c>
      <c r="H957" t="s">
        <v>857</v>
      </c>
      <c r="I957" s="2">
        <v>50.11</v>
      </c>
      <c r="J957" s="3">
        <v>6</v>
      </c>
      <c r="K957" s="2">
        <v>16.29</v>
      </c>
    </row>
    <row r="958" spans="1:11" x14ac:dyDescent="0.3">
      <c r="A958" s="1">
        <v>42238</v>
      </c>
      <c r="B958" s="3">
        <f>MONTH(A958)</f>
        <v>8</v>
      </c>
      <c r="C958" s="3">
        <f>YEAR(A958)</f>
        <v>2015</v>
      </c>
      <c r="D958" t="s">
        <v>1877</v>
      </c>
      <c r="E958" t="s">
        <v>142</v>
      </c>
      <c r="F958" t="s">
        <v>11</v>
      </c>
      <c r="G958" t="s">
        <v>24</v>
      </c>
      <c r="H958" t="s">
        <v>254</v>
      </c>
      <c r="I958" s="2">
        <v>16.52</v>
      </c>
      <c r="J958" s="3">
        <v>4</v>
      </c>
      <c r="K958" s="2">
        <v>7.6</v>
      </c>
    </row>
    <row r="959" spans="1:11" x14ac:dyDescent="0.3">
      <c r="A959" s="1">
        <v>42239</v>
      </c>
      <c r="B959" s="3">
        <f>MONTH(A959)</f>
        <v>8</v>
      </c>
      <c r="C959" s="3">
        <f>YEAR(A959)</f>
        <v>2015</v>
      </c>
      <c r="D959" t="s">
        <v>605</v>
      </c>
      <c r="E959" t="s">
        <v>15</v>
      </c>
      <c r="F959" t="s">
        <v>11</v>
      </c>
      <c r="G959" t="s">
        <v>187</v>
      </c>
      <c r="H959" t="s">
        <v>1878</v>
      </c>
      <c r="I959" s="2">
        <v>31.68</v>
      </c>
      <c r="J959" s="3">
        <v>4</v>
      </c>
      <c r="K959" s="2">
        <v>2.77</v>
      </c>
    </row>
    <row r="960" spans="1:11" x14ac:dyDescent="0.3">
      <c r="A960" s="1">
        <v>42239</v>
      </c>
      <c r="B960" s="3">
        <f>MONTH(A960)</f>
        <v>8</v>
      </c>
      <c r="C960" s="3">
        <f>YEAR(A960)</f>
        <v>2015</v>
      </c>
      <c r="D960" t="s">
        <v>1880</v>
      </c>
      <c r="E960" t="s">
        <v>30</v>
      </c>
      <c r="F960" t="s">
        <v>11</v>
      </c>
      <c r="G960" t="s">
        <v>89</v>
      </c>
      <c r="H960" t="s">
        <v>1574</v>
      </c>
      <c r="I960" s="2">
        <v>542.94000000000005</v>
      </c>
      <c r="J960" s="3">
        <v>3</v>
      </c>
      <c r="K960" s="2">
        <v>152.02000000000001</v>
      </c>
    </row>
    <row r="961" spans="1:11" x14ac:dyDescent="0.3">
      <c r="A961" s="1">
        <v>42240</v>
      </c>
      <c r="B961" s="3">
        <f>MONTH(A961)</f>
        <v>8</v>
      </c>
      <c r="C961" s="3">
        <f>YEAR(A961)</f>
        <v>2015</v>
      </c>
      <c r="D961" t="s">
        <v>314</v>
      </c>
      <c r="E961" t="s">
        <v>10</v>
      </c>
      <c r="F961" t="s">
        <v>11</v>
      </c>
      <c r="G961" t="s">
        <v>18</v>
      </c>
      <c r="H961" t="s">
        <v>285</v>
      </c>
      <c r="I961" s="2">
        <v>999.43</v>
      </c>
      <c r="J961" s="3">
        <v>7</v>
      </c>
      <c r="K961" s="2">
        <v>124.93</v>
      </c>
    </row>
    <row r="962" spans="1:11" x14ac:dyDescent="0.3">
      <c r="A962" s="1">
        <v>42240</v>
      </c>
      <c r="B962" s="3">
        <f>MONTH(A962)</f>
        <v>8</v>
      </c>
      <c r="C962" s="3">
        <f>YEAR(A962)</f>
        <v>2015</v>
      </c>
      <c r="D962" t="s">
        <v>1882</v>
      </c>
      <c r="E962" t="s">
        <v>33</v>
      </c>
      <c r="F962" t="s">
        <v>39</v>
      </c>
      <c r="G962" t="s">
        <v>280</v>
      </c>
      <c r="H962" t="s">
        <v>1615</v>
      </c>
      <c r="I962" s="2">
        <v>3080</v>
      </c>
      <c r="J962" s="3">
        <v>7</v>
      </c>
      <c r="K962" s="2">
        <v>1416.8</v>
      </c>
    </row>
    <row r="963" spans="1:11" x14ac:dyDescent="0.3">
      <c r="A963" s="1">
        <v>42241</v>
      </c>
      <c r="B963" s="3">
        <f>MONTH(A963)</f>
        <v>8</v>
      </c>
      <c r="C963" s="3">
        <f>YEAR(A963)</f>
        <v>2015</v>
      </c>
      <c r="D963" t="s">
        <v>1333</v>
      </c>
      <c r="E963" t="s">
        <v>27</v>
      </c>
      <c r="F963" t="s">
        <v>34</v>
      </c>
      <c r="G963" t="s">
        <v>35</v>
      </c>
      <c r="H963" t="s">
        <v>1242</v>
      </c>
      <c r="I963" s="2">
        <v>40.78</v>
      </c>
      <c r="J963" s="3">
        <v>1</v>
      </c>
      <c r="K963" s="2">
        <v>4.59</v>
      </c>
    </row>
    <row r="964" spans="1:11" x14ac:dyDescent="0.3">
      <c r="A964" s="1">
        <v>42243</v>
      </c>
      <c r="B964" s="3">
        <f>MONTH(A964)</f>
        <v>8</v>
      </c>
      <c r="C964" s="3">
        <f>YEAR(A964)</f>
        <v>2015</v>
      </c>
      <c r="D964" t="s">
        <v>1052</v>
      </c>
      <c r="E964" t="s">
        <v>27</v>
      </c>
      <c r="F964" t="s">
        <v>11</v>
      </c>
      <c r="G964" t="s">
        <v>18</v>
      </c>
      <c r="H964" t="s">
        <v>1229</v>
      </c>
      <c r="I964" s="2">
        <v>484.65</v>
      </c>
      <c r="J964" s="3">
        <v>3</v>
      </c>
      <c r="K964" s="2">
        <v>92.08</v>
      </c>
    </row>
    <row r="965" spans="1:11" x14ac:dyDescent="0.3">
      <c r="A965" s="1">
        <v>42243</v>
      </c>
      <c r="B965" s="3">
        <f>MONTH(A965)</f>
        <v>8</v>
      </c>
      <c r="C965" s="3">
        <f>YEAR(A965)</f>
        <v>2015</v>
      </c>
      <c r="D965" t="s">
        <v>1169</v>
      </c>
      <c r="E965" t="s">
        <v>27</v>
      </c>
      <c r="F965" t="s">
        <v>11</v>
      </c>
      <c r="G965" t="s">
        <v>187</v>
      </c>
      <c r="H965" t="s">
        <v>1883</v>
      </c>
      <c r="I965" s="2">
        <v>32.94</v>
      </c>
      <c r="J965" s="3">
        <v>3</v>
      </c>
      <c r="K965" s="2">
        <v>9.2200000000000006</v>
      </c>
    </row>
    <row r="966" spans="1:11" x14ac:dyDescent="0.3">
      <c r="A966" s="1">
        <v>42247</v>
      </c>
      <c r="B966" s="3">
        <f>MONTH(A966)</f>
        <v>8</v>
      </c>
      <c r="C966" s="3">
        <f>YEAR(A966)</f>
        <v>2015</v>
      </c>
      <c r="D966" t="s">
        <v>532</v>
      </c>
      <c r="E966" t="s">
        <v>27</v>
      </c>
      <c r="F966" t="s">
        <v>11</v>
      </c>
      <c r="G966" t="s">
        <v>12</v>
      </c>
      <c r="H966" t="s">
        <v>441</v>
      </c>
      <c r="I966" s="2">
        <v>58.32</v>
      </c>
      <c r="J966" s="3">
        <v>9</v>
      </c>
      <c r="K966" s="2">
        <v>27.99</v>
      </c>
    </row>
    <row r="967" spans="1:11" x14ac:dyDescent="0.3">
      <c r="A967" s="1">
        <v>42247</v>
      </c>
      <c r="B967" s="3">
        <f>MONTH(A967)</f>
        <v>8</v>
      </c>
      <c r="C967" s="3">
        <f>YEAR(A967)</f>
        <v>2015</v>
      </c>
      <c r="D967" t="s">
        <v>1411</v>
      </c>
      <c r="E967" t="s">
        <v>27</v>
      </c>
      <c r="F967" t="s">
        <v>39</v>
      </c>
      <c r="G967" t="s">
        <v>40</v>
      </c>
      <c r="H967" t="s">
        <v>1371</v>
      </c>
      <c r="I967" s="2">
        <v>555.96</v>
      </c>
      <c r="J967" s="3">
        <v>5</v>
      </c>
      <c r="K967" s="2">
        <v>41.7</v>
      </c>
    </row>
    <row r="968" spans="1:11" x14ac:dyDescent="0.3">
      <c r="A968" s="1">
        <v>42248</v>
      </c>
      <c r="B968" s="3">
        <f>MONTH(A968)</f>
        <v>9</v>
      </c>
      <c r="C968" s="3">
        <f>YEAR(A968)</f>
        <v>2015</v>
      </c>
      <c r="D968" t="s">
        <v>1232</v>
      </c>
      <c r="E968" t="s">
        <v>27</v>
      </c>
      <c r="F968" t="s">
        <v>11</v>
      </c>
      <c r="G968" t="s">
        <v>20</v>
      </c>
      <c r="H968" t="s">
        <v>112</v>
      </c>
      <c r="I968" s="2">
        <v>4.75</v>
      </c>
      <c r="J968" s="3">
        <v>1</v>
      </c>
      <c r="K968" s="2">
        <v>1.6</v>
      </c>
    </row>
    <row r="969" spans="1:11" x14ac:dyDescent="0.3">
      <c r="A969" s="1">
        <v>42250</v>
      </c>
      <c r="B969" s="3">
        <f>MONTH(A969)</f>
        <v>9</v>
      </c>
      <c r="C969" s="3">
        <f>YEAR(A969)</f>
        <v>2015</v>
      </c>
      <c r="D969" t="s">
        <v>1433</v>
      </c>
      <c r="E969" t="s">
        <v>228</v>
      </c>
      <c r="F969" t="s">
        <v>11</v>
      </c>
      <c r="G969" t="s">
        <v>61</v>
      </c>
      <c r="H969" t="s">
        <v>1769</v>
      </c>
      <c r="I969" s="2">
        <v>200.98</v>
      </c>
      <c r="J969" s="3">
        <v>7</v>
      </c>
      <c r="K969" s="2">
        <v>62.81</v>
      </c>
    </row>
    <row r="970" spans="1:11" x14ac:dyDescent="0.3">
      <c r="A970" s="1">
        <v>42250</v>
      </c>
      <c r="B970" s="3">
        <f>MONTH(A970)</f>
        <v>9</v>
      </c>
      <c r="C970" s="3">
        <f>YEAR(A970)</f>
        <v>2015</v>
      </c>
      <c r="D970" t="s">
        <v>359</v>
      </c>
      <c r="E970" t="s">
        <v>23</v>
      </c>
      <c r="F970" t="s">
        <v>11</v>
      </c>
      <c r="G970" t="s">
        <v>18</v>
      </c>
      <c r="H970" t="s">
        <v>1158</v>
      </c>
      <c r="I970" s="2">
        <v>36.340000000000003</v>
      </c>
      <c r="J970" s="3">
        <v>3</v>
      </c>
      <c r="K970" s="2">
        <v>-7.27</v>
      </c>
    </row>
    <row r="971" spans="1:11" x14ac:dyDescent="0.3">
      <c r="A971" s="1">
        <v>42250</v>
      </c>
      <c r="B971" s="3">
        <f>MONTH(A971)</f>
        <v>9</v>
      </c>
      <c r="C971" s="3">
        <f>YEAR(A971)</f>
        <v>2015</v>
      </c>
      <c r="D971" t="s">
        <v>922</v>
      </c>
      <c r="E971" t="s">
        <v>27</v>
      </c>
      <c r="F971" t="s">
        <v>34</v>
      </c>
      <c r="G971" t="s">
        <v>35</v>
      </c>
      <c r="H971" t="s">
        <v>852</v>
      </c>
      <c r="I971" s="2">
        <v>129.57</v>
      </c>
      <c r="J971" s="3">
        <v>2</v>
      </c>
      <c r="K971" s="2">
        <v>-12.96</v>
      </c>
    </row>
    <row r="972" spans="1:11" x14ac:dyDescent="0.3">
      <c r="A972" s="1">
        <v>42252</v>
      </c>
      <c r="B972" s="3">
        <f>MONTH(A972)</f>
        <v>9</v>
      </c>
      <c r="C972" s="3">
        <f>YEAR(A972)</f>
        <v>2015</v>
      </c>
      <c r="D972" t="s">
        <v>888</v>
      </c>
      <c r="E972" t="s">
        <v>27</v>
      </c>
      <c r="F972" t="s">
        <v>34</v>
      </c>
      <c r="G972" t="s">
        <v>71</v>
      </c>
      <c r="H972" t="s">
        <v>1482</v>
      </c>
      <c r="I972" s="2">
        <v>411.33</v>
      </c>
      <c r="J972" s="3">
        <v>4</v>
      </c>
      <c r="K972" s="2">
        <v>-4.84</v>
      </c>
    </row>
    <row r="973" spans="1:11" x14ac:dyDescent="0.3">
      <c r="A973" s="1">
        <v>42252</v>
      </c>
      <c r="B973" s="3">
        <f>MONTH(A973)</f>
        <v>9</v>
      </c>
      <c r="C973" s="3">
        <f>YEAR(A973)</f>
        <v>2015</v>
      </c>
      <c r="D973" t="s">
        <v>1888</v>
      </c>
      <c r="E973" t="s">
        <v>10</v>
      </c>
      <c r="F973" t="s">
        <v>11</v>
      </c>
      <c r="G973" t="s">
        <v>20</v>
      </c>
      <c r="H973" t="s">
        <v>1358</v>
      </c>
      <c r="I973" s="2">
        <v>16.27</v>
      </c>
      <c r="J973" s="3">
        <v>5</v>
      </c>
      <c r="K973" s="2">
        <v>-25.22</v>
      </c>
    </row>
    <row r="974" spans="1:11" x14ac:dyDescent="0.3">
      <c r="A974" s="1">
        <v>42252</v>
      </c>
      <c r="B974" s="3">
        <f>MONTH(A974)</f>
        <v>9</v>
      </c>
      <c r="C974" s="3">
        <f>YEAR(A974)</f>
        <v>2015</v>
      </c>
      <c r="D974" t="s">
        <v>1566</v>
      </c>
      <c r="E974" t="s">
        <v>54</v>
      </c>
      <c r="F974" t="s">
        <v>34</v>
      </c>
      <c r="G974" t="s">
        <v>47</v>
      </c>
      <c r="H974" t="s">
        <v>1889</v>
      </c>
      <c r="I974" s="2">
        <v>67.959999999999994</v>
      </c>
      <c r="J974" s="3">
        <v>4</v>
      </c>
      <c r="K974" s="2">
        <v>12.23</v>
      </c>
    </row>
    <row r="975" spans="1:11" x14ac:dyDescent="0.3">
      <c r="A975" s="1">
        <v>42253</v>
      </c>
      <c r="B975" s="3">
        <f>MONTH(A975)</f>
        <v>9</v>
      </c>
      <c r="C975" s="3">
        <f>YEAR(A975)</f>
        <v>2015</v>
      </c>
      <c r="D975" t="s">
        <v>507</v>
      </c>
      <c r="E975" t="s">
        <v>156</v>
      </c>
      <c r="F975" t="s">
        <v>11</v>
      </c>
      <c r="G975" t="s">
        <v>20</v>
      </c>
      <c r="H975" t="s">
        <v>858</v>
      </c>
      <c r="I975" s="2">
        <v>6.1</v>
      </c>
      <c r="J975" s="3">
        <v>2</v>
      </c>
      <c r="K975" s="2">
        <v>2.13</v>
      </c>
    </row>
    <row r="976" spans="1:11" x14ac:dyDescent="0.3">
      <c r="A976" s="1">
        <v>42253</v>
      </c>
      <c r="B976" s="3">
        <f>MONTH(A976)</f>
        <v>9</v>
      </c>
      <c r="C976" s="3">
        <f>YEAR(A976)</f>
        <v>2015</v>
      </c>
      <c r="D976" t="s">
        <v>1891</v>
      </c>
      <c r="E976" t="s">
        <v>142</v>
      </c>
      <c r="F976" t="s">
        <v>34</v>
      </c>
      <c r="G976" t="s">
        <v>35</v>
      </c>
      <c r="H976" t="s">
        <v>1383</v>
      </c>
      <c r="I976" s="2">
        <v>271.76</v>
      </c>
      <c r="J976" s="3">
        <v>2</v>
      </c>
      <c r="K976" s="2">
        <v>60.39</v>
      </c>
    </row>
    <row r="977" spans="1:11" x14ac:dyDescent="0.3">
      <c r="A977" s="1">
        <v>42253</v>
      </c>
      <c r="B977" s="3">
        <f>MONTH(A977)</f>
        <v>9</v>
      </c>
      <c r="C977" s="3">
        <f>YEAR(A977)</f>
        <v>2015</v>
      </c>
      <c r="D977" t="s">
        <v>1470</v>
      </c>
      <c r="E977" t="s">
        <v>117</v>
      </c>
      <c r="F977" t="s">
        <v>11</v>
      </c>
      <c r="G977" t="s">
        <v>20</v>
      </c>
      <c r="H977" t="s">
        <v>1892</v>
      </c>
      <c r="I977" s="2">
        <v>3.44</v>
      </c>
      <c r="J977" s="3">
        <v>1</v>
      </c>
      <c r="K977" s="2">
        <v>-2.5299999999999998</v>
      </c>
    </row>
    <row r="978" spans="1:11" x14ac:dyDescent="0.3">
      <c r="A978" s="1">
        <v>42253</v>
      </c>
      <c r="B978" s="3">
        <f>MONTH(A978)</f>
        <v>9</v>
      </c>
      <c r="C978" s="3">
        <f>YEAR(A978)</f>
        <v>2015</v>
      </c>
      <c r="D978" t="s">
        <v>78</v>
      </c>
      <c r="E978" t="s">
        <v>142</v>
      </c>
      <c r="F978" t="s">
        <v>11</v>
      </c>
      <c r="G978" t="s">
        <v>89</v>
      </c>
      <c r="H978" t="s">
        <v>1103</v>
      </c>
      <c r="I978" s="2">
        <v>8.39</v>
      </c>
      <c r="J978" s="3">
        <v>1</v>
      </c>
      <c r="K978" s="2">
        <v>2.1</v>
      </c>
    </row>
    <row r="979" spans="1:11" x14ac:dyDescent="0.3">
      <c r="A979" s="1">
        <v>42253</v>
      </c>
      <c r="B979" s="3">
        <f>MONTH(A979)</f>
        <v>9</v>
      </c>
      <c r="C979" s="3">
        <f>YEAR(A979)</f>
        <v>2015</v>
      </c>
      <c r="D979" t="s">
        <v>967</v>
      </c>
      <c r="E979" t="s">
        <v>54</v>
      </c>
      <c r="F979" t="s">
        <v>11</v>
      </c>
      <c r="G979" t="s">
        <v>20</v>
      </c>
      <c r="H979" t="s">
        <v>1024</v>
      </c>
      <c r="I979" s="2">
        <v>46.62</v>
      </c>
      <c r="J979" s="3">
        <v>9</v>
      </c>
      <c r="K979" s="2">
        <v>21.45</v>
      </c>
    </row>
    <row r="980" spans="1:11" x14ac:dyDescent="0.3">
      <c r="A980" s="1">
        <v>42254</v>
      </c>
      <c r="B980" s="3">
        <f>MONTH(A980)</f>
        <v>9</v>
      </c>
      <c r="C980" s="3">
        <f>YEAR(A980)</f>
        <v>2015</v>
      </c>
      <c r="D980" t="s">
        <v>1085</v>
      </c>
      <c r="E980" t="s">
        <v>23</v>
      </c>
      <c r="F980" t="s">
        <v>11</v>
      </c>
      <c r="G980" t="s">
        <v>20</v>
      </c>
      <c r="H980" t="s">
        <v>1893</v>
      </c>
      <c r="I980" s="2">
        <v>9.52</v>
      </c>
      <c r="J980" s="3">
        <v>1</v>
      </c>
      <c r="K980" s="2">
        <v>-6.98</v>
      </c>
    </row>
    <row r="981" spans="1:11" x14ac:dyDescent="0.3">
      <c r="A981" s="1">
        <v>42254</v>
      </c>
      <c r="B981" s="3">
        <f>MONTH(A981)</f>
        <v>9</v>
      </c>
      <c r="C981" s="3">
        <f>YEAR(A981)</f>
        <v>2015</v>
      </c>
      <c r="D981" t="s">
        <v>1258</v>
      </c>
      <c r="E981" t="s">
        <v>142</v>
      </c>
      <c r="F981" t="s">
        <v>39</v>
      </c>
      <c r="G981" t="s">
        <v>51</v>
      </c>
      <c r="H981" t="s">
        <v>1714</v>
      </c>
      <c r="I981" s="2">
        <v>559.92999999999995</v>
      </c>
      <c r="J981" s="3">
        <v>7</v>
      </c>
      <c r="K981" s="2">
        <v>167.98</v>
      </c>
    </row>
    <row r="982" spans="1:11" x14ac:dyDescent="0.3">
      <c r="A982" s="1">
        <v>42255</v>
      </c>
      <c r="B982" s="3">
        <f>MONTH(A982)</f>
        <v>9</v>
      </c>
      <c r="C982" s="3">
        <f>YEAR(A982)</f>
        <v>2015</v>
      </c>
      <c r="D982" t="s">
        <v>1894</v>
      </c>
      <c r="E982" t="s">
        <v>27</v>
      </c>
      <c r="F982" t="s">
        <v>11</v>
      </c>
      <c r="G982" t="s">
        <v>12</v>
      </c>
      <c r="H982" t="s">
        <v>1788</v>
      </c>
      <c r="I982" s="2">
        <v>26.4</v>
      </c>
      <c r="J982" s="3">
        <v>5</v>
      </c>
      <c r="K982" s="2">
        <v>11.88</v>
      </c>
    </row>
    <row r="983" spans="1:11" x14ac:dyDescent="0.3">
      <c r="A983" s="1">
        <v>42257</v>
      </c>
      <c r="B983" s="3">
        <f>MONTH(A983)</f>
        <v>9</v>
      </c>
      <c r="C983" s="3">
        <f>YEAR(A983)</f>
        <v>2015</v>
      </c>
      <c r="D983" t="s">
        <v>242</v>
      </c>
      <c r="E983" t="s">
        <v>746</v>
      </c>
      <c r="F983" t="s">
        <v>11</v>
      </c>
      <c r="G983" t="s">
        <v>12</v>
      </c>
      <c r="H983" t="s">
        <v>1324</v>
      </c>
      <c r="I983" s="2">
        <v>14.94</v>
      </c>
      <c r="J983" s="3">
        <v>3</v>
      </c>
      <c r="K983" s="2">
        <v>7.02</v>
      </c>
    </row>
    <row r="984" spans="1:11" x14ac:dyDescent="0.3">
      <c r="A984" s="1">
        <v>42257</v>
      </c>
      <c r="B984" s="3">
        <f>MONTH(A984)</f>
        <v>9</v>
      </c>
      <c r="C984" s="3">
        <f>YEAR(A984)</f>
        <v>2015</v>
      </c>
      <c r="D984" t="s">
        <v>471</v>
      </c>
      <c r="E984" t="s">
        <v>387</v>
      </c>
      <c r="F984" t="s">
        <v>11</v>
      </c>
      <c r="G984" t="s">
        <v>89</v>
      </c>
      <c r="H984" t="s">
        <v>392</v>
      </c>
      <c r="I984" s="2">
        <v>61.96</v>
      </c>
      <c r="J984" s="3">
        <v>2</v>
      </c>
      <c r="K984" s="2">
        <v>16.11</v>
      </c>
    </row>
    <row r="985" spans="1:11" x14ac:dyDescent="0.3">
      <c r="A985" s="1">
        <v>42257</v>
      </c>
      <c r="B985" s="3">
        <f>MONTH(A985)</f>
        <v>9</v>
      </c>
      <c r="C985" s="3">
        <f>YEAR(A985)</f>
        <v>2015</v>
      </c>
      <c r="D985" t="s">
        <v>1896</v>
      </c>
      <c r="E985" t="s">
        <v>142</v>
      </c>
      <c r="F985" t="s">
        <v>11</v>
      </c>
      <c r="G985" t="s">
        <v>24</v>
      </c>
      <c r="H985" t="s">
        <v>1897</v>
      </c>
      <c r="I985" s="2">
        <v>6.08</v>
      </c>
      <c r="J985" s="3">
        <v>2</v>
      </c>
      <c r="K985" s="2">
        <v>2.0699999999999998</v>
      </c>
    </row>
    <row r="986" spans="1:11" x14ac:dyDescent="0.3">
      <c r="A986" s="1">
        <v>42257</v>
      </c>
      <c r="B986" s="3">
        <f>MONTH(A986)</f>
        <v>9</v>
      </c>
      <c r="C986" s="3">
        <f>YEAR(A986)</f>
        <v>2015</v>
      </c>
      <c r="D986" t="s">
        <v>1603</v>
      </c>
      <c r="E986" t="s">
        <v>10</v>
      </c>
      <c r="F986" t="s">
        <v>34</v>
      </c>
      <c r="G986" t="s">
        <v>35</v>
      </c>
      <c r="H986" t="s">
        <v>642</v>
      </c>
      <c r="I986" s="2">
        <v>179.89</v>
      </c>
      <c r="J986" s="3">
        <v>1</v>
      </c>
      <c r="K986" s="2">
        <v>-2.57</v>
      </c>
    </row>
    <row r="987" spans="1:11" x14ac:dyDescent="0.3">
      <c r="A987" s="1">
        <v>42258</v>
      </c>
      <c r="B987" s="3">
        <f>MONTH(A987)</f>
        <v>9</v>
      </c>
      <c r="C987" s="3">
        <f>YEAR(A987)</f>
        <v>2015</v>
      </c>
      <c r="D987" t="s">
        <v>562</v>
      </c>
      <c r="E987" t="s">
        <v>27</v>
      </c>
      <c r="F987" t="s">
        <v>11</v>
      </c>
      <c r="G987" t="s">
        <v>24</v>
      </c>
      <c r="H987" t="s">
        <v>1106</v>
      </c>
      <c r="I987" s="2">
        <v>265.86</v>
      </c>
      <c r="J987" s="3">
        <v>7</v>
      </c>
      <c r="K987" s="2">
        <v>79.760000000000005</v>
      </c>
    </row>
    <row r="988" spans="1:11" x14ac:dyDescent="0.3">
      <c r="A988" s="1">
        <v>42258</v>
      </c>
      <c r="B988" s="3">
        <f>MONTH(A988)</f>
        <v>9</v>
      </c>
      <c r="C988" s="3">
        <f>YEAR(A988)</f>
        <v>2015</v>
      </c>
      <c r="D988" t="s">
        <v>806</v>
      </c>
      <c r="E988" t="s">
        <v>142</v>
      </c>
      <c r="F988" t="s">
        <v>34</v>
      </c>
      <c r="G988" t="s">
        <v>47</v>
      </c>
      <c r="H988" t="s">
        <v>1219</v>
      </c>
      <c r="I988" s="2">
        <v>210.68</v>
      </c>
      <c r="J988" s="3">
        <v>2</v>
      </c>
      <c r="K988" s="2">
        <v>50.56</v>
      </c>
    </row>
    <row r="989" spans="1:11" x14ac:dyDescent="0.3">
      <c r="A989" s="1">
        <v>42258</v>
      </c>
      <c r="B989" s="3">
        <f>MONTH(A989)</f>
        <v>9</v>
      </c>
      <c r="C989" s="3">
        <f>YEAR(A989)</f>
        <v>2015</v>
      </c>
      <c r="D989" t="s">
        <v>517</v>
      </c>
      <c r="E989" t="s">
        <v>259</v>
      </c>
      <c r="F989" t="s">
        <v>34</v>
      </c>
      <c r="G989" t="s">
        <v>47</v>
      </c>
      <c r="H989" t="s">
        <v>1899</v>
      </c>
      <c r="I989" s="2">
        <v>24.64</v>
      </c>
      <c r="J989" s="3">
        <v>4</v>
      </c>
      <c r="K989" s="2">
        <v>4</v>
      </c>
    </row>
    <row r="990" spans="1:11" x14ac:dyDescent="0.3">
      <c r="A990" s="1">
        <v>42259</v>
      </c>
      <c r="B990" s="3">
        <f>MONTH(A990)</f>
        <v>9</v>
      </c>
      <c r="C990" s="3">
        <f>YEAR(A990)</f>
        <v>2015</v>
      </c>
      <c r="D990" t="s">
        <v>574</v>
      </c>
      <c r="E990" t="s">
        <v>142</v>
      </c>
      <c r="F990" t="s">
        <v>39</v>
      </c>
      <c r="G990" t="s">
        <v>534</v>
      </c>
      <c r="H990" t="s">
        <v>1900</v>
      </c>
      <c r="I990" s="2">
        <v>479.98</v>
      </c>
      <c r="J990" s="3">
        <v>2</v>
      </c>
      <c r="K990" s="2">
        <v>60</v>
      </c>
    </row>
    <row r="991" spans="1:11" x14ac:dyDescent="0.3">
      <c r="A991" s="1">
        <v>42259</v>
      </c>
      <c r="B991" s="3">
        <f>MONTH(A991)</f>
        <v>9</v>
      </c>
      <c r="C991" s="3">
        <f>YEAR(A991)</f>
        <v>2015</v>
      </c>
      <c r="D991" t="s">
        <v>1571</v>
      </c>
      <c r="E991" t="s">
        <v>156</v>
      </c>
      <c r="F991" t="s">
        <v>39</v>
      </c>
      <c r="G991" t="s">
        <v>51</v>
      </c>
      <c r="H991" t="s">
        <v>1097</v>
      </c>
      <c r="I991" s="2">
        <v>21.98</v>
      </c>
      <c r="J991" s="3">
        <v>2</v>
      </c>
      <c r="K991" s="2">
        <v>8.57</v>
      </c>
    </row>
    <row r="992" spans="1:11" x14ac:dyDescent="0.3">
      <c r="A992" s="1">
        <v>42260</v>
      </c>
      <c r="B992" s="3">
        <f>MONTH(A992)</f>
        <v>9</v>
      </c>
      <c r="C992" s="3">
        <f>YEAR(A992)</f>
        <v>2015</v>
      </c>
      <c r="D992" t="s">
        <v>525</v>
      </c>
      <c r="E992" t="s">
        <v>23</v>
      </c>
      <c r="F992" t="s">
        <v>11</v>
      </c>
      <c r="G992" t="s">
        <v>20</v>
      </c>
      <c r="H992" t="s">
        <v>418</v>
      </c>
      <c r="I992" s="2">
        <v>2.41</v>
      </c>
      <c r="J992" s="3">
        <v>1</v>
      </c>
      <c r="K992" s="2">
        <v>-2.0099999999999998</v>
      </c>
    </row>
    <row r="993" spans="1:11" x14ac:dyDescent="0.3">
      <c r="A993" s="1">
        <v>42260</v>
      </c>
      <c r="B993" s="3">
        <f>MONTH(A993)</f>
        <v>9</v>
      </c>
      <c r="C993" s="3">
        <f>YEAR(A993)</f>
        <v>2015</v>
      </c>
      <c r="D993" t="s">
        <v>1327</v>
      </c>
      <c r="E993" t="s">
        <v>228</v>
      </c>
      <c r="F993" t="s">
        <v>11</v>
      </c>
      <c r="G993" t="s">
        <v>20</v>
      </c>
      <c r="H993" t="s">
        <v>1902</v>
      </c>
      <c r="I993" s="2">
        <v>13.09</v>
      </c>
      <c r="J993" s="3">
        <v>4</v>
      </c>
      <c r="K993" s="2">
        <v>-10.039999999999999</v>
      </c>
    </row>
    <row r="994" spans="1:11" x14ac:dyDescent="0.3">
      <c r="A994" s="1">
        <v>42260</v>
      </c>
      <c r="B994" s="3">
        <f>MONTH(A994)</f>
        <v>9</v>
      </c>
      <c r="C994" s="3">
        <f>YEAR(A994)</f>
        <v>2015</v>
      </c>
      <c r="D994" t="s">
        <v>1903</v>
      </c>
      <c r="E994" t="s">
        <v>27</v>
      </c>
      <c r="F994" t="s">
        <v>34</v>
      </c>
      <c r="G994" t="s">
        <v>47</v>
      </c>
      <c r="H994" t="s">
        <v>1725</v>
      </c>
      <c r="I994" s="2">
        <v>131.88</v>
      </c>
      <c r="J994" s="3">
        <v>7</v>
      </c>
      <c r="K994" s="2">
        <v>55.39</v>
      </c>
    </row>
    <row r="995" spans="1:11" x14ac:dyDescent="0.3">
      <c r="A995" s="1">
        <v>42261</v>
      </c>
      <c r="B995" s="3">
        <f>MONTH(A995)</f>
        <v>9</v>
      </c>
      <c r="C995" s="3">
        <f>YEAR(A995)</f>
        <v>2015</v>
      </c>
      <c r="D995" t="s">
        <v>342</v>
      </c>
      <c r="E995" t="s">
        <v>276</v>
      </c>
      <c r="F995" t="s">
        <v>34</v>
      </c>
      <c r="G995" t="s">
        <v>138</v>
      </c>
      <c r="H995" t="s">
        <v>1303</v>
      </c>
      <c r="I995" s="2">
        <v>912.75</v>
      </c>
      <c r="J995" s="3">
        <v>5</v>
      </c>
      <c r="K995" s="2">
        <v>118.66</v>
      </c>
    </row>
    <row r="996" spans="1:11" x14ac:dyDescent="0.3">
      <c r="A996" s="1">
        <v>42262</v>
      </c>
      <c r="B996" s="3">
        <f>MONTH(A996)</f>
        <v>9</v>
      </c>
      <c r="C996" s="3">
        <f>YEAR(A996)</f>
        <v>2015</v>
      </c>
      <c r="D996" t="s">
        <v>1469</v>
      </c>
      <c r="E996" t="s">
        <v>117</v>
      </c>
      <c r="F996" t="s">
        <v>11</v>
      </c>
      <c r="G996" t="s">
        <v>12</v>
      </c>
      <c r="H996" t="s">
        <v>968</v>
      </c>
      <c r="I996" s="2">
        <v>15.55</v>
      </c>
      <c r="J996" s="3">
        <v>3</v>
      </c>
      <c r="K996" s="2">
        <v>5.44</v>
      </c>
    </row>
    <row r="997" spans="1:11" x14ac:dyDescent="0.3">
      <c r="A997" s="1">
        <v>42262</v>
      </c>
      <c r="B997" s="3">
        <f>MONTH(A997)</f>
        <v>9</v>
      </c>
      <c r="C997" s="3">
        <f>YEAR(A997)</f>
        <v>2015</v>
      </c>
      <c r="D997" t="s">
        <v>558</v>
      </c>
      <c r="E997" t="s">
        <v>123</v>
      </c>
      <c r="F997" t="s">
        <v>11</v>
      </c>
      <c r="G997" t="s">
        <v>18</v>
      </c>
      <c r="H997" t="s">
        <v>65</v>
      </c>
      <c r="I997" s="2">
        <v>190.86</v>
      </c>
      <c r="J997" s="3">
        <v>2</v>
      </c>
      <c r="K997" s="2">
        <v>11.45</v>
      </c>
    </row>
    <row r="998" spans="1:11" x14ac:dyDescent="0.3">
      <c r="A998" s="1">
        <v>42262</v>
      </c>
      <c r="B998" s="3">
        <f>MONTH(A998)</f>
        <v>9</v>
      </c>
      <c r="C998" s="3">
        <f>YEAR(A998)</f>
        <v>2015</v>
      </c>
      <c r="D998" t="s">
        <v>1904</v>
      </c>
      <c r="E998" t="s">
        <v>142</v>
      </c>
      <c r="F998" t="s">
        <v>11</v>
      </c>
      <c r="G998" t="s">
        <v>20</v>
      </c>
      <c r="H998" t="s">
        <v>1770</v>
      </c>
      <c r="I998" s="2">
        <v>79.87</v>
      </c>
      <c r="J998" s="3">
        <v>3</v>
      </c>
      <c r="K998" s="2">
        <v>29.95</v>
      </c>
    </row>
    <row r="999" spans="1:11" x14ac:dyDescent="0.3">
      <c r="A999" s="1">
        <v>42262</v>
      </c>
      <c r="B999" s="3">
        <f>MONTH(A999)</f>
        <v>9</v>
      </c>
      <c r="C999" s="3">
        <f>YEAR(A999)</f>
        <v>2015</v>
      </c>
      <c r="D999" t="s">
        <v>1905</v>
      </c>
      <c r="E999" t="s">
        <v>23</v>
      </c>
      <c r="F999" t="s">
        <v>11</v>
      </c>
      <c r="G999" t="s">
        <v>20</v>
      </c>
      <c r="H999" t="s">
        <v>823</v>
      </c>
      <c r="I999" s="2">
        <v>3.58</v>
      </c>
      <c r="J999" s="3">
        <v>4</v>
      </c>
      <c r="K999" s="2">
        <v>-2.86</v>
      </c>
    </row>
    <row r="1000" spans="1:11" x14ac:dyDescent="0.3">
      <c r="A1000" s="1">
        <v>42263</v>
      </c>
      <c r="B1000" s="3">
        <f>MONTH(A1000)</f>
        <v>9</v>
      </c>
      <c r="C1000" s="3">
        <f>YEAR(A1000)</f>
        <v>2015</v>
      </c>
      <c r="D1000" t="s">
        <v>148</v>
      </c>
      <c r="E1000" t="s">
        <v>54</v>
      </c>
      <c r="F1000" t="s">
        <v>11</v>
      </c>
      <c r="G1000" t="s">
        <v>61</v>
      </c>
      <c r="H1000" t="s">
        <v>62</v>
      </c>
      <c r="I1000" s="2">
        <v>31.12</v>
      </c>
      <c r="J1000" s="3">
        <v>4</v>
      </c>
      <c r="K1000" s="2">
        <v>14.63</v>
      </c>
    </row>
    <row r="1001" spans="1:11" x14ac:dyDescent="0.3">
      <c r="A1001" s="1">
        <v>42264</v>
      </c>
      <c r="B1001" s="3">
        <f>MONTH(A1001)</f>
        <v>9</v>
      </c>
      <c r="C1001" s="3">
        <f>YEAR(A1001)</f>
        <v>2015</v>
      </c>
      <c r="D1001" t="s">
        <v>1286</v>
      </c>
      <c r="E1001" t="s">
        <v>23</v>
      </c>
      <c r="F1001" t="s">
        <v>34</v>
      </c>
      <c r="G1001" t="s">
        <v>71</v>
      </c>
      <c r="H1001" t="s">
        <v>1906</v>
      </c>
      <c r="I1001" s="2">
        <v>3083.43</v>
      </c>
      <c r="J1001" s="3">
        <v>7</v>
      </c>
      <c r="K1001" s="2">
        <v>-1665.05</v>
      </c>
    </row>
    <row r="1002" spans="1:11" x14ac:dyDescent="0.3">
      <c r="A1002" s="1">
        <v>42264</v>
      </c>
      <c r="B1002" s="3">
        <f>MONTH(A1002)</f>
        <v>9</v>
      </c>
      <c r="C1002" s="3">
        <f>YEAR(A1002)</f>
        <v>2015</v>
      </c>
      <c r="D1002" t="s">
        <v>1907</v>
      </c>
      <c r="E1002" t="s">
        <v>27</v>
      </c>
      <c r="F1002" t="s">
        <v>11</v>
      </c>
      <c r="G1002" t="s">
        <v>12</v>
      </c>
      <c r="H1002" t="s">
        <v>1062</v>
      </c>
      <c r="I1002" s="2">
        <v>32.4</v>
      </c>
      <c r="J1002" s="3">
        <v>5</v>
      </c>
      <c r="K1002" s="2">
        <v>15.55</v>
      </c>
    </row>
    <row r="1003" spans="1:11" x14ac:dyDescent="0.3">
      <c r="A1003" s="1">
        <v>42264</v>
      </c>
      <c r="B1003" s="3">
        <f>MONTH(A1003)</f>
        <v>9</v>
      </c>
      <c r="C1003" s="3">
        <f>YEAR(A1003)</f>
        <v>2015</v>
      </c>
      <c r="D1003" t="s">
        <v>1304</v>
      </c>
      <c r="E1003" t="s">
        <v>142</v>
      </c>
      <c r="F1003" t="s">
        <v>34</v>
      </c>
      <c r="G1003" t="s">
        <v>138</v>
      </c>
      <c r="H1003" t="s">
        <v>1083</v>
      </c>
      <c r="I1003" s="2">
        <v>344.22</v>
      </c>
      <c r="J1003" s="3">
        <v>2</v>
      </c>
      <c r="K1003" s="2">
        <v>-103.27</v>
      </c>
    </row>
    <row r="1004" spans="1:11" x14ac:dyDescent="0.3">
      <c r="A1004" s="1">
        <v>42265</v>
      </c>
      <c r="B1004" s="3">
        <f>MONTH(A1004)</f>
        <v>9</v>
      </c>
      <c r="C1004" s="3">
        <f>YEAR(A1004)</f>
        <v>2015</v>
      </c>
      <c r="D1004" t="s">
        <v>1910</v>
      </c>
      <c r="E1004" t="s">
        <v>117</v>
      </c>
      <c r="F1004" t="s">
        <v>39</v>
      </c>
      <c r="G1004" t="s">
        <v>51</v>
      </c>
      <c r="H1004" t="s">
        <v>1587</v>
      </c>
      <c r="I1004" s="2">
        <v>717.12</v>
      </c>
      <c r="J1004" s="3">
        <v>9</v>
      </c>
      <c r="K1004" s="2">
        <v>152.38999999999999</v>
      </c>
    </row>
    <row r="1005" spans="1:11" x14ac:dyDescent="0.3">
      <c r="A1005" s="1">
        <v>42265</v>
      </c>
      <c r="B1005" s="3">
        <f>MONTH(A1005)</f>
        <v>9</v>
      </c>
      <c r="C1005" s="3">
        <f>YEAR(A1005)</f>
        <v>2015</v>
      </c>
      <c r="D1005" t="s">
        <v>1911</v>
      </c>
      <c r="E1005" t="s">
        <v>156</v>
      </c>
      <c r="F1005" t="s">
        <v>11</v>
      </c>
      <c r="G1005" t="s">
        <v>12</v>
      </c>
      <c r="H1005" t="s">
        <v>1391</v>
      </c>
      <c r="I1005" s="2">
        <v>18.54</v>
      </c>
      <c r="J1005" s="3">
        <v>2</v>
      </c>
      <c r="K1005" s="2">
        <v>8.7100000000000009</v>
      </c>
    </row>
    <row r="1006" spans="1:11" x14ac:dyDescent="0.3">
      <c r="A1006" s="1">
        <v>42265</v>
      </c>
      <c r="B1006" s="3">
        <f>MONTH(A1006)</f>
        <v>9</v>
      </c>
      <c r="C1006" s="3">
        <f>YEAR(A1006)</f>
        <v>2015</v>
      </c>
      <c r="D1006" t="s">
        <v>1912</v>
      </c>
      <c r="E1006" t="s">
        <v>27</v>
      </c>
      <c r="F1006" t="s">
        <v>11</v>
      </c>
      <c r="G1006" t="s">
        <v>18</v>
      </c>
      <c r="H1006" t="s">
        <v>1381</v>
      </c>
      <c r="I1006" s="2">
        <v>443.92</v>
      </c>
      <c r="J1006" s="3">
        <v>4</v>
      </c>
      <c r="K1006" s="2">
        <v>8.8800000000000008</v>
      </c>
    </row>
    <row r="1007" spans="1:11" x14ac:dyDescent="0.3">
      <c r="A1007" s="1">
        <v>42266</v>
      </c>
      <c r="B1007" s="3">
        <f>MONTH(A1007)</f>
        <v>9</v>
      </c>
      <c r="C1007" s="3">
        <f>YEAR(A1007)</f>
        <v>2015</v>
      </c>
      <c r="D1007" t="s">
        <v>224</v>
      </c>
      <c r="E1007" t="s">
        <v>30</v>
      </c>
      <c r="F1007" t="s">
        <v>39</v>
      </c>
      <c r="G1007" t="s">
        <v>51</v>
      </c>
      <c r="H1007" t="s">
        <v>1913</v>
      </c>
      <c r="I1007" s="2">
        <v>66.36</v>
      </c>
      <c r="J1007" s="3">
        <v>4</v>
      </c>
      <c r="K1007" s="2">
        <v>23.23</v>
      </c>
    </row>
    <row r="1008" spans="1:11" x14ac:dyDescent="0.3">
      <c r="A1008" s="1">
        <v>42266</v>
      </c>
      <c r="B1008" s="3">
        <f>MONTH(A1008)</f>
        <v>9</v>
      </c>
      <c r="C1008" s="3">
        <f>YEAR(A1008)</f>
        <v>2015</v>
      </c>
      <c r="D1008" t="s">
        <v>221</v>
      </c>
      <c r="E1008" t="s">
        <v>142</v>
      </c>
      <c r="F1008" t="s">
        <v>39</v>
      </c>
      <c r="G1008" t="s">
        <v>40</v>
      </c>
      <c r="H1008" t="s">
        <v>1703</v>
      </c>
      <c r="I1008" s="2">
        <v>279.86</v>
      </c>
      <c r="J1008" s="3">
        <v>14</v>
      </c>
      <c r="K1008" s="2">
        <v>134.33000000000001</v>
      </c>
    </row>
    <row r="1009" spans="1:11" x14ac:dyDescent="0.3">
      <c r="A1009" s="1">
        <v>42266</v>
      </c>
      <c r="B1009" s="3">
        <f>MONTH(A1009)</f>
        <v>9</v>
      </c>
      <c r="C1009" s="3">
        <f>YEAR(A1009)</f>
        <v>2015</v>
      </c>
      <c r="D1009" t="s">
        <v>513</v>
      </c>
      <c r="E1009" t="s">
        <v>355</v>
      </c>
      <c r="F1009" t="s">
        <v>11</v>
      </c>
      <c r="G1009" t="s">
        <v>24</v>
      </c>
      <c r="H1009" t="s">
        <v>1914</v>
      </c>
      <c r="I1009" s="2">
        <v>8.4</v>
      </c>
      <c r="J1009" s="3">
        <v>5</v>
      </c>
      <c r="K1009" s="2">
        <v>2.1800000000000002</v>
      </c>
    </row>
    <row r="1010" spans="1:11" x14ac:dyDescent="0.3">
      <c r="A1010" s="1">
        <v>42267</v>
      </c>
      <c r="B1010" s="3">
        <f>MONTH(A1010)</f>
        <v>9</v>
      </c>
      <c r="C1010" s="3">
        <f>YEAR(A1010)</f>
        <v>2015</v>
      </c>
      <c r="D1010" t="s">
        <v>586</v>
      </c>
      <c r="E1010" t="s">
        <v>387</v>
      </c>
      <c r="F1010" t="s">
        <v>11</v>
      </c>
      <c r="G1010" t="s">
        <v>20</v>
      </c>
      <c r="H1010" t="s">
        <v>1228</v>
      </c>
      <c r="I1010" s="2">
        <v>37.68</v>
      </c>
      <c r="J1010" s="3">
        <v>6</v>
      </c>
      <c r="K1010" s="2">
        <v>16.96</v>
      </c>
    </row>
    <row r="1011" spans="1:11" x14ac:dyDescent="0.3">
      <c r="A1011" s="1">
        <v>42267</v>
      </c>
      <c r="B1011" s="3">
        <f>MONTH(A1011)</f>
        <v>9</v>
      </c>
      <c r="C1011" s="3">
        <f>YEAR(A1011)</f>
        <v>2015</v>
      </c>
      <c r="D1011" t="s">
        <v>1367</v>
      </c>
      <c r="E1011" t="s">
        <v>142</v>
      </c>
      <c r="F1011" t="s">
        <v>11</v>
      </c>
      <c r="G1011" t="s">
        <v>12</v>
      </c>
      <c r="H1011" t="s">
        <v>829</v>
      </c>
      <c r="I1011" s="2">
        <v>61.4</v>
      </c>
      <c r="J1011" s="3">
        <v>5</v>
      </c>
      <c r="K1011" s="2">
        <v>28.86</v>
      </c>
    </row>
    <row r="1012" spans="1:11" x14ac:dyDescent="0.3">
      <c r="A1012" s="1">
        <v>42267</v>
      </c>
      <c r="B1012" s="3">
        <f>MONTH(A1012)</f>
        <v>9</v>
      </c>
      <c r="C1012" s="3">
        <f>YEAR(A1012)</f>
        <v>2015</v>
      </c>
      <c r="D1012" t="s">
        <v>1365</v>
      </c>
      <c r="E1012" t="s">
        <v>114</v>
      </c>
      <c r="F1012" t="s">
        <v>11</v>
      </c>
      <c r="G1012" t="s">
        <v>20</v>
      </c>
      <c r="H1012" t="s">
        <v>1809</v>
      </c>
      <c r="I1012" s="2">
        <v>1369.76</v>
      </c>
      <c r="J1012" s="3">
        <v>6</v>
      </c>
      <c r="K1012" s="2">
        <v>-913.18</v>
      </c>
    </row>
    <row r="1013" spans="1:11" x14ac:dyDescent="0.3">
      <c r="A1013" s="1">
        <v>42268</v>
      </c>
      <c r="B1013" s="3">
        <f>MONTH(A1013)</f>
        <v>9</v>
      </c>
      <c r="C1013" s="3">
        <f>YEAR(A1013)</f>
        <v>2015</v>
      </c>
      <c r="D1013" t="s">
        <v>939</v>
      </c>
      <c r="E1013" t="s">
        <v>156</v>
      </c>
      <c r="F1013" t="s">
        <v>11</v>
      </c>
      <c r="G1013" t="s">
        <v>18</v>
      </c>
      <c r="H1013" t="s">
        <v>109</v>
      </c>
      <c r="I1013" s="2">
        <v>199.74</v>
      </c>
      <c r="J1013" s="3">
        <v>6</v>
      </c>
      <c r="K1013" s="2">
        <v>47.94</v>
      </c>
    </row>
    <row r="1014" spans="1:11" x14ac:dyDescent="0.3">
      <c r="A1014" s="1">
        <v>42268</v>
      </c>
      <c r="B1014" s="3">
        <f>MONTH(A1014)</f>
        <v>9</v>
      </c>
      <c r="C1014" s="3">
        <f>YEAR(A1014)</f>
        <v>2015</v>
      </c>
      <c r="D1014" t="s">
        <v>151</v>
      </c>
      <c r="E1014" t="s">
        <v>27</v>
      </c>
      <c r="F1014" t="s">
        <v>34</v>
      </c>
      <c r="G1014" t="s">
        <v>35</v>
      </c>
      <c r="H1014" t="s">
        <v>878</v>
      </c>
      <c r="I1014" s="2">
        <v>601.54</v>
      </c>
      <c r="J1014" s="3">
        <v>4</v>
      </c>
      <c r="K1014" s="2">
        <v>0</v>
      </c>
    </row>
    <row r="1015" spans="1:11" x14ac:dyDescent="0.3">
      <c r="A1015" s="1">
        <v>42268</v>
      </c>
      <c r="B1015" s="3">
        <f>MONTH(A1015)</f>
        <v>9</v>
      </c>
      <c r="C1015" s="3">
        <f>YEAR(A1015)</f>
        <v>2015</v>
      </c>
      <c r="D1015" t="s">
        <v>986</v>
      </c>
      <c r="E1015" t="s">
        <v>387</v>
      </c>
      <c r="F1015" t="s">
        <v>34</v>
      </c>
      <c r="G1015" t="s">
        <v>47</v>
      </c>
      <c r="H1015" t="s">
        <v>1125</v>
      </c>
      <c r="I1015" s="2">
        <v>85.3</v>
      </c>
      <c r="J1015" s="3">
        <v>2</v>
      </c>
      <c r="K1015" s="2">
        <v>14.5</v>
      </c>
    </row>
    <row r="1016" spans="1:11" x14ac:dyDescent="0.3">
      <c r="A1016" s="1">
        <v>42269</v>
      </c>
      <c r="B1016" s="3">
        <f>MONTH(A1016)</f>
        <v>9</v>
      </c>
      <c r="C1016" s="3">
        <f>YEAR(A1016)</f>
        <v>2015</v>
      </c>
      <c r="D1016" t="s">
        <v>1915</v>
      </c>
      <c r="E1016" t="s">
        <v>114</v>
      </c>
      <c r="F1016" t="s">
        <v>11</v>
      </c>
      <c r="G1016" t="s">
        <v>16</v>
      </c>
      <c r="H1016" t="s">
        <v>1916</v>
      </c>
      <c r="I1016" s="2">
        <v>12</v>
      </c>
      <c r="J1016" s="3">
        <v>4</v>
      </c>
      <c r="K1016" s="2">
        <v>4.2</v>
      </c>
    </row>
    <row r="1017" spans="1:11" x14ac:dyDescent="0.3">
      <c r="A1017" s="1">
        <v>42271</v>
      </c>
      <c r="B1017" s="3">
        <f>MONTH(A1017)</f>
        <v>9</v>
      </c>
      <c r="C1017" s="3">
        <f>YEAR(A1017)</f>
        <v>2015</v>
      </c>
      <c r="D1017" t="s">
        <v>1449</v>
      </c>
      <c r="E1017" t="s">
        <v>746</v>
      </c>
      <c r="F1017" t="s">
        <v>39</v>
      </c>
      <c r="G1017" t="s">
        <v>40</v>
      </c>
      <c r="H1017" t="s">
        <v>1917</v>
      </c>
      <c r="I1017" s="2">
        <v>821.94</v>
      </c>
      <c r="J1017" s="3">
        <v>6</v>
      </c>
      <c r="K1017" s="2">
        <v>213.7</v>
      </c>
    </row>
    <row r="1018" spans="1:11" x14ac:dyDescent="0.3">
      <c r="A1018" s="1">
        <v>42271</v>
      </c>
      <c r="B1018" s="3">
        <f>MONTH(A1018)</f>
        <v>9</v>
      </c>
      <c r="C1018" s="3">
        <f>YEAR(A1018)</f>
        <v>2015</v>
      </c>
      <c r="D1018" t="s">
        <v>1918</v>
      </c>
      <c r="E1018" t="s">
        <v>92</v>
      </c>
      <c r="F1018" t="s">
        <v>39</v>
      </c>
      <c r="G1018" t="s">
        <v>40</v>
      </c>
      <c r="H1018" t="s">
        <v>1517</v>
      </c>
      <c r="I1018" s="2">
        <v>35.119999999999997</v>
      </c>
      <c r="J1018" s="3">
        <v>2</v>
      </c>
      <c r="K1018" s="2">
        <v>13.17</v>
      </c>
    </row>
    <row r="1019" spans="1:11" x14ac:dyDescent="0.3">
      <c r="A1019" s="1">
        <v>42271</v>
      </c>
      <c r="B1019" s="3">
        <f>MONTH(A1019)</f>
        <v>9</v>
      </c>
      <c r="C1019" s="3">
        <f>YEAR(A1019)</f>
        <v>2015</v>
      </c>
      <c r="D1019" t="s">
        <v>361</v>
      </c>
      <c r="E1019" t="s">
        <v>92</v>
      </c>
      <c r="F1019" t="s">
        <v>11</v>
      </c>
      <c r="G1019" t="s">
        <v>24</v>
      </c>
      <c r="H1019" t="s">
        <v>140</v>
      </c>
      <c r="I1019" s="2">
        <v>14.58</v>
      </c>
      <c r="J1019" s="3">
        <v>2</v>
      </c>
      <c r="K1019" s="2">
        <v>2.37</v>
      </c>
    </row>
    <row r="1020" spans="1:11" x14ac:dyDescent="0.3">
      <c r="A1020" s="1">
        <v>42271</v>
      </c>
      <c r="B1020" s="3">
        <f>MONTH(A1020)</f>
        <v>9</v>
      </c>
      <c r="C1020" s="3">
        <f>YEAR(A1020)</f>
        <v>2015</v>
      </c>
      <c r="D1020" t="s">
        <v>956</v>
      </c>
      <c r="E1020" t="s">
        <v>75</v>
      </c>
      <c r="F1020" t="s">
        <v>11</v>
      </c>
      <c r="G1020" t="s">
        <v>20</v>
      </c>
      <c r="H1020" t="s">
        <v>1298</v>
      </c>
      <c r="I1020" s="2">
        <v>6.73</v>
      </c>
      <c r="J1020" s="3">
        <v>6</v>
      </c>
      <c r="K1020" s="2">
        <v>-4.49</v>
      </c>
    </row>
    <row r="1021" spans="1:11" x14ac:dyDescent="0.3">
      <c r="A1021" s="1">
        <v>42271</v>
      </c>
      <c r="B1021" s="3">
        <f>MONTH(A1021)</f>
        <v>9</v>
      </c>
      <c r="C1021" s="3">
        <f>YEAR(A1021)</f>
        <v>2015</v>
      </c>
      <c r="D1021" t="s">
        <v>1406</v>
      </c>
      <c r="E1021" t="s">
        <v>142</v>
      </c>
      <c r="F1021" t="s">
        <v>11</v>
      </c>
      <c r="G1021" t="s">
        <v>61</v>
      </c>
      <c r="H1021" t="s">
        <v>1919</v>
      </c>
      <c r="I1021" s="2">
        <v>39.979999999999997</v>
      </c>
      <c r="J1021" s="3">
        <v>1</v>
      </c>
      <c r="K1021" s="2">
        <v>17.989999999999998</v>
      </c>
    </row>
    <row r="1022" spans="1:11" x14ac:dyDescent="0.3">
      <c r="A1022" s="1">
        <v>42272</v>
      </c>
      <c r="B1022" s="3">
        <f>MONTH(A1022)</f>
        <v>9</v>
      </c>
      <c r="C1022" s="3">
        <f>YEAR(A1022)</f>
        <v>2015</v>
      </c>
      <c r="D1022" t="s">
        <v>14</v>
      </c>
      <c r="E1022" t="s">
        <v>166</v>
      </c>
      <c r="F1022" t="s">
        <v>39</v>
      </c>
      <c r="G1022" t="s">
        <v>51</v>
      </c>
      <c r="H1022" t="s">
        <v>903</v>
      </c>
      <c r="I1022" s="2">
        <v>63.96</v>
      </c>
      <c r="J1022" s="3">
        <v>4</v>
      </c>
      <c r="K1022" s="2">
        <v>19.829999999999998</v>
      </c>
    </row>
    <row r="1023" spans="1:11" x14ac:dyDescent="0.3">
      <c r="A1023" s="1">
        <v>42272</v>
      </c>
      <c r="B1023" s="3">
        <f>MONTH(A1023)</f>
        <v>9</v>
      </c>
      <c r="C1023" s="3">
        <f>YEAR(A1023)</f>
        <v>2015</v>
      </c>
      <c r="D1023" t="s">
        <v>1920</v>
      </c>
      <c r="E1023" t="s">
        <v>142</v>
      </c>
      <c r="F1023" t="s">
        <v>39</v>
      </c>
      <c r="G1023" t="s">
        <v>51</v>
      </c>
      <c r="H1023" t="s">
        <v>434</v>
      </c>
      <c r="I1023" s="2">
        <v>899.91</v>
      </c>
      <c r="J1023" s="3">
        <v>9</v>
      </c>
      <c r="K1023" s="2">
        <v>395.96</v>
      </c>
    </row>
    <row r="1024" spans="1:11" x14ac:dyDescent="0.3">
      <c r="A1024" s="1">
        <v>42272</v>
      </c>
      <c r="B1024" s="3">
        <f>MONTH(A1024)</f>
        <v>9</v>
      </c>
      <c r="C1024" s="3">
        <f>YEAR(A1024)</f>
        <v>2015</v>
      </c>
      <c r="D1024" t="s">
        <v>80</v>
      </c>
      <c r="E1024" t="s">
        <v>543</v>
      </c>
      <c r="F1024" t="s">
        <v>11</v>
      </c>
      <c r="G1024" t="s">
        <v>20</v>
      </c>
      <c r="H1024" t="s">
        <v>1109</v>
      </c>
      <c r="I1024" s="2">
        <v>10.76</v>
      </c>
      <c r="J1024" s="3">
        <v>2</v>
      </c>
      <c r="K1024" s="2">
        <v>5.16</v>
      </c>
    </row>
    <row r="1025" spans="1:11" x14ac:dyDescent="0.3">
      <c r="A1025" s="1">
        <v>42272</v>
      </c>
      <c r="B1025" s="3">
        <f>MONTH(A1025)</f>
        <v>9</v>
      </c>
      <c r="C1025" s="3">
        <f>YEAR(A1025)</f>
        <v>2015</v>
      </c>
      <c r="D1025" t="s">
        <v>1521</v>
      </c>
      <c r="E1025" t="s">
        <v>156</v>
      </c>
      <c r="F1025" t="s">
        <v>34</v>
      </c>
      <c r="G1025" t="s">
        <v>35</v>
      </c>
      <c r="H1025" t="s">
        <v>1108</v>
      </c>
      <c r="I1025" s="2">
        <v>307.14</v>
      </c>
      <c r="J1025" s="3">
        <v>4</v>
      </c>
      <c r="K1025" s="2">
        <v>-11.52</v>
      </c>
    </row>
    <row r="1026" spans="1:11" x14ac:dyDescent="0.3">
      <c r="A1026" s="1">
        <v>42272</v>
      </c>
      <c r="B1026" s="3">
        <f>MONTH(A1026)</f>
        <v>9</v>
      </c>
      <c r="C1026" s="3">
        <f>YEAR(A1026)</f>
        <v>2015</v>
      </c>
      <c r="D1026" t="s">
        <v>184</v>
      </c>
      <c r="E1026" t="s">
        <v>114</v>
      </c>
      <c r="F1026" t="s">
        <v>11</v>
      </c>
      <c r="G1026" t="s">
        <v>20</v>
      </c>
      <c r="H1026" t="s">
        <v>752</v>
      </c>
      <c r="I1026" s="2">
        <v>6.34</v>
      </c>
      <c r="J1026" s="3">
        <v>4</v>
      </c>
      <c r="K1026" s="2">
        <v>-4.6500000000000004</v>
      </c>
    </row>
    <row r="1027" spans="1:11" x14ac:dyDescent="0.3">
      <c r="A1027" s="1">
        <v>42272</v>
      </c>
      <c r="B1027" s="3">
        <f>MONTH(A1027)</f>
        <v>9</v>
      </c>
      <c r="C1027" s="3">
        <f>YEAR(A1027)</f>
        <v>2015</v>
      </c>
      <c r="D1027" t="s">
        <v>701</v>
      </c>
      <c r="E1027" t="s">
        <v>142</v>
      </c>
      <c r="F1027" t="s">
        <v>34</v>
      </c>
      <c r="G1027" t="s">
        <v>35</v>
      </c>
      <c r="H1027" t="s">
        <v>1921</v>
      </c>
      <c r="I1027" s="2">
        <v>102.58</v>
      </c>
      <c r="J1027" s="3">
        <v>1</v>
      </c>
      <c r="K1027" s="2">
        <v>6.84</v>
      </c>
    </row>
    <row r="1028" spans="1:11" x14ac:dyDescent="0.3">
      <c r="A1028" s="1">
        <v>42273</v>
      </c>
      <c r="B1028" s="3">
        <f>MONTH(A1028)</f>
        <v>9</v>
      </c>
      <c r="C1028" s="3">
        <f>YEAR(A1028)</f>
        <v>2015</v>
      </c>
      <c r="D1028" t="s">
        <v>1924</v>
      </c>
      <c r="E1028" t="s">
        <v>27</v>
      </c>
      <c r="F1028" t="s">
        <v>11</v>
      </c>
      <c r="G1028" t="s">
        <v>18</v>
      </c>
      <c r="H1028" t="s">
        <v>1268</v>
      </c>
      <c r="I1028" s="2">
        <v>64.17</v>
      </c>
      <c r="J1028" s="3">
        <v>3</v>
      </c>
      <c r="K1028" s="2">
        <v>18.61</v>
      </c>
    </row>
    <row r="1029" spans="1:11" x14ac:dyDescent="0.3">
      <c r="A1029" s="1">
        <v>42274</v>
      </c>
      <c r="B1029" s="3">
        <f>MONTH(A1029)</f>
        <v>9</v>
      </c>
      <c r="C1029" s="3">
        <f>YEAR(A1029)</f>
        <v>2015</v>
      </c>
      <c r="D1029" t="s">
        <v>1925</v>
      </c>
      <c r="E1029" t="s">
        <v>105</v>
      </c>
      <c r="F1029" t="s">
        <v>11</v>
      </c>
      <c r="G1029" t="s">
        <v>24</v>
      </c>
      <c r="H1029" t="s">
        <v>411</v>
      </c>
      <c r="I1029" s="2">
        <v>16.399999999999999</v>
      </c>
      <c r="J1029" s="3">
        <v>5</v>
      </c>
      <c r="K1029" s="2">
        <v>4.76</v>
      </c>
    </row>
    <row r="1030" spans="1:11" x14ac:dyDescent="0.3">
      <c r="A1030" s="1">
        <v>42274</v>
      </c>
      <c r="B1030" s="3">
        <f>MONTH(A1030)</f>
        <v>9</v>
      </c>
      <c r="C1030" s="3">
        <f>YEAR(A1030)</f>
        <v>2015</v>
      </c>
      <c r="D1030" t="s">
        <v>831</v>
      </c>
      <c r="E1030" t="s">
        <v>54</v>
      </c>
      <c r="F1030" t="s">
        <v>11</v>
      </c>
      <c r="G1030" t="s">
        <v>12</v>
      </c>
      <c r="H1030" t="s">
        <v>1023</v>
      </c>
      <c r="I1030" s="2">
        <v>154.9</v>
      </c>
      <c r="J1030" s="3">
        <v>5</v>
      </c>
      <c r="K1030" s="2">
        <v>69.709999999999994</v>
      </c>
    </row>
    <row r="1031" spans="1:11" x14ac:dyDescent="0.3">
      <c r="A1031" s="1">
        <v>42274</v>
      </c>
      <c r="B1031" s="3">
        <f>MONTH(A1031)</f>
        <v>9</v>
      </c>
      <c r="C1031" s="3">
        <f>YEAR(A1031)</f>
        <v>2015</v>
      </c>
      <c r="D1031" t="s">
        <v>1455</v>
      </c>
      <c r="E1031" t="s">
        <v>156</v>
      </c>
      <c r="F1031" t="s">
        <v>11</v>
      </c>
      <c r="G1031" t="s">
        <v>24</v>
      </c>
      <c r="H1031" t="s">
        <v>875</v>
      </c>
      <c r="I1031" s="2">
        <v>99.2</v>
      </c>
      <c r="J1031" s="3">
        <v>5</v>
      </c>
      <c r="K1031" s="2">
        <v>25.79</v>
      </c>
    </row>
    <row r="1032" spans="1:11" x14ac:dyDescent="0.3">
      <c r="A1032" s="1">
        <v>42278</v>
      </c>
      <c r="B1032" s="3">
        <f>MONTH(A1032)</f>
        <v>10</v>
      </c>
      <c r="C1032" s="3">
        <f>YEAR(A1032)</f>
        <v>2015</v>
      </c>
      <c r="D1032" t="s">
        <v>1403</v>
      </c>
      <c r="E1032" t="s">
        <v>387</v>
      </c>
      <c r="F1032" t="s">
        <v>39</v>
      </c>
      <c r="G1032" t="s">
        <v>40</v>
      </c>
      <c r="H1032" t="s">
        <v>1795</v>
      </c>
      <c r="I1032" s="2">
        <v>311.98</v>
      </c>
      <c r="J1032" s="3">
        <v>2</v>
      </c>
      <c r="K1032" s="2">
        <v>93.59</v>
      </c>
    </row>
    <row r="1033" spans="1:11" x14ac:dyDescent="0.3">
      <c r="A1033" s="1">
        <v>42278</v>
      </c>
      <c r="B1033" s="3">
        <f>MONTH(A1033)</f>
        <v>10</v>
      </c>
      <c r="C1033" s="3">
        <f>YEAR(A1033)</f>
        <v>2015</v>
      </c>
      <c r="D1033" t="s">
        <v>1929</v>
      </c>
      <c r="E1033" t="s">
        <v>15</v>
      </c>
      <c r="F1033" t="s">
        <v>11</v>
      </c>
      <c r="G1033" t="s">
        <v>20</v>
      </c>
      <c r="H1033" t="s">
        <v>1298</v>
      </c>
      <c r="I1033" s="2">
        <v>2.99</v>
      </c>
      <c r="J1033" s="3">
        <v>4</v>
      </c>
      <c r="K1033" s="2">
        <v>-4.49</v>
      </c>
    </row>
    <row r="1034" spans="1:11" x14ac:dyDescent="0.3">
      <c r="A1034" s="1">
        <v>42279</v>
      </c>
      <c r="B1034" s="3">
        <f>MONTH(A1034)</f>
        <v>10</v>
      </c>
      <c r="C1034" s="3">
        <f>YEAR(A1034)</f>
        <v>2015</v>
      </c>
      <c r="D1034" t="s">
        <v>1025</v>
      </c>
      <c r="E1034" t="s">
        <v>166</v>
      </c>
      <c r="F1034" t="s">
        <v>11</v>
      </c>
      <c r="G1034" t="s">
        <v>12</v>
      </c>
      <c r="H1034" t="s">
        <v>1572</v>
      </c>
      <c r="I1034" s="2">
        <v>94.85</v>
      </c>
      <c r="J1034" s="3">
        <v>5</v>
      </c>
      <c r="K1034" s="2">
        <v>45.53</v>
      </c>
    </row>
    <row r="1035" spans="1:11" x14ac:dyDescent="0.3">
      <c r="A1035" s="1">
        <v>42279</v>
      </c>
      <c r="B1035" s="3">
        <f>MONTH(A1035)</f>
        <v>10</v>
      </c>
      <c r="C1035" s="3">
        <f>YEAR(A1035)</f>
        <v>2015</v>
      </c>
      <c r="D1035" t="s">
        <v>1209</v>
      </c>
      <c r="E1035" t="s">
        <v>27</v>
      </c>
      <c r="F1035" t="s">
        <v>11</v>
      </c>
      <c r="G1035" t="s">
        <v>18</v>
      </c>
      <c r="H1035" t="s">
        <v>1159</v>
      </c>
      <c r="I1035" s="2">
        <v>270.33999999999997</v>
      </c>
      <c r="J1035" s="3">
        <v>14</v>
      </c>
      <c r="K1035" s="2">
        <v>75.7</v>
      </c>
    </row>
    <row r="1036" spans="1:11" x14ac:dyDescent="0.3">
      <c r="A1036" s="1">
        <v>42279</v>
      </c>
      <c r="B1036" s="3">
        <f>MONTH(A1036)</f>
        <v>10</v>
      </c>
      <c r="C1036" s="3">
        <f>YEAR(A1036)</f>
        <v>2015</v>
      </c>
      <c r="D1036" t="s">
        <v>1930</v>
      </c>
      <c r="E1036" t="s">
        <v>27</v>
      </c>
      <c r="F1036" t="s">
        <v>11</v>
      </c>
      <c r="G1036" t="s">
        <v>20</v>
      </c>
      <c r="H1036" t="s">
        <v>1430</v>
      </c>
      <c r="I1036" s="2">
        <v>11.81</v>
      </c>
      <c r="J1036" s="3">
        <v>3</v>
      </c>
      <c r="K1036" s="2">
        <v>4.13</v>
      </c>
    </row>
    <row r="1037" spans="1:11" x14ac:dyDescent="0.3">
      <c r="A1037" s="1">
        <v>42280</v>
      </c>
      <c r="B1037" s="3">
        <f>MONTH(A1037)</f>
        <v>10</v>
      </c>
      <c r="C1037" s="3">
        <f>YEAR(A1037)</f>
        <v>2015</v>
      </c>
      <c r="D1037" t="s">
        <v>402</v>
      </c>
      <c r="E1037" t="s">
        <v>23</v>
      </c>
      <c r="F1037" t="s">
        <v>11</v>
      </c>
      <c r="G1037" t="s">
        <v>18</v>
      </c>
      <c r="H1037" t="s">
        <v>278</v>
      </c>
      <c r="I1037" s="2">
        <v>15.01</v>
      </c>
      <c r="J1037" s="3">
        <v>2</v>
      </c>
      <c r="K1037" s="2">
        <v>1.5</v>
      </c>
    </row>
    <row r="1038" spans="1:11" x14ac:dyDescent="0.3">
      <c r="A1038" s="1">
        <v>42280</v>
      </c>
      <c r="B1038" s="3">
        <f>MONTH(A1038)</f>
        <v>10</v>
      </c>
      <c r="C1038" s="3">
        <f>YEAR(A1038)</f>
        <v>2015</v>
      </c>
      <c r="D1038" t="s">
        <v>597</v>
      </c>
      <c r="E1038" t="s">
        <v>27</v>
      </c>
      <c r="F1038" t="s">
        <v>34</v>
      </c>
      <c r="G1038" t="s">
        <v>71</v>
      </c>
      <c r="H1038" t="s">
        <v>135</v>
      </c>
      <c r="I1038" s="2">
        <v>120.67</v>
      </c>
      <c r="J1038" s="3">
        <v>2</v>
      </c>
      <c r="K1038" s="2">
        <v>18.45</v>
      </c>
    </row>
    <row r="1039" spans="1:11" x14ac:dyDescent="0.3">
      <c r="A1039" s="1">
        <v>42281</v>
      </c>
      <c r="B1039" s="3">
        <f>MONTH(A1039)</f>
        <v>10</v>
      </c>
      <c r="C1039" s="3">
        <f>YEAR(A1039)</f>
        <v>2015</v>
      </c>
      <c r="D1039" t="s">
        <v>1519</v>
      </c>
      <c r="E1039" t="s">
        <v>30</v>
      </c>
      <c r="F1039" t="s">
        <v>34</v>
      </c>
      <c r="G1039" t="s">
        <v>35</v>
      </c>
      <c r="H1039" t="s">
        <v>331</v>
      </c>
      <c r="I1039" s="2">
        <v>392.94</v>
      </c>
      <c r="J1039" s="3">
        <v>3</v>
      </c>
      <c r="K1039" s="2">
        <v>43.22</v>
      </c>
    </row>
    <row r="1040" spans="1:11" x14ac:dyDescent="0.3">
      <c r="A1040" s="1">
        <v>42281</v>
      </c>
      <c r="B1040" s="3">
        <f>MONTH(A1040)</f>
        <v>10</v>
      </c>
      <c r="C1040" s="3">
        <f>YEAR(A1040)</f>
        <v>2015</v>
      </c>
      <c r="D1040" t="s">
        <v>374</v>
      </c>
      <c r="E1040" t="s">
        <v>27</v>
      </c>
      <c r="F1040" t="s">
        <v>11</v>
      </c>
      <c r="G1040" t="s">
        <v>18</v>
      </c>
      <c r="H1040" t="s">
        <v>1783</v>
      </c>
      <c r="I1040" s="2">
        <v>26.96</v>
      </c>
      <c r="J1040" s="3">
        <v>2</v>
      </c>
      <c r="K1040" s="2">
        <v>7.01</v>
      </c>
    </row>
    <row r="1041" spans="1:11" x14ac:dyDescent="0.3">
      <c r="A1041" s="1">
        <v>42282</v>
      </c>
      <c r="B1041" s="3">
        <f>MONTH(A1041)</f>
        <v>10</v>
      </c>
      <c r="C1041" s="3">
        <f>YEAR(A1041)</f>
        <v>2015</v>
      </c>
      <c r="D1041" t="s">
        <v>1931</v>
      </c>
      <c r="E1041" t="s">
        <v>54</v>
      </c>
      <c r="F1041" t="s">
        <v>11</v>
      </c>
      <c r="G1041" t="s">
        <v>24</v>
      </c>
      <c r="H1041" t="s">
        <v>889</v>
      </c>
      <c r="I1041" s="2">
        <v>46.2</v>
      </c>
      <c r="J1041" s="3">
        <v>4</v>
      </c>
      <c r="K1041" s="2">
        <v>12.94</v>
      </c>
    </row>
    <row r="1042" spans="1:11" x14ac:dyDescent="0.3">
      <c r="A1042" s="1">
        <v>42282</v>
      </c>
      <c r="B1042" s="3">
        <f>MONTH(A1042)</f>
        <v>10</v>
      </c>
      <c r="C1042" s="3">
        <f>YEAR(A1042)</f>
        <v>2015</v>
      </c>
      <c r="D1042" t="s">
        <v>1295</v>
      </c>
      <c r="E1042" t="s">
        <v>88</v>
      </c>
      <c r="F1042" t="s">
        <v>34</v>
      </c>
      <c r="G1042" t="s">
        <v>71</v>
      </c>
      <c r="H1042" t="s">
        <v>1932</v>
      </c>
      <c r="I1042" s="2">
        <v>66.290000000000006</v>
      </c>
      <c r="J1042" s="3">
        <v>1</v>
      </c>
      <c r="K1042" s="2">
        <v>-103.86</v>
      </c>
    </row>
    <row r="1043" spans="1:11" x14ac:dyDescent="0.3">
      <c r="A1043" s="1">
        <v>42285</v>
      </c>
      <c r="B1043" s="3">
        <f>MONTH(A1043)</f>
        <v>10</v>
      </c>
      <c r="C1043" s="3">
        <f>YEAR(A1043)</f>
        <v>2015</v>
      </c>
      <c r="D1043" t="s">
        <v>1933</v>
      </c>
      <c r="E1043" t="s">
        <v>10</v>
      </c>
      <c r="F1043" t="s">
        <v>34</v>
      </c>
      <c r="G1043" t="s">
        <v>47</v>
      </c>
      <c r="H1043" t="s">
        <v>508</v>
      </c>
      <c r="I1043" s="2">
        <v>72.78</v>
      </c>
      <c r="J1043" s="3">
        <v>3</v>
      </c>
      <c r="K1043" s="2">
        <v>-70.959999999999994</v>
      </c>
    </row>
    <row r="1044" spans="1:11" x14ac:dyDescent="0.3">
      <c r="A1044" s="1">
        <v>42286</v>
      </c>
      <c r="B1044" s="3">
        <f>MONTH(A1044)</f>
        <v>10</v>
      </c>
      <c r="C1044" s="3">
        <f>YEAR(A1044)</f>
        <v>2015</v>
      </c>
      <c r="D1044" t="s">
        <v>1516</v>
      </c>
      <c r="E1044" t="s">
        <v>142</v>
      </c>
      <c r="F1044" t="s">
        <v>39</v>
      </c>
      <c r="G1044" t="s">
        <v>40</v>
      </c>
      <c r="H1044" t="s">
        <v>460</v>
      </c>
      <c r="I1044" s="2">
        <v>631.96</v>
      </c>
      <c r="J1044" s="3">
        <v>4</v>
      </c>
      <c r="K1044" s="2">
        <v>303.33999999999997</v>
      </c>
    </row>
    <row r="1045" spans="1:11" x14ac:dyDescent="0.3">
      <c r="A1045" s="1">
        <v>42286</v>
      </c>
      <c r="B1045" s="3">
        <f>MONTH(A1045)</f>
        <v>10</v>
      </c>
      <c r="C1045" s="3">
        <f>YEAR(A1045)</f>
        <v>2015</v>
      </c>
      <c r="D1045" t="s">
        <v>817</v>
      </c>
      <c r="E1045" t="s">
        <v>105</v>
      </c>
      <c r="F1045" t="s">
        <v>39</v>
      </c>
      <c r="G1045" t="s">
        <v>51</v>
      </c>
      <c r="H1045" t="s">
        <v>1887</v>
      </c>
      <c r="I1045" s="2">
        <v>619.95000000000005</v>
      </c>
      <c r="J1045" s="3">
        <v>5</v>
      </c>
      <c r="K1045" s="2">
        <v>111.59</v>
      </c>
    </row>
    <row r="1046" spans="1:11" x14ac:dyDescent="0.3">
      <c r="A1046" s="1">
        <v>42286</v>
      </c>
      <c r="B1046" s="3">
        <f>MONTH(A1046)</f>
        <v>10</v>
      </c>
      <c r="C1046" s="3">
        <f>YEAR(A1046)</f>
        <v>2015</v>
      </c>
      <c r="D1046" t="s">
        <v>730</v>
      </c>
      <c r="E1046" t="s">
        <v>117</v>
      </c>
      <c r="F1046" t="s">
        <v>11</v>
      </c>
      <c r="G1046" t="s">
        <v>20</v>
      </c>
      <c r="H1046" t="s">
        <v>389</v>
      </c>
      <c r="I1046" s="2">
        <v>1.87</v>
      </c>
      <c r="J1046" s="3">
        <v>2</v>
      </c>
      <c r="K1046" s="2">
        <v>-1.31</v>
      </c>
    </row>
    <row r="1047" spans="1:11" x14ac:dyDescent="0.3">
      <c r="A1047" s="1">
        <v>42287</v>
      </c>
      <c r="B1047" s="3">
        <f>MONTH(A1047)</f>
        <v>10</v>
      </c>
      <c r="C1047" s="3">
        <f>YEAR(A1047)</f>
        <v>2015</v>
      </c>
      <c r="D1047" t="s">
        <v>1495</v>
      </c>
      <c r="E1047" t="s">
        <v>15</v>
      </c>
      <c r="F1047" t="s">
        <v>11</v>
      </c>
      <c r="G1047" t="s">
        <v>24</v>
      </c>
      <c r="H1047" t="s">
        <v>305</v>
      </c>
      <c r="I1047" s="2">
        <v>8.02</v>
      </c>
      <c r="J1047" s="3">
        <v>3</v>
      </c>
      <c r="K1047" s="2">
        <v>1</v>
      </c>
    </row>
    <row r="1048" spans="1:11" x14ac:dyDescent="0.3">
      <c r="A1048" s="1">
        <v>42288</v>
      </c>
      <c r="B1048" s="3">
        <f>MONTH(A1048)</f>
        <v>10</v>
      </c>
      <c r="C1048" s="3">
        <f>YEAR(A1048)</f>
        <v>2015</v>
      </c>
      <c r="D1048" t="s">
        <v>1935</v>
      </c>
      <c r="E1048" t="s">
        <v>117</v>
      </c>
      <c r="F1048" t="s">
        <v>34</v>
      </c>
      <c r="G1048" t="s">
        <v>138</v>
      </c>
      <c r="H1048" t="s">
        <v>1473</v>
      </c>
      <c r="I1048" s="2">
        <v>957.58</v>
      </c>
      <c r="J1048" s="3">
        <v>5</v>
      </c>
      <c r="K1048" s="2">
        <v>-383.03</v>
      </c>
    </row>
    <row r="1049" spans="1:11" x14ac:dyDescent="0.3">
      <c r="A1049" s="1">
        <v>42288</v>
      </c>
      <c r="B1049" s="3">
        <f>MONTH(A1049)</f>
        <v>10</v>
      </c>
      <c r="C1049" s="3">
        <f>YEAR(A1049)</f>
        <v>2015</v>
      </c>
      <c r="D1049" t="s">
        <v>1346</v>
      </c>
      <c r="E1049" t="s">
        <v>142</v>
      </c>
      <c r="F1049" t="s">
        <v>39</v>
      </c>
      <c r="G1049" t="s">
        <v>51</v>
      </c>
      <c r="H1049" t="s">
        <v>1488</v>
      </c>
      <c r="I1049" s="2">
        <v>31.95</v>
      </c>
      <c r="J1049" s="3">
        <v>1</v>
      </c>
      <c r="K1049" s="2">
        <v>2.2400000000000002</v>
      </c>
    </row>
    <row r="1050" spans="1:11" x14ac:dyDescent="0.3">
      <c r="A1050" s="1">
        <v>42290</v>
      </c>
      <c r="B1050" s="3">
        <f>MONTH(A1050)</f>
        <v>10</v>
      </c>
      <c r="C1050" s="3">
        <f>YEAR(A1050)</f>
        <v>2015</v>
      </c>
      <c r="D1050" t="s">
        <v>567</v>
      </c>
      <c r="E1050" t="s">
        <v>33</v>
      </c>
      <c r="F1050" t="s">
        <v>39</v>
      </c>
      <c r="G1050" t="s">
        <v>40</v>
      </c>
      <c r="H1050" t="s">
        <v>651</v>
      </c>
      <c r="I1050" s="2">
        <v>83.72</v>
      </c>
      <c r="J1050" s="3">
        <v>7</v>
      </c>
      <c r="K1050" s="2">
        <v>23.44</v>
      </c>
    </row>
    <row r="1051" spans="1:11" x14ac:dyDescent="0.3">
      <c r="A1051" s="1">
        <v>42292</v>
      </c>
      <c r="B1051" s="3">
        <f>MONTH(A1051)</f>
        <v>10</v>
      </c>
      <c r="C1051" s="3">
        <f>YEAR(A1051)</f>
        <v>2015</v>
      </c>
      <c r="D1051" t="s">
        <v>1937</v>
      </c>
      <c r="E1051" t="s">
        <v>10</v>
      </c>
      <c r="F1051" t="s">
        <v>34</v>
      </c>
      <c r="G1051" t="s">
        <v>47</v>
      </c>
      <c r="H1051" t="s">
        <v>1175</v>
      </c>
      <c r="I1051" s="2">
        <v>131.38</v>
      </c>
      <c r="J1051" s="3">
        <v>6</v>
      </c>
      <c r="K1051" s="2">
        <v>-95.25</v>
      </c>
    </row>
    <row r="1052" spans="1:11" x14ac:dyDescent="0.3">
      <c r="A1052" s="1">
        <v>42295</v>
      </c>
      <c r="B1052" s="3">
        <f>MONTH(A1052)</f>
        <v>10</v>
      </c>
      <c r="C1052" s="3">
        <f>YEAR(A1052)</f>
        <v>2015</v>
      </c>
      <c r="D1052" t="s">
        <v>223</v>
      </c>
      <c r="E1052" t="s">
        <v>10</v>
      </c>
      <c r="F1052" t="s">
        <v>39</v>
      </c>
      <c r="G1052" t="s">
        <v>51</v>
      </c>
      <c r="H1052" t="s">
        <v>1939</v>
      </c>
      <c r="I1052" s="2">
        <v>27.7</v>
      </c>
      <c r="J1052" s="3">
        <v>3</v>
      </c>
      <c r="K1052" s="2">
        <v>3.46</v>
      </c>
    </row>
    <row r="1053" spans="1:11" x14ac:dyDescent="0.3">
      <c r="A1053" s="1">
        <v>42295</v>
      </c>
      <c r="B1053" s="3">
        <f>MONTH(A1053)</f>
        <v>10</v>
      </c>
      <c r="C1053" s="3">
        <f>YEAR(A1053)</f>
        <v>2015</v>
      </c>
      <c r="D1053" t="s">
        <v>1146</v>
      </c>
      <c r="E1053" t="s">
        <v>156</v>
      </c>
      <c r="F1053" t="s">
        <v>39</v>
      </c>
      <c r="G1053" t="s">
        <v>40</v>
      </c>
      <c r="H1053" t="s">
        <v>1847</v>
      </c>
      <c r="I1053" s="2">
        <v>249.58</v>
      </c>
      <c r="J1053" s="3">
        <v>2</v>
      </c>
      <c r="K1053" s="2">
        <v>15.6</v>
      </c>
    </row>
    <row r="1054" spans="1:11" x14ac:dyDescent="0.3">
      <c r="A1054" s="1">
        <v>42296</v>
      </c>
      <c r="B1054" s="3">
        <f>MONTH(A1054)</f>
        <v>10</v>
      </c>
      <c r="C1054" s="3">
        <f>YEAR(A1054)</f>
        <v>2015</v>
      </c>
      <c r="D1054" t="s">
        <v>533</v>
      </c>
      <c r="E1054" t="s">
        <v>10</v>
      </c>
      <c r="F1054" t="s">
        <v>11</v>
      </c>
      <c r="G1054" t="s">
        <v>20</v>
      </c>
      <c r="H1054" t="s">
        <v>1943</v>
      </c>
      <c r="I1054" s="2">
        <v>1.72</v>
      </c>
      <c r="J1054" s="3">
        <v>1</v>
      </c>
      <c r="K1054" s="2">
        <v>-2.84</v>
      </c>
    </row>
    <row r="1055" spans="1:11" x14ac:dyDescent="0.3">
      <c r="A1055" s="1">
        <v>42299</v>
      </c>
      <c r="B1055" s="3">
        <f>MONTH(A1055)</f>
        <v>10</v>
      </c>
      <c r="C1055" s="3">
        <f>YEAR(A1055)</f>
        <v>2015</v>
      </c>
      <c r="D1055" t="s">
        <v>674</v>
      </c>
      <c r="E1055" t="s">
        <v>15</v>
      </c>
      <c r="F1055" t="s">
        <v>11</v>
      </c>
      <c r="G1055" t="s">
        <v>20</v>
      </c>
      <c r="H1055" t="s">
        <v>1194</v>
      </c>
      <c r="I1055" s="2">
        <v>5.18</v>
      </c>
      <c r="J1055" s="3">
        <v>4</v>
      </c>
      <c r="K1055" s="2">
        <v>-7.76</v>
      </c>
    </row>
    <row r="1056" spans="1:11" x14ac:dyDescent="0.3">
      <c r="A1056" s="1">
        <v>42300</v>
      </c>
      <c r="B1056" s="3">
        <f>MONTH(A1056)</f>
        <v>10</v>
      </c>
      <c r="C1056" s="3">
        <f>YEAR(A1056)</f>
        <v>2015</v>
      </c>
      <c r="D1056" t="s">
        <v>1944</v>
      </c>
      <c r="E1056" t="s">
        <v>27</v>
      </c>
      <c r="F1056" t="s">
        <v>39</v>
      </c>
      <c r="G1056" t="s">
        <v>51</v>
      </c>
      <c r="H1056" t="s">
        <v>167</v>
      </c>
      <c r="I1056" s="2">
        <v>148.32</v>
      </c>
      <c r="J1056" s="3">
        <v>9</v>
      </c>
      <c r="K1056" s="2">
        <v>63.78</v>
      </c>
    </row>
    <row r="1057" spans="1:11" x14ac:dyDescent="0.3">
      <c r="A1057" s="1">
        <v>42301</v>
      </c>
      <c r="B1057" s="3">
        <f>MONTH(A1057)</f>
        <v>10</v>
      </c>
      <c r="C1057" s="3">
        <f>YEAR(A1057)</f>
        <v>2015</v>
      </c>
      <c r="D1057" t="s">
        <v>1201</v>
      </c>
      <c r="E1057" t="s">
        <v>10</v>
      </c>
      <c r="F1057" t="s">
        <v>11</v>
      </c>
      <c r="G1057" t="s">
        <v>20</v>
      </c>
      <c r="H1057" t="s">
        <v>403</v>
      </c>
      <c r="I1057" s="2">
        <v>3.59</v>
      </c>
      <c r="J1057" s="3">
        <v>4</v>
      </c>
      <c r="K1057" s="2">
        <v>-6.29</v>
      </c>
    </row>
    <row r="1058" spans="1:11" x14ac:dyDescent="0.3">
      <c r="A1058" s="1">
        <v>42302</v>
      </c>
      <c r="B1058" s="3">
        <f>MONTH(A1058)</f>
        <v>10</v>
      </c>
      <c r="C1058" s="3">
        <f>YEAR(A1058)</f>
        <v>2015</v>
      </c>
      <c r="D1058" t="s">
        <v>721</v>
      </c>
      <c r="E1058" t="s">
        <v>57</v>
      </c>
      <c r="F1058" t="s">
        <v>39</v>
      </c>
      <c r="G1058" t="s">
        <v>40</v>
      </c>
      <c r="H1058" t="s">
        <v>1946</v>
      </c>
      <c r="I1058" s="2">
        <v>158.99</v>
      </c>
      <c r="J1058" s="3">
        <v>1</v>
      </c>
      <c r="K1058" s="2">
        <v>41.34</v>
      </c>
    </row>
    <row r="1059" spans="1:11" x14ac:dyDescent="0.3">
      <c r="A1059" s="1">
        <v>42303</v>
      </c>
      <c r="B1059" s="3">
        <f>MONTH(A1059)</f>
        <v>10</v>
      </c>
      <c r="C1059" s="3">
        <f>YEAR(A1059)</f>
        <v>2015</v>
      </c>
      <c r="D1059" t="s">
        <v>1947</v>
      </c>
      <c r="E1059" t="s">
        <v>27</v>
      </c>
      <c r="F1059" t="s">
        <v>11</v>
      </c>
      <c r="G1059" t="s">
        <v>16</v>
      </c>
      <c r="H1059" t="s">
        <v>1948</v>
      </c>
      <c r="I1059" s="2">
        <v>5.76</v>
      </c>
      <c r="J1059" s="3">
        <v>2</v>
      </c>
      <c r="K1059" s="2">
        <v>2.65</v>
      </c>
    </row>
    <row r="1060" spans="1:11" x14ac:dyDescent="0.3">
      <c r="A1060" s="1">
        <v>42307</v>
      </c>
      <c r="B1060" s="3">
        <f>MONTH(A1060)</f>
        <v>10</v>
      </c>
      <c r="C1060" s="3">
        <f>YEAR(A1060)</f>
        <v>2015</v>
      </c>
      <c r="D1060" t="s">
        <v>189</v>
      </c>
      <c r="E1060" t="s">
        <v>142</v>
      </c>
      <c r="F1060" t="s">
        <v>39</v>
      </c>
      <c r="G1060" t="s">
        <v>280</v>
      </c>
      <c r="H1060" t="s">
        <v>1951</v>
      </c>
      <c r="I1060" s="2">
        <v>1035.8</v>
      </c>
      <c r="J1060" s="3">
        <v>4</v>
      </c>
      <c r="K1060" s="2">
        <v>269.31</v>
      </c>
    </row>
    <row r="1061" spans="1:11" x14ac:dyDescent="0.3">
      <c r="A1061" s="1">
        <v>42308</v>
      </c>
      <c r="B1061" s="3">
        <f>MONTH(A1061)</f>
        <v>10</v>
      </c>
      <c r="C1061" s="3">
        <f>YEAR(A1061)</f>
        <v>2015</v>
      </c>
      <c r="D1061" t="s">
        <v>554</v>
      </c>
      <c r="E1061" t="s">
        <v>105</v>
      </c>
      <c r="F1061" t="s">
        <v>11</v>
      </c>
      <c r="G1061" t="s">
        <v>187</v>
      </c>
      <c r="H1061" t="s">
        <v>1755</v>
      </c>
      <c r="I1061" s="2">
        <v>70.12</v>
      </c>
      <c r="J1061" s="3">
        <v>4</v>
      </c>
      <c r="K1061" s="2">
        <v>21.04</v>
      </c>
    </row>
    <row r="1062" spans="1:11" x14ac:dyDescent="0.3">
      <c r="A1062" s="1">
        <v>42308</v>
      </c>
      <c r="B1062" s="3">
        <f>MONTH(A1062)</f>
        <v>10</v>
      </c>
      <c r="C1062" s="3">
        <f>YEAR(A1062)</f>
        <v>2015</v>
      </c>
      <c r="D1062" t="s">
        <v>258</v>
      </c>
      <c r="E1062" t="s">
        <v>142</v>
      </c>
      <c r="F1062" t="s">
        <v>11</v>
      </c>
      <c r="G1062" t="s">
        <v>24</v>
      </c>
      <c r="H1062" t="s">
        <v>1952</v>
      </c>
      <c r="I1062" s="2">
        <v>2.78</v>
      </c>
      <c r="J1062" s="3">
        <v>2</v>
      </c>
      <c r="K1062" s="2">
        <v>0.72</v>
      </c>
    </row>
    <row r="1063" spans="1:11" x14ac:dyDescent="0.3">
      <c r="A1063" s="1">
        <v>42308</v>
      </c>
      <c r="B1063" s="3">
        <f>MONTH(A1063)</f>
        <v>10</v>
      </c>
      <c r="C1063" s="3">
        <f>YEAR(A1063)</f>
        <v>2015</v>
      </c>
      <c r="D1063" t="s">
        <v>1953</v>
      </c>
      <c r="E1063" t="s">
        <v>27</v>
      </c>
      <c r="F1063" t="s">
        <v>11</v>
      </c>
      <c r="G1063" t="s">
        <v>12</v>
      </c>
      <c r="H1063" t="s">
        <v>1874</v>
      </c>
      <c r="I1063" s="2">
        <v>19.98</v>
      </c>
      <c r="J1063" s="3">
        <v>1</v>
      </c>
      <c r="K1063" s="2">
        <v>9.39</v>
      </c>
    </row>
    <row r="1064" spans="1:11" x14ac:dyDescent="0.3">
      <c r="A1064" s="1">
        <v>42309</v>
      </c>
      <c r="B1064" s="3">
        <f>MONTH(A1064)</f>
        <v>11</v>
      </c>
      <c r="C1064" s="3">
        <f>YEAR(A1064)</f>
        <v>2015</v>
      </c>
      <c r="D1064" t="s">
        <v>440</v>
      </c>
      <c r="E1064" t="s">
        <v>23</v>
      </c>
      <c r="F1064" t="s">
        <v>39</v>
      </c>
      <c r="G1064" t="s">
        <v>51</v>
      </c>
      <c r="H1064" t="s">
        <v>345</v>
      </c>
      <c r="I1064" s="2">
        <v>35.36</v>
      </c>
      <c r="J1064" s="3">
        <v>2</v>
      </c>
      <c r="K1064" s="2">
        <v>-3.09</v>
      </c>
    </row>
    <row r="1065" spans="1:11" x14ac:dyDescent="0.3">
      <c r="A1065" s="1">
        <v>42309</v>
      </c>
      <c r="B1065" s="3">
        <f>MONTH(A1065)</f>
        <v>11</v>
      </c>
      <c r="C1065" s="3">
        <f>YEAR(A1065)</f>
        <v>2015</v>
      </c>
      <c r="D1065" t="s">
        <v>302</v>
      </c>
      <c r="E1065" t="s">
        <v>142</v>
      </c>
      <c r="F1065" t="s">
        <v>39</v>
      </c>
      <c r="G1065" t="s">
        <v>40</v>
      </c>
      <c r="H1065" t="s">
        <v>1711</v>
      </c>
      <c r="I1065" s="2">
        <v>4.95</v>
      </c>
      <c r="J1065" s="3">
        <v>1</v>
      </c>
      <c r="K1065" s="2">
        <v>1.34</v>
      </c>
    </row>
    <row r="1066" spans="1:11" x14ac:dyDescent="0.3">
      <c r="A1066" s="1">
        <v>42309</v>
      </c>
      <c r="B1066" s="3">
        <f>MONTH(A1066)</f>
        <v>11</v>
      </c>
      <c r="C1066" s="3">
        <f>YEAR(A1066)</f>
        <v>2015</v>
      </c>
      <c r="D1066" t="s">
        <v>1354</v>
      </c>
      <c r="E1066" t="s">
        <v>98</v>
      </c>
      <c r="F1066" t="s">
        <v>34</v>
      </c>
      <c r="G1066" t="s">
        <v>138</v>
      </c>
      <c r="H1066" t="s">
        <v>1728</v>
      </c>
      <c r="I1066" s="2">
        <v>301.95999999999998</v>
      </c>
      <c r="J1066" s="3">
        <v>2</v>
      </c>
      <c r="K1066" s="2">
        <v>45.29</v>
      </c>
    </row>
    <row r="1067" spans="1:11" x14ac:dyDescent="0.3">
      <c r="A1067" s="1">
        <v>42310</v>
      </c>
      <c r="B1067" s="3">
        <f>MONTH(A1067)</f>
        <v>11</v>
      </c>
      <c r="C1067" s="3">
        <f>YEAR(A1067)</f>
        <v>2015</v>
      </c>
      <c r="D1067" t="s">
        <v>377</v>
      </c>
      <c r="E1067" t="s">
        <v>27</v>
      </c>
      <c r="F1067" t="s">
        <v>34</v>
      </c>
      <c r="G1067" t="s">
        <v>138</v>
      </c>
      <c r="H1067" t="s">
        <v>1272</v>
      </c>
      <c r="I1067" s="2">
        <v>1038.8399999999999</v>
      </c>
      <c r="J1067" s="3">
        <v>5</v>
      </c>
      <c r="K1067" s="2">
        <v>51.94</v>
      </c>
    </row>
    <row r="1068" spans="1:11" x14ac:dyDescent="0.3">
      <c r="A1068" s="1">
        <v>42310</v>
      </c>
      <c r="B1068" s="3">
        <f>MONTH(A1068)</f>
        <v>11</v>
      </c>
      <c r="C1068" s="3">
        <f>YEAR(A1068)</f>
        <v>2015</v>
      </c>
      <c r="D1068" t="s">
        <v>1954</v>
      </c>
      <c r="E1068" t="s">
        <v>156</v>
      </c>
      <c r="F1068" t="s">
        <v>39</v>
      </c>
      <c r="G1068" t="s">
        <v>51</v>
      </c>
      <c r="H1068" t="s">
        <v>1955</v>
      </c>
      <c r="I1068" s="2">
        <v>447.93</v>
      </c>
      <c r="J1068" s="3">
        <v>9</v>
      </c>
      <c r="K1068" s="2">
        <v>49.27</v>
      </c>
    </row>
    <row r="1069" spans="1:11" x14ac:dyDescent="0.3">
      <c r="A1069" s="1">
        <v>42310</v>
      </c>
      <c r="B1069" s="3">
        <f>MONTH(A1069)</f>
        <v>11</v>
      </c>
      <c r="C1069" s="3">
        <f>YEAR(A1069)</f>
        <v>2015</v>
      </c>
      <c r="D1069" t="s">
        <v>865</v>
      </c>
      <c r="E1069" t="s">
        <v>142</v>
      </c>
      <c r="F1069" t="s">
        <v>34</v>
      </c>
      <c r="G1069" t="s">
        <v>35</v>
      </c>
      <c r="H1069" t="s">
        <v>1744</v>
      </c>
      <c r="I1069" s="2">
        <v>109.76</v>
      </c>
      <c r="J1069" s="3">
        <v>2</v>
      </c>
      <c r="K1069" s="2">
        <v>8.5399999999999991</v>
      </c>
    </row>
    <row r="1070" spans="1:11" x14ac:dyDescent="0.3">
      <c r="A1070" s="1">
        <v>42310</v>
      </c>
      <c r="B1070" s="3">
        <f>MONTH(A1070)</f>
        <v>11</v>
      </c>
      <c r="C1070" s="3">
        <f>YEAR(A1070)</f>
        <v>2015</v>
      </c>
      <c r="D1070" t="s">
        <v>969</v>
      </c>
      <c r="E1070" t="s">
        <v>142</v>
      </c>
      <c r="F1070" t="s">
        <v>34</v>
      </c>
      <c r="G1070" t="s">
        <v>35</v>
      </c>
      <c r="H1070" t="s">
        <v>1957</v>
      </c>
      <c r="I1070" s="2">
        <v>2621.3200000000002</v>
      </c>
      <c r="J1070" s="3">
        <v>11</v>
      </c>
      <c r="K1070" s="2">
        <v>553.39</v>
      </c>
    </row>
    <row r="1071" spans="1:11" x14ac:dyDescent="0.3">
      <c r="A1071" s="1">
        <v>42310</v>
      </c>
      <c r="B1071" s="3">
        <f>MONTH(A1071)</f>
        <v>11</v>
      </c>
      <c r="C1071" s="3">
        <f>YEAR(A1071)</f>
        <v>2015</v>
      </c>
      <c r="D1071" t="s">
        <v>914</v>
      </c>
      <c r="E1071" t="s">
        <v>10</v>
      </c>
      <c r="F1071" t="s">
        <v>11</v>
      </c>
      <c r="G1071" t="s">
        <v>20</v>
      </c>
      <c r="H1071" t="s">
        <v>908</v>
      </c>
      <c r="I1071" s="2">
        <v>29.37</v>
      </c>
      <c r="J1071" s="3">
        <v>7</v>
      </c>
      <c r="K1071" s="2">
        <v>-47</v>
      </c>
    </row>
    <row r="1072" spans="1:11" x14ac:dyDescent="0.3">
      <c r="A1072" s="1">
        <v>42310</v>
      </c>
      <c r="B1072" s="3">
        <f>MONTH(A1072)</f>
        <v>11</v>
      </c>
      <c r="C1072" s="3">
        <f>YEAR(A1072)</f>
        <v>2015</v>
      </c>
      <c r="D1072" t="s">
        <v>1959</v>
      </c>
      <c r="E1072" t="s">
        <v>54</v>
      </c>
      <c r="F1072" t="s">
        <v>11</v>
      </c>
      <c r="G1072" t="s">
        <v>89</v>
      </c>
      <c r="H1072" t="s">
        <v>1960</v>
      </c>
      <c r="I1072" s="2">
        <v>197.72</v>
      </c>
      <c r="J1072" s="3">
        <v>4</v>
      </c>
      <c r="K1072" s="2">
        <v>55.36</v>
      </c>
    </row>
    <row r="1073" spans="1:11" x14ac:dyDescent="0.3">
      <c r="A1073" s="1">
        <v>42313</v>
      </c>
      <c r="B1073" s="3">
        <f>MONTH(A1073)</f>
        <v>11</v>
      </c>
      <c r="C1073" s="3">
        <f>YEAR(A1073)</f>
        <v>2015</v>
      </c>
      <c r="D1073" t="s">
        <v>691</v>
      </c>
      <c r="E1073" t="s">
        <v>142</v>
      </c>
      <c r="F1073" t="s">
        <v>11</v>
      </c>
      <c r="G1073" t="s">
        <v>20</v>
      </c>
      <c r="H1073" t="s">
        <v>752</v>
      </c>
      <c r="I1073" s="2">
        <v>25.34</v>
      </c>
      <c r="J1073" s="3">
        <v>6</v>
      </c>
      <c r="K1073" s="2">
        <v>8.8699999999999992</v>
      </c>
    </row>
    <row r="1074" spans="1:11" x14ac:dyDescent="0.3">
      <c r="A1074" s="1">
        <v>42313</v>
      </c>
      <c r="B1074" s="3">
        <f>MONTH(A1074)</f>
        <v>11</v>
      </c>
      <c r="C1074" s="3">
        <f>YEAR(A1074)</f>
        <v>2015</v>
      </c>
      <c r="D1074" t="s">
        <v>1461</v>
      </c>
      <c r="E1074" t="s">
        <v>15</v>
      </c>
      <c r="F1074" t="s">
        <v>11</v>
      </c>
      <c r="G1074" t="s">
        <v>16</v>
      </c>
      <c r="H1074" t="s">
        <v>336</v>
      </c>
      <c r="I1074" s="2">
        <v>19.82</v>
      </c>
      <c r="J1074" s="3">
        <v>6</v>
      </c>
      <c r="K1074" s="2">
        <v>6.44</v>
      </c>
    </row>
    <row r="1075" spans="1:11" x14ac:dyDescent="0.3">
      <c r="A1075" s="1">
        <v>42313</v>
      </c>
      <c r="B1075" s="3">
        <f>MONTH(A1075)</f>
        <v>11</v>
      </c>
      <c r="C1075" s="3">
        <f>YEAR(A1075)</f>
        <v>2015</v>
      </c>
      <c r="D1075" t="s">
        <v>1964</v>
      </c>
      <c r="E1075" t="s">
        <v>75</v>
      </c>
      <c r="F1075" t="s">
        <v>11</v>
      </c>
      <c r="G1075" t="s">
        <v>20</v>
      </c>
      <c r="H1075" t="s">
        <v>287</v>
      </c>
      <c r="I1075" s="2">
        <v>7.22</v>
      </c>
      <c r="J1075" s="3">
        <v>3</v>
      </c>
      <c r="K1075" s="2">
        <v>-5.53</v>
      </c>
    </row>
    <row r="1076" spans="1:11" x14ac:dyDescent="0.3">
      <c r="A1076" s="1">
        <v>42314</v>
      </c>
      <c r="B1076" s="3">
        <f>MONTH(A1076)</f>
        <v>11</v>
      </c>
      <c r="C1076" s="3">
        <f>YEAR(A1076)</f>
        <v>2015</v>
      </c>
      <c r="D1076" t="s">
        <v>1965</v>
      </c>
      <c r="E1076" t="s">
        <v>92</v>
      </c>
      <c r="F1076" t="s">
        <v>11</v>
      </c>
      <c r="G1076" t="s">
        <v>61</v>
      </c>
      <c r="H1076" t="s">
        <v>1029</v>
      </c>
      <c r="I1076" s="2">
        <v>7.08</v>
      </c>
      <c r="J1076" s="3">
        <v>3</v>
      </c>
      <c r="K1076" s="2">
        <v>2.48</v>
      </c>
    </row>
    <row r="1077" spans="1:11" x14ac:dyDescent="0.3">
      <c r="A1077" s="1">
        <v>42315</v>
      </c>
      <c r="B1077" s="3">
        <f>MONTH(A1077)</f>
        <v>11</v>
      </c>
      <c r="C1077" s="3">
        <f>YEAR(A1077)</f>
        <v>2015</v>
      </c>
      <c r="D1077" t="s">
        <v>381</v>
      </c>
      <c r="E1077" t="s">
        <v>27</v>
      </c>
      <c r="F1077" t="s">
        <v>34</v>
      </c>
      <c r="G1077" t="s">
        <v>35</v>
      </c>
      <c r="H1077" t="s">
        <v>1454</v>
      </c>
      <c r="I1077" s="2">
        <v>190.72</v>
      </c>
      <c r="J1077" s="3">
        <v>1</v>
      </c>
      <c r="K1077" s="2">
        <v>11.92</v>
      </c>
    </row>
    <row r="1078" spans="1:11" x14ac:dyDescent="0.3">
      <c r="A1078" s="1">
        <v>42315</v>
      </c>
      <c r="B1078" s="3">
        <f>MONTH(A1078)</f>
        <v>11</v>
      </c>
      <c r="C1078" s="3">
        <f>YEAR(A1078)</f>
        <v>2015</v>
      </c>
      <c r="D1078" t="s">
        <v>293</v>
      </c>
      <c r="E1078" t="s">
        <v>117</v>
      </c>
      <c r="F1078" t="s">
        <v>11</v>
      </c>
      <c r="G1078" t="s">
        <v>20</v>
      </c>
      <c r="H1078" t="s">
        <v>1594</v>
      </c>
      <c r="I1078" s="2">
        <v>16.149999999999999</v>
      </c>
      <c r="J1078" s="3">
        <v>9</v>
      </c>
      <c r="K1078" s="2">
        <v>-12.92</v>
      </c>
    </row>
    <row r="1079" spans="1:11" x14ac:dyDescent="0.3">
      <c r="A1079" s="1">
        <v>42315</v>
      </c>
      <c r="B1079" s="3">
        <f>MONTH(A1079)</f>
        <v>11</v>
      </c>
      <c r="C1079" s="3">
        <f>YEAR(A1079)</f>
        <v>2015</v>
      </c>
      <c r="D1079" t="s">
        <v>1968</v>
      </c>
      <c r="E1079" t="s">
        <v>10</v>
      </c>
      <c r="F1079" t="s">
        <v>11</v>
      </c>
      <c r="G1079" t="s">
        <v>12</v>
      </c>
      <c r="H1079" t="s">
        <v>1861</v>
      </c>
      <c r="I1079" s="2">
        <v>76.64</v>
      </c>
      <c r="J1079" s="3">
        <v>2</v>
      </c>
      <c r="K1079" s="2">
        <v>26.82</v>
      </c>
    </row>
    <row r="1080" spans="1:11" x14ac:dyDescent="0.3">
      <c r="A1080" s="1">
        <v>42315</v>
      </c>
      <c r="B1080" s="3">
        <f>MONTH(A1080)</f>
        <v>11</v>
      </c>
      <c r="C1080" s="3">
        <f>YEAR(A1080)</f>
        <v>2015</v>
      </c>
      <c r="D1080" t="s">
        <v>1559</v>
      </c>
      <c r="E1080" t="s">
        <v>10</v>
      </c>
      <c r="F1080" t="s">
        <v>11</v>
      </c>
      <c r="G1080" t="s">
        <v>24</v>
      </c>
      <c r="H1080" t="s">
        <v>1329</v>
      </c>
      <c r="I1080" s="2">
        <v>23.64</v>
      </c>
      <c r="J1080" s="3">
        <v>3</v>
      </c>
      <c r="K1080" s="2">
        <v>5.32</v>
      </c>
    </row>
    <row r="1081" spans="1:11" x14ac:dyDescent="0.3">
      <c r="A1081" s="1">
        <v>42316</v>
      </c>
      <c r="B1081" s="3">
        <f>MONTH(A1081)</f>
        <v>11</v>
      </c>
      <c r="C1081" s="3">
        <f>YEAR(A1081)</f>
        <v>2015</v>
      </c>
      <c r="D1081" t="s">
        <v>782</v>
      </c>
      <c r="E1081" t="s">
        <v>387</v>
      </c>
      <c r="F1081" t="s">
        <v>11</v>
      </c>
      <c r="G1081" t="s">
        <v>24</v>
      </c>
      <c r="H1081" t="s">
        <v>321</v>
      </c>
      <c r="I1081" s="2">
        <v>11.65</v>
      </c>
      <c r="J1081" s="3">
        <v>5</v>
      </c>
      <c r="K1081" s="2">
        <v>3.38</v>
      </c>
    </row>
    <row r="1082" spans="1:11" x14ac:dyDescent="0.3">
      <c r="A1082" s="1">
        <v>42316</v>
      </c>
      <c r="B1082" s="3">
        <f>MONTH(A1082)</f>
        <v>11</v>
      </c>
      <c r="C1082" s="3">
        <f>YEAR(A1082)</f>
        <v>2015</v>
      </c>
      <c r="D1082" t="s">
        <v>1970</v>
      </c>
      <c r="E1082" t="s">
        <v>27</v>
      </c>
      <c r="F1082" t="s">
        <v>11</v>
      </c>
      <c r="G1082" t="s">
        <v>43</v>
      </c>
      <c r="H1082" t="s">
        <v>1101</v>
      </c>
      <c r="I1082" s="2">
        <v>5</v>
      </c>
      <c r="J1082" s="3">
        <v>1</v>
      </c>
      <c r="K1082" s="2">
        <v>2.4</v>
      </c>
    </row>
    <row r="1083" spans="1:11" x14ac:dyDescent="0.3">
      <c r="A1083" s="1">
        <v>42316</v>
      </c>
      <c r="B1083" s="3">
        <f>MONTH(A1083)</f>
        <v>11</v>
      </c>
      <c r="C1083" s="3">
        <f>YEAR(A1083)</f>
        <v>2015</v>
      </c>
      <c r="D1083" t="s">
        <v>180</v>
      </c>
      <c r="E1083" t="s">
        <v>276</v>
      </c>
      <c r="F1083" t="s">
        <v>11</v>
      </c>
      <c r="G1083" t="s">
        <v>43</v>
      </c>
      <c r="H1083" t="s">
        <v>1971</v>
      </c>
      <c r="I1083" s="2">
        <v>5.04</v>
      </c>
      <c r="J1083" s="3">
        <v>3</v>
      </c>
      <c r="K1083" s="2">
        <v>0.2</v>
      </c>
    </row>
    <row r="1084" spans="1:11" x14ac:dyDescent="0.3">
      <c r="A1084" s="1">
        <v>42316</v>
      </c>
      <c r="B1084" s="3">
        <f>MONTH(A1084)</f>
        <v>11</v>
      </c>
      <c r="C1084" s="3">
        <f>YEAR(A1084)</f>
        <v>2015</v>
      </c>
      <c r="D1084" t="s">
        <v>731</v>
      </c>
      <c r="E1084" t="s">
        <v>10</v>
      </c>
      <c r="F1084" t="s">
        <v>11</v>
      </c>
      <c r="G1084" t="s">
        <v>20</v>
      </c>
      <c r="H1084" t="s">
        <v>173</v>
      </c>
      <c r="I1084" s="2">
        <v>10.48</v>
      </c>
      <c r="J1084" s="3">
        <v>6</v>
      </c>
      <c r="K1084" s="2">
        <v>-17.29</v>
      </c>
    </row>
    <row r="1085" spans="1:11" x14ac:dyDescent="0.3">
      <c r="A1085" s="1">
        <v>42316</v>
      </c>
      <c r="B1085" s="3">
        <f>MONTH(A1085)</f>
        <v>11</v>
      </c>
      <c r="C1085" s="3">
        <f>YEAR(A1085)</f>
        <v>2015</v>
      </c>
      <c r="D1085" t="s">
        <v>1217</v>
      </c>
      <c r="E1085" t="s">
        <v>142</v>
      </c>
      <c r="F1085" t="s">
        <v>11</v>
      </c>
      <c r="G1085" t="s">
        <v>18</v>
      </c>
      <c r="H1085" t="s">
        <v>1434</v>
      </c>
      <c r="I1085" s="2">
        <v>67.150000000000006</v>
      </c>
      <c r="J1085" s="3">
        <v>5</v>
      </c>
      <c r="K1085" s="2">
        <v>16.79</v>
      </c>
    </row>
    <row r="1086" spans="1:11" x14ac:dyDescent="0.3">
      <c r="A1086" s="1">
        <v>42317</v>
      </c>
      <c r="B1086" s="3">
        <f>MONTH(A1086)</f>
        <v>11</v>
      </c>
      <c r="C1086" s="3">
        <f>YEAR(A1086)</f>
        <v>2015</v>
      </c>
      <c r="D1086" t="s">
        <v>1192</v>
      </c>
      <c r="E1086" t="s">
        <v>175</v>
      </c>
      <c r="F1086" t="s">
        <v>11</v>
      </c>
      <c r="G1086" t="s">
        <v>20</v>
      </c>
      <c r="H1086" t="s">
        <v>1973</v>
      </c>
      <c r="I1086" s="2">
        <v>17.22</v>
      </c>
      <c r="J1086" s="3">
        <v>3</v>
      </c>
      <c r="K1086" s="2">
        <v>7.92</v>
      </c>
    </row>
    <row r="1087" spans="1:11" x14ac:dyDescent="0.3">
      <c r="A1087" s="1">
        <v>42317</v>
      </c>
      <c r="B1087" s="3">
        <f>MONTH(A1087)</f>
        <v>11</v>
      </c>
      <c r="C1087" s="3">
        <f>YEAR(A1087)</f>
        <v>2015</v>
      </c>
      <c r="D1087" t="s">
        <v>640</v>
      </c>
      <c r="E1087" t="s">
        <v>142</v>
      </c>
      <c r="F1087" t="s">
        <v>39</v>
      </c>
      <c r="G1087" t="s">
        <v>280</v>
      </c>
      <c r="H1087" t="s">
        <v>1972</v>
      </c>
      <c r="I1087" s="2">
        <v>2321.9</v>
      </c>
      <c r="J1087" s="3">
        <v>2</v>
      </c>
      <c r="K1087" s="2">
        <v>1114.51</v>
      </c>
    </row>
    <row r="1088" spans="1:11" x14ac:dyDescent="0.3">
      <c r="A1088" s="1">
        <v>42318</v>
      </c>
      <c r="B1088" s="3">
        <f>MONTH(A1088)</f>
        <v>11</v>
      </c>
      <c r="C1088" s="3">
        <f>YEAR(A1088)</f>
        <v>2015</v>
      </c>
      <c r="D1088" t="s">
        <v>1487</v>
      </c>
      <c r="E1088" t="s">
        <v>27</v>
      </c>
      <c r="F1088" t="s">
        <v>39</v>
      </c>
      <c r="G1088" t="s">
        <v>51</v>
      </c>
      <c r="H1088" t="s">
        <v>1662</v>
      </c>
      <c r="I1088" s="2">
        <v>79.900000000000006</v>
      </c>
      <c r="J1088" s="3">
        <v>2</v>
      </c>
      <c r="K1088" s="2">
        <v>35.159999999999997</v>
      </c>
    </row>
    <row r="1089" spans="1:11" x14ac:dyDescent="0.3">
      <c r="A1089" s="1">
        <v>42318</v>
      </c>
      <c r="B1089" s="3">
        <f>MONTH(A1089)</f>
        <v>11</v>
      </c>
      <c r="C1089" s="3">
        <f>YEAR(A1089)</f>
        <v>2015</v>
      </c>
      <c r="D1089" t="s">
        <v>235</v>
      </c>
      <c r="E1089" t="s">
        <v>23</v>
      </c>
      <c r="F1089" t="s">
        <v>11</v>
      </c>
      <c r="G1089" t="s">
        <v>18</v>
      </c>
      <c r="H1089" t="s">
        <v>1828</v>
      </c>
      <c r="I1089" s="2">
        <v>577.58000000000004</v>
      </c>
      <c r="J1089" s="3">
        <v>6</v>
      </c>
      <c r="K1089" s="2">
        <v>43.32</v>
      </c>
    </row>
    <row r="1090" spans="1:11" x14ac:dyDescent="0.3">
      <c r="A1090" s="1">
        <v>42320</v>
      </c>
      <c r="B1090" s="3">
        <f>MONTH(A1090)</f>
        <v>11</v>
      </c>
      <c r="C1090" s="3">
        <f>YEAR(A1090)</f>
        <v>2015</v>
      </c>
      <c r="D1090" t="s">
        <v>1420</v>
      </c>
      <c r="E1090" t="s">
        <v>27</v>
      </c>
      <c r="F1090" t="s">
        <v>11</v>
      </c>
      <c r="G1090" t="s">
        <v>12</v>
      </c>
      <c r="H1090" t="s">
        <v>548</v>
      </c>
      <c r="I1090" s="2">
        <v>15.7</v>
      </c>
      <c r="J1090" s="3">
        <v>5</v>
      </c>
      <c r="K1090" s="2">
        <v>7.07</v>
      </c>
    </row>
    <row r="1091" spans="1:11" x14ac:dyDescent="0.3">
      <c r="A1091" s="1">
        <v>42321</v>
      </c>
      <c r="B1091" s="3">
        <f>MONTH(A1091)</f>
        <v>11</v>
      </c>
      <c r="C1091" s="3">
        <f>YEAR(A1091)</f>
        <v>2015</v>
      </c>
      <c r="D1091" t="s">
        <v>843</v>
      </c>
      <c r="E1091" t="s">
        <v>462</v>
      </c>
      <c r="F1091" t="s">
        <v>39</v>
      </c>
      <c r="G1091" t="s">
        <v>40</v>
      </c>
      <c r="H1091" t="s">
        <v>1611</v>
      </c>
      <c r="I1091" s="2">
        <v>339.96</v>
      </c>
      <c r="J1091" s="3">
        <v>5</v>
      </c>
      <c r="K1091" s="2">
        <v>42.5</v>
      </c>
    </row>
    <row r="1092" spans="1:11" x14ac:dyDescent="0.3">
      <c r="A1092" s="1">
        <v>42322</v>
      </c>
      <c r="B1092" s="3">
        <f>MONTH(A1092)</f>
        <v>11</v>
      </c>
      <c r="C1092" s="3">
        <f>YEAR(A1092)</f>
        <v>2015</v>
      </c>
      <c r="D1092" t="s">
        <v>650</v>
      </c>
      <c r="E1092" t="s">
        <v>142</v>
      </c>
      <c r="F1092" t="s">
        <v>39</v>
      </c>
      <c r="G1092" t="s">
        <v>51</v>
      </c>
      <c r="H1092" t="s">
        <v>595</v>
      </c>
      <c r="I1092" s="2">
        <v>37.6</v>
      </c>
      <c r="J1092" s="3">
        <v>2</v>
      </c>
      <c r="K1092" s="2">
        <v>2.2599999999999998</v>
      </c>
    </row>
    <row r="1093" spans="1:11" x14ac:dyDescent="0.3">
      <c r="A1093" s="1">
        <v>42322</v>
      </c>
      <c r="B1093" s="3">
        <f>MONTH(A1093)</f>
        <v>11</v>
      </c>
      <c r="C1093" s="3">
        <f>YEAR(A1093)</f>
        <v>2015</v>
      </c>
      <c r="D1093" t="s">
        <v>1309</v>
      </c>
      <c r="E1093" t="s">
        <v>23</v>
      </c>
      <c r="F1093" t="s">
        <v>39</v>
      </c>
      <c r="G1093" t="s">
        <v>51</v>
      </c>
      <c r="H1093" t="s">
        <v>1976</v>
      </c>
      <c r="I1093" s="2">
        <v>47.98</v>
      </c>
      <c r="J1093" s="3">
        <v>2</v>
      </c>
      <c r="K1093" s="2">
        <v>-1.2</v>
      </c>
    </row>
    <row r="1094" spans="1:11" x14ac:dyDescent="0.3">
      <c r="A1094" s="1">
        <v>42322</v>
      </c>
      <c r="B1094" s="3">
        <f>MONTH(A1094)</f>
        <v>11</v>
      </c>
      <c r="C1094" s="3">
        <f>YEAR(A1094)</f>
        <v>2015</v>
      </c>
      <c r="D1094" t="s">
        <v>947</v>
      </c>
      <c r="E1094" t="s">
        <v>355</v>
      </c>
      <c r="F1094" t="s">
        <v>34</v>
      </c>
      <c r="G1094" t="s">
        <v>35</v>
      </c>
      <c r="H1094" t="s">
        <v>1092</v>
      </c>
      <c r="I1094" s="2">
        <v>883.84</v>
      </c>
      <c r="J1094" s="3">
        <v>4</v>
      </c>
      <c r="K1094" s="2">
        <v>99.43</v>
      </c>
    </row>
    <row r="1095" spans="1:11" x14ac:dyDescent="0.3">
      <c r="A1095" s="1">
        <v>42323</v>
      </c>
      <c r="B1095" s="3">
        <f>MONTH(A1095)</f>
        <v>11</v>
      </c>
      <c r="C1095" s="3">
        <f>YEAR(A1095)</f>
        <v>2015</v>
      </c>
      <c r="D1095" t="s">
        <v>271</v>
      </c>
      <c r="E1095" t="s">
        <v>15</v>
      </c>
      <c r="F1095" t="s">
        <v>11</v>
      </c>
      <c r="G1095" t="s">
        <v>18</v>
      </c>
      <c r="H1095" t="s">
        <v>1977</v>
      </c>
      <c r="I1095" s="2">
        <v>250.27</v>
      </c>
      <c r="J1095" s="3">
        <v>9</v>
      </c>
      <c r="K1095" s="2">
        <v>15.64</v>
      </c>
    </row>
    <row r="1096" spans="1:11" x14ac:dyDescent="0.3">
      <c r="A1096" s="1">
        <v>42323</v>
      </c>
      <c r="B1096" s="3">
        <f>MONTH(A1096)</f>
        <v>11</v>
      </c>
      <c r="C1096" s="3">
        <f>YEAR(A1096)</f>
        <v>2015</v>
      </c>
      <c r="D1096" t="s">
        <v>643</v>
      </c>
      <c r="E1096" t="s">
        <v>142</v>
      </c>
      <c r="F1096" t="s">
        <v>11</v>
      </c>
      <c r="G1096" t="s">
        <v>18</v>
      </c>
      <c r="H1096" t="s">
        <v>884</v>
      </c>
      <c r="I1096" s="2">
        <v>70.95</v>
      </c>
      <c r="J1096" s="3">
        <v>3</v>
      </c>
      <c r="K1096" s="2">
        <v>20.58</v>
      </c>
    </row>
    <row r="1097" spans="1:11" x14ac:dyDescent="0.3">
      <c r="A1097" s="1">
        <v>42324</v>
      </c>
      <c r="B1097" s="3">
        <f>MONTH(A1097)</f>
        <v>11</v>
      </c>
      <c r="C1097" s="3">
        <f>YEAR(A1097)</f>
        <v>2015</v>
      </c>
      <c r="D1097" t="s">
        <v>357</v>
      </c>
      <c r="E1097" t="s">
        <v>149</v>
      </c>
      <c r="F1097" t="s">
        <v>11</v>
      </c>
      <c r="G1097" t="s">
        <v>12</v>
      </c>
      <c r="H1097" t="s">
        <v>1874</v>
      </c>
      <c r="I1097" s="2">
        <v>179.82</v>
      </c>
      <c r="J1097" s="3">
        <v>9</v>
      </c>
      <c r="K1097" s="2">
        <v>84.52</v>
      </c>
    </row>
    <row r="1098" spans="1:11" x14ac:dyDescent="0.3">
      <c r="A1098" s="1">
        <v>42324</v>
      </c>
      <c r="B1098" s="3">
        <f>MONTH(A1098)</f>
        <v>11</v>
      </c>
      <c r="C1098" s="3">
        <f>YEAR(A1098)</f>
        <v>2015</v>
      </c>
      <c r="D1098" t="s">
        <v>311</v>
      </c>
      <c r="E1098" t="s">
        <v>15</v>
      </c>
      <c r="F1098" t="s">
        <v>11</v>
      </c>
      <c r="G1098" t="s">
        <v>18</v>
      </c>
      <c r="H1098" t="s">
        <v>1729</v>
      </c>
      <c r="I1098" s="2">
        <v>21.49</v>
      </c>
      <c r="J1098" s="3">
        <v>2</v>
      </c>
      <c r="K1098" s="2">
        <v>1.61</v>
      </c>
    </row>
    <row r="1099" spans="1:11" x14ac:dyDescent="0.3">
      <c r="A1099" s="1">
        <v>42324</v>
      </c>
      <c r="B1099" s="3">
        <f>MONTH(A1099)</f>
        <v>11</v>
      </c>
      <c r="C1099" s="3">
        <f>YEAR(A1099)</f>
        <v>2015</v>
      </c>
      <c r="D1099" t="s">
        <v>413</v>
      </c>
      <c r="E1099" t="s">
        <v>27</v>
      </c>
      <c r="F1099" t="s">
        <v>11</v>
      </c>
      <c r="G1099" t="s">
        <v>16</v>
      </c>
      <c r="H1099" t="s">
        <v>1143</v>
      </c>
      <c r="I1099" s="2">
        <v>18.899999999999999</v>
      </c>
      <c r="J1099" s="3">
        <v>3</v>
      </c>
      <c r="K1099" s="2">
        <v>8.69</v>
      </c>
    </row>
    <row r="1100" spans="1:11" x14ac:dyDescent="0.3">
      <c r="A1100" s="1">
        <v>42325</v>
      </c>
      <c r="B1100" s="3">
        <f>MONTH(A1100)</f>
        <v>11</v>
      </c>
      <c r="C1100" s="3">
        <f>YEAR(A1100)</f>
        <v>2015</v>
      </c>
      <c r="D1100" t="s">
        <v>1979</v>
      </c>
      <c r="E1100" t="s">
        <v>15</v>
      </c>
      <c r="F1100" t="s">
        <v>11</v>
      </c>
      <c r="G1100" t="s">
        <v>187</v>
      </c>
      <c r="H1100" t="s">
        <v>930</v>
      </c>
      <c r="I1100" s="2">
        <v>40.92</v>
      </c>
      <c r="J1100" s="3">
        <v>5</v>
      </c>
      <c r="K1100" s="2">
        <v>3.07</v>
      </c>
    </row>
    <row r="1101" spans="1:11" x14ac:dyDescent="0.3">
      <c r="A1101" s="1">
        <v>42325</v>
      </c>
      <c r="B1101" s="3">
        <f>MONTH(A1101)</f>
        <v>11</v>
      </c>
      <c r="C1101" s="3">
        <f>YEAR(A1101)</f>
        <v>2015</v>
      </c>
      <c r="D1101" t="s">
        <v>766</v>
      </c>
      <c r="E1101" t="s">
        <v>27</v>
      </c>
      <c r="F1101" t="s">
        <v>39</v>
      </c>
      <c r="G1101" t="s">
        <v>40</v>
      </c>
      <c r="H1101" t="s">
        <v>1746</v>
      </c>
      <c r="I1101" s="2">
        <v>415.97</v>
      </c>
      <c r="J1101" s="3">
        <v>4</v>
      </c>
      <c r="K1101" s="2">
        <v>52</v>
      </c>
    </row>
    <row r="1102" spans="1:11" x14ac:dyDescent="0.3">
      <c r="A1102" s="1">
        <v>42325</v>
      </c>
      <c r="B1102" s="3">
        <f>MONTH(A1102)</f>
        <v>11</v>
      </c>
      <c r="C1102" s="3">
        <f>YEAR(A1102)</f>
        <v>2015</v>
      </c>
      <c r="D1102" t="s">
        <v>761</v>
      </c>
      <c r="E1102" t="s">
        <v>746</v>
      </c>
      <c r="F1102" t="s">
        <v>11</v>
      </c>
      <c r="G1102" t="s">
        <v>18</v>
      </c>
      <c r="H1102" t="s">
        <v>1736</v>
      </c>
      <c r="I1102" s="2">
        <v>541.24</v>
      </c>
      <c r="J1102" s="3">
        <v>4</v>
      </c>
      <c r="K1102" s="2">
        <v>5.41</v>
      </c>
    </row>
    <row r="1103" spans="1:11" x14ac:dyDescent="0.3">
      <c r="A1103" s="1">
        <v>42327</v>
      </c>
      <c r="B1103" s="3">
        <f>MONTH(A1103)</f>
        <v>11</v>
      </c>
      <c r="C1103" s="3">
        <f>YEAR(A1103)</f>
        <v>2015</v>
      </c>
      <c r="D1103" t="s">
        <v>510</v>
      </c>
      <c r="E1103" t="s">
        <v>120</v>
      </c>
      <c r="F1103" t="s">
        <v>11</v>
      </c>
      <c r="G1103" t="s">
        <v>89</v>
      </c>
      <c r="H1103" t="s">
        <v>1557</v>
      </c>
      <c r="I1103" s="2">
        <v>31.08</v>
      </c>
      <c r="J1103" s="3">
        <v>4</v>
      </c>
      <c r="K1103" s="2">
        <v>8.39</v>
      </c>
    </row>
    <row r="1104" spans="1:11" x14ac:dyDescent="0.3">
      <c r="A1104" s="1">
        <v>42327</v>
      </c>
      <c r="B1104" s="3">
        <f>MONTH(A1104)</f>
        <v>11</v>
      </c>
      <c r="C1104" s="3">
        <f>YEAR(A1104)</f>
        <v>2015</v>
      </c>
      <c r="D1104" t="s">
        <v>1065</v>
      </c>
      <c r="E1104" t="s">
        <v>142</v>
      </c>
      <c r="F1104" t="s">
        <v>11</v>
      </c>
      <c r="G1104" t="s">
        <v>20</v>
      </c>
      <c r="H1104" t="s">
        <v>1298</v>
      </c>
      <c r="I1104" s="2">
        <v>5.98</v>
      </c>
      <c r="J1104" s="3">
        <v>2</v>
      </c>
      <c r="K1104" s="2">
        <v>2.2400000000000002</v>
      </c>
    </row>
    <row r="1105" spans="1:11" x14ac:dyDescent="0.3">
      <c r="A1105" s="1">
        <v>42328</v>
      </c>
      <c r="B1105" s="3">
        <f>MONTH(A1105)</f>
        <v>11</v>
      </c>
      <c r="C1105" s="3">
        <f>YEAR(A1105)</f>
        <v>2015</v>
      </c>
      <c r="D1105" t="s">
        <v>780</v>
      </c>
      <c r="E1105" t="s">
        <v>142</v>
      </c>
      <c r="F1105" t="s">
        <v>11</v>
      </c>
      <c r="G1105" t="s">
        <v>12</v>
      </c>
      <c r="H1105" t="s">
        <v>755</v>
      </c>
      <c r="I1105" s="2">
        <v>19.649999999999999</v>
      </c>
      <c r="J1105" s="3">
        <v>3</v>
      </c>
      <c r="K1105" s="2">
        <v>9.0399999999999991</v>
      </c>
    </row>
    <row r="1106" spans="1:11" x14ac:dyDescent="0.3">
      <c r="A1106" s="1">
        <v>42328</v>
      </c>
      <c r="B1106" s="3">
        <f>MONTH(A1106)</f>
        <v>11</v>
      </c>
      <c r="C1106" s="3">
        <f>YEAR(A1106)</f>
        <v>2015</v>
      </c>
      <c r="D1106" t="s">
        <v>1982</v>
      </c>
      <c r="E1106" t="s">
        <v>27</v>
      </c>
      <c r="F1106" t="s">
        <v>11</v>
      </c>
      <c r="G1106" t="s">
        <v>20</v>
      </c>
      <c r="H1106" t="s">
        <v>788</v>
      </c>
      <c r="I1106" s="2">
        <v>24.19</v>
      </c>
      <c r="J1106" s="3">
        <v>9</v>
      </c>
      <c r="K1106" s="2">
        <v>7.56</v>
      </c>
    </row>
    <row r="1107" spans="1:11" x14ac:dyDescent="0.3">
      <c r="A1107" s="1">
        <v>42328</v>
      </c>
      <c r="B1107" s="3">
        <f>MONTH(A1107)</f>
        <v>11</v>
      </c>
      <c r="C1107" s="3">
        <f>YEAR(A1107)</f>
        <v>2015</v>
      </c>
      <c r="D1107" t="s">
        <v>1983</v>
      </c>
      <c r="E1107" t="s">
        <v>156</v>
      </c>
      <c r="F1107" t="s">
        <v>11</v>
      </c>
      <c r="G1107" t="s">
        <v>24</v>
      </c>
      <c r="H1107" t="s">
        <v>875</v>
      </c>
      <c r="I1107" s="2">
        <v>119.04</v>
      </c>
      <c r="J1107" s="3">
        <v>6</v>
      </c>
      <c r="K1107" s="2">
        <v>30.95</v>
      </c>
    </row>
    <row r="1108" spans="1:11" x14ac:dyDescent="0.3">
      <c r="A1108" s="1">
        <v>42329</v>
      </c>
      <c r="B1108" s="3">
        <f>MONTH(A1108)</f>
        <v>11</v>
      </c>
      <c r="C1108" s="3">
        <f>YEAR(A1108)</f>
        <v>2015</v>
      </c>
      <c r="D1108" t="s">
        <v>768</v>
      </c>
      <c r="E1108" t="s">
        <v>123</v>
      </c>
      <c r="F1108" t="s">
        <v>11</v>
      </c>
      <c r="G1108" t="s">
        <v>24</v>
      </c>
      <c r="H1108" t="s">
        <v>1985</v>
      </c>
      <c r="I1108" s="2">
        <v>10.92</v>
      </c>
      <c r="J1108" s="3">
        <v>6</v>
      </c>
      <c r="K1108" s="2">
        <v>4.91</v>
      </c>
    </row>
    <row r="1109" spans="1:11" x14ac:dyDescent="0.3">
      <c r="A1109" s="1">
        <v>42329</v>
      </c>
      <c r="B1109" s="3">
        <f>MONTH(A1109)</f>
        <v>11</v>
      </c>
      <c r="C1109" s="3">
        <f>YEAR(A1109)</f>
        <v>2015</v>
      </c>
      <c r="D1109" t="s">
        <v>656</v>
      </c>
      <c r="E1109" t="s">
        <v>23</v>
      </c>
      <c r="F1109" t="s">
        <v>34</v>
      </c>
      <c r="G1109" t="s">
        <v>138</v>
      </c>
      <c r="H1109" t="s">
        <v>238</v>
      </c>
      <c r="I1109" s="2">
        <v>1252.7</v>
      </c>
      <c r="J1109" s="3">
        <v>8</v>
      </c>
      <c r="K1109" s="2">
        <v>-480.2</v>
      </c>
    </row>
    <row r="1110" spans="1:11" x14ac:dyDescent="0.3">
      <c r="A1110" s="1">
        <v>42330</v>
      </c>
      <c r="B1110" s="3">
        <f>MONTH(A1110)</f>
        <v>11</v>
      </c>
      <c r="C1110" s="3">
        <f>YEAR(A1110)</f>
        <v>2015</v>
      </c>
      <c r="D1110" t="s">
        <v>229</v>
      </c>
      <c r="E1110" t="s">
        <v>10</v>
      </c>
      <c r="F1110" t="s">
        <v>39</v>
      </c>
      <c r="G1110" t="s">
        <v>51</v>
      </c>
      <c r="H1110" t="s">
        <v>1987</v>
      </c>
      <c r="I1110" s="2">
        <v>27.17</v>
      </c>
      <c r="J1110" s="3">
        <v>4</v>
      </c>
      <c r="K1110" s="2">
        <v>-1.36</v>
      </c>
    </row>
    <row r="1111" spans="1:11" x14ac:dyDescent="0.3">
      <c r="A1111" s="1">
        <v>42331</v>
      </c>
      <c r="B1111" s="3">
        <f>MONTH(A1111)</f>
        <v>11</v>
      </c>
      <c r="C1111" s="3">
        <f>YEAR(A1111)</f>
        <v>2015</v>
      </c>
      <c r="D1111" t="s">
        <v>1055</v>
      </c>
      <c r="E1111" t="s">
        <v>166</v>
      </c>
      <c r="F1111" t="s">
        <v>11</v>
      </c>
      <c r="G1111" t="s">
        <v>89</v>
      </c>
      <c r="H1111" t="s">
        <v>1942</v>
      </c>
      <c r="I1111" s="2">
        <v>2625.12</v>
      </c>
      <c r="J1111" s="3">
        <v>8</v>
      </c>
      <c r="K1111" s="2">
        <v>735.03</v>
      </c>
    </row>
    <row r="1112" spans="1:11" x14ac:dyDescent="0.3">
      <c r="A1112" s="1">
        <v>42334</v>
      </c>
      <c r="B1112" s="3">
        <f>MONTH(A1112)</f>
        <v>11</v>
      </c>
      <c r="C1112" s="3">
        <f>YEAR(A1112)</f>
        <v>2015</v>
      </c>
      <c r="D1112" t="s">
        <v>421</v>
      </c>
      <c r="E1112" t="s">
        <v>387</v>
      </c>
      <c r="F1112" t="s">
        <v>11</v>
      </c>
      <c r="G1112" t="s">
        <v>20</v>
      </c>
      <c r="H1112" t="s">
        <v>143</v>
      </c>
      <c r="I1112" s="2">
        <v>14.73</v>
      </c>
      <c r="J1112" s="3">
        <v>3</v>
      </c>
      <c r="K1112" s="2">
        <v>6.92</v>
      </c>
    </row>
    <row r="1113" spans="1:11" x14ac:dyDescent="0.3">
      <c r="A1113" s="1">
        <v>42334</v>
      </c>
      <c r="B1113" s="3">
        <f>MONTH(A1113)</f>
        <v>11</v>
      </c>
      <c r="C1113" s="3">
        <f>YEAR(A1113)</f>
        <v>2015</v>
      </c>
      <c r="D1113" t="s">
        <v>1544</v>
      </c>
      <c r="E1113" t="s">
        <v>114</v>
      </c>
      <c r="F1113" t="s">
        <v>34</v>
      </c>
      <c r="G1113" t="s">
        <v>47</v>
      </c>
      <c r="H1113" t="s">
        <v>1530</v>
      </c>
      <c r="I1113" s="2">
        <v>692.47</v>
      </c>
      <c r="J1113" s="3">
        <v>11</v>
      </c>
      <c r="K1113" s="2">
        <v>190.43</v>
      </c>
    </row>
    <row r="1114" spans="1:11" x14ac:dyDescent="0.3">
      <c r="A1114" s="1">
        <v>42335</v>
      </c>
      <c r="B1114" s="3">
        <f>MONTH(A1114)</f>
        <v>11</v>
      </c>
      <c r="C1114" s="3">
        <f>YEAR(A1114)</f>
        <v>2015</v>
      </c>
      <c r="D1114" t="s">
        <v>337</v>
      </c>
      <c r="E1114" t="s">
        <v>27</v>
      </c>
      <c r="F1114" t="s">
        <v>34</v>
      </c>
      <c r="G1114" t="s">
        <v>35</v>
      </c>
      <c r="H1114" t="s">
        <v>703</v>
      </c>
      <c r="I1114" s="2">
        <v>283.92</v>
      </c>
      <c r="J1114" s="3">
        <v>5</v>
      </c>
      <c r="K1114" s="2">
        <v>17.75</v>
      </c>
    </row>
    <row r="1115" spans="1:11" x14ac:dyDescent="0.3">
      <c r="A1115" s="1">
        <v>42335</v>
      </c>
      <c r="B1115" s="3">
        <f>MONTH(A1115)</f>
        <v>11</v>
      </c>
      <c r="C1115" s="3">
        <f>YEAR(A1115)</f>
        <v>2015</v>
      </c>
      <c r="D1115" t="s">
        <v>1585</v>
      </c>
      <c r="E1115" t="s">
        <v>98</v>
      </c>
      <c r="F1115" t="s">
        <v>11</v>
      </c>
      <c r="G1115" t="s">
        <v>20</v>
      </c>
      <c r="H1115" t="s">
        <v>389</v>
      </c>
      <c r="I1115" s="2">
        <v>6.24</v>
      </c>
      <c r="J1115" s="3">
        <v>2</v>
      </c>
      <c r="K1115" s="2">
        <v>3.06</v>
      </c>
    </row>
    <row r="1116" spans="1:11" x14ac:dyDescent="0.3">
      <c r="A1116" s="1">
        <v>42335</v>
      </c>
      <c r="B1116" s="3">
        <f>MONTH(A1116)</f>
        <v>11</v>
      </c>
      <c r="C1116" s="3">
        <f>YEAR(A1116)</f>
        <v>2015</v>
      </c>
      <c r="D1116" t="s">
        <v>556</v>
      </c>
      <c r="E1116" t="s">
        <v>27</v>
      </c>
      <c r="F1116" t="s">
        <v>39</v>
      </c>
      <c r="G1116" t="s">
        <v>51</v>
      </c>
      <c r="H1116" t="s">
        <v>767</v>
      </c>
      <c r="I1116" s="2">
        <v>107.97</v>
      </c>
      <c r="J1116" s="3">
        <v>3</v>
      </c>
      <c r="K1116" s="2">
        <v>22.67</v>
      </c>
    </row>
    <row r="1117" spans="1:11" x14ac:dyDescent="0.3">
      <c r="A1117" s="1">
        <v>42335</v>
      </c>
      <c r="B1117" s="3">
        <f>MONTH(A1117)</f>
        <v>11</v>
      </c>
      <c r="C1117" s="3">
        <f>YEAR(A1117)</f>
        <v>2015</v>
      </c>
      <c r="D1117" t="s">
        <v>960</v>
      </c>
      <c r="E1117" t="s">
        <v>387</v>
      </c>
      <c r="F1117" t="s">
        <v>11</v>
      </c>
      <c r="G1117" t="s">
        <v>12</v>
      </c>
      <c r="H1117" t="s">
        <v>1696</v>
      </c>
      <c r="I1117" s="2">
        <v>40.08</v>
      </c>
      <c r="J1117" s="3">
        <v>6</v>
      </c>
      <c r="K1117" s="2">
        <v>19.239999999999998</v>
      </c>
    </row>
    <row r="1118" spans="1:11" x14ac:dyDescent="0.3">
      <c r="A1118" s="1">
        <v>42336</v>
      </c>
      <c r="B1118" s="3">
        <f>MONTH(A1118)</f>
        <v>11</v>
      </c>
      <c r="C1118" s="3">
        <f>YEAR(A1118)</f>
        <v>2015</v>
      </c>
      <c r="D1118" t="s">
        <v>1992</v>
      </c>
      <c r="E1118" t="s">
        <v>142</v>
      </c>
      <c r="F1118" t="s">
        <v>34</v>
      </c>
      <c r="G1118" t="s">
        <v>47</v>
      </c>
      <c r="H1118" t="s">
        <v>1993</v>
      </c>
      <c r="I1118" s="2">
        <v>322.58999999999997</v>
      </c>
      <c r="J1118" s="3">
        <v>3</v>
      </c>
      <c r="K1118" s="2">
        <v>64.52</v>
      </c>
    </row>
    <row r="1119" spans="1:11" x14ac:dyDescent="0.3">
      <c r="A1119" s="1">
        <v>42336</v>
      </c>
      <c r="B1119" s="3">
        <f>MONTH(A1119)</f>
        <v>11</v>
      </c>
      <c r="C1119" s="3">
        <f>YEAR(A1119)</f>
        <v>2015</v>
      </c>
      <c r="D1119" t="s">
        <v>663</v>
      </c>
      <c r="E1119" t="s">
        <v>142</v>
      </c>
      <c r="F1119" t="s">
        <v>34</v>
      </c>
      <c r="G1119" t="s">
        <v>47</v>
      </c>
      <c r="H1119" t="s">
        <v>1720</v>
      </c>
      <c r="I1119" s="2">
        <v>68.16</v>
      </c>
      <c r="J1119" s="3">
        <v>3</v>
      </c>
      <c r="K1119" s="2">
        <v>27.95</v>
      </c>
    </row>
    <row r="1120" spans="1:11" x14ac:dyDescent="0.3">
      <c r="A1120" s="1">
        <v>42336</v>
      </c>
      <c r="B1120" s="3">
        <f>MONTH(A1120)</f>
        <v>11</v>
      </c>
      <c r="C1120" s="3">
        <f>YEAR(A1120)</f>
        <v>2015</v>
      </c>
      <c r="D1120" t="s">
        <v>1173</v>
      </c>
      <c r="E1120" t="s">
        <v>355</v>
      </c>
      <c r="F1120" t="s">
        <v>11</v>
      </c>
      <c r="G1120" t="s">
        <v>24</v>
      </c>
      <c r="H1120" t="s">
        <v>1090</v>
      </c>
      <c r="I1120" s="2">
        <v>8.2799999999999994</v>
      </c>
      <c r="J1120" s="3">
        <v>2</v>
      </c>
      <c r="K1120" s="2">
        <v>3.48</v>
      </c>
    </row>
    <row r="1121" spans="1:11" x14ac:dyDescent="0.3">
      <c r="A1121" s="1">
        <v>42337</v>
      </c>
      <c r="B1121" s="3">
        <f>MONTH(A1121)</f>
        <v>11</v>
      </c>
      <c r="C1121" s="3">
        <f>YEAR(A1121)</f>
        <v>2015</v>
      </c>
      <c r="D1121" t="s">
        <v>307</v>
      </c>
      <c r="E1121" t="s">
        <v>27</v>
      </c>
      <c r="F1121" t="s">
        <v>11</v>
      </c>
      <c r="G1121" t="s">
        <v>24</v>
      </c>
      <c r="H1121" t="s">
        <v>1385</v>
      </c>
      <c r="I1121" s="2">
        <v>56.3</v>
      </c>
      <c r="J1121" s="3">
        <v>2</v>
      </c>
      <c r="K1121" s="2">
        <v>15.76</v>
      </c>
    </row>
    <row r="1122" spans="1:11" x14ac:dyDescent="0.3">
      <c r="A1122" s="1">
        <v>42338</v>
      </c>
      <c r="B1122" s="3">
        <f>MONTH(A1122)</f>
        <v>11</v>
      </c>
      <c r="C1122" s="3">
        <f>YEAR(A1122)</f>
        <v>2015</v>
      </c>
      <c r="D1122" t="s">
        <v>577</v>
      </c>
      <c r="E1122" t="s">
        <v>228</v>
      </c>
      <c r="F1122" t="s">
        <v>39</v>
      </c>
      <c r="G1122" t="s">
        <v>40</v>
      </c>
      <c r="H1122" t="s">
        <v>1995</v>
      </c>
      <c r="I1122" s="2">
        <v>177.48</v>
      </c>
      <c r="J1122" s="3">
        <v>3</v>
      </c>
      <c r="K1122" s="2">
        <v>19.97</v>
      </c>
    </row>
    <row r="1123" spans="1:11" x14ac:dyDescent="0.3">
      <c r="A1123" s="1">
        <v>42338</v>
      </c>
      <c r="B1123" s="3">
        <f>MONTH(A1123)</f>
        <v>11</v>
      </c>
      <c r="C1123" s="3">
        <f>YEAR(A1123)</f>
        <v>2015</v>
      </c>
      <c r="D1123" t="s">
        <v>632</v>
      </c>
      <c r="E1123" t="s">
        <v>142</v>
      </c>
      <c r="F1123" t="s">
        <v>11</v>
      </c>
      <c r="G1123" t="s">
        <v>12</v>
      </c>
      <c r="H1123" t="s">
        <v>1041</v>
      </c>
      <c r="I1123" s="2">
        <v>23.66</v>
      </c>
      <c r="J1123" s="3">
        <v>7</v>
      </c>
      <c r="K1123" s="2">
        <v>10.88</v>
      </c>
    </row>
    <row r="1124" spans="1:11" x14ac:dyDescent="0.3">
      <c r="A1124" s="1">
        <v>42338</v>
      </c>
      <c r="B1124" s="3">
        <f>MONTH(A1124)</f>
        <v>11</v>
      </c>
      <c r="C1124" s="3">
        <f>YEAR(A1124)</f>
        <v>2015</v>
      </c>
      <c r="D1124" t="s">
        <v>952</v>
      </c>
      <c r="E1124" t="s">
        <v>228</v>
      </c>
      <c r="F1124" t="s">
        <v>11</v>
      </c>
      <c r="G1124" t="s">
        <v>20</v>
      </c>
      <c r="H1124" t="s">
        <v>794</v>
      </c>
      <c r="I1124" s="2">
        <v>6.05</v>
      </c>
      <c r="J1124" s="3">
        <v>7</v>
      </c>
      <c r="K1124" s="2">
        <v>-4.2300000000000004</v>
      </c>
    </row>
    <row r="1125" spans="1:11" x14ac:dyDescent="0.3">
      <c r="A1125" s="1">
        <v>42339</v>
      </c>
      <c r="B1125" s="3">
        <f>MONTH(A1125)</f>
        <v>12</v>
      </c>
      <c r="C1125" s="3">
        <f>YEAR(A1125)</f>
        <v>2015</v>
      </c>
      <c r="D1125" t="s">
        <v>1114</v>
      </c>
      <c r="E1125" t="s">
        <v>156</v>
      </c>
      <c r="F1125" t="s">
        <v>11</v>
      </c>
      <c r="G1125" t="s">
        <v>20</v>
      </c>
      <c r="H1125" t="s">
        <v>676</v>
      </c>
      <c r="I1125" s="2">
        <v>55.42</v>
      </c>
      <c r="J1125" s="3">
        <v>2</v>
      </c>
      <c r="K1125" s="2">
        <v>19.399999999999999</v>
      </c>
    </row>
    <row r="1126" spans="1:11" x14ac:dyDescent="0.3">
      <c r="A1126" s="1">
        <v>42341</v>
      </c>
      <c r="B1126" s="3">
        <f>MONTH(A1126)</f>
        <v>12</v>
      </c>
      <c r="C1126" s="3">
        <f>YEAR(A1126)</f>
        <v>2015</v>
      </c>
      <c r="D1126" t="s">
        <v>1486</v>
      </c>
      <c r="E1126" t="s">
        <v>142</v>
      </c>
      <c r="F1126" t="s">
        <v>11</v>
      </c>
      <c r="G1126" t="s">
        <v>20</v>
      </c>
      <c r="H1126" t="s">
        <v>1997</v>
      </c>
      <c r="I1126" s="2">
        <v>590.35</v>
      </c>
      <c r="J1126" s="3">
        <v>6</v>
      </c>
      <c r="K1126" s="2">
        <v>206.62</v>
      </c>
    </row>
    <row r="1127" spans="1:11" x14ac:dyDescent="0.3">
      <c r="A1127" s="1">
        <v>42341</v>
      </c>
      <c r="B1127" s="3">
        <f>MONTH(A1127)</f>
        <v>12</v>
      </c>
      <c r="C1127" s="3">
        <f>YEAR(A1127)</f>
        <v>2015</v>
      </c>
      <c r="D1127" t="s">
        <v>1179</v>
      </c>
      <c r="E1127" t="s">
        <v>228</v>
      </c>
      <c r="F1127" t="s">
        <v>34</v>
      </c>
      <c r="G1127" t="s">
        <v>47</v>
      </c>
      <c r="H1127" t="s">
        <v>1155</v>
      </c>
      <c r="I1127" s="2">
        <v>77.95</v>
      </c>
      <c r="J1127" s="3">
        <v>3</v>
      </c>
      <c r="K1127" s="2">
        <v>12.67</v>
      </c>
    </row>
    <row r="1128" spans="1:11" x14ac:dyDescent="0.3">
      <c r="A1128" s="1">
        <v>42342</v>
      </c>
      <c r="B1128" s="3">
        <f>MONTH(A1128)</f>
        <v>12</v>
      </c>
      <c r="C1128" s="3">
        <f>YEAR(A1128)</f>
        <v>2015</v>
      </c>
      <c r="D1128" t="s">
        <v>1999</v>
      </c>
      <c r="E1128" t="s">
        <v>117</v>
      </c>
      <c r="F1128" t="s">
        <v>11</v>
      </c>
      <c r="G1128" t="s">
        <v>20</v>
      </c>
      <c r="H1128" t="s">
        <v>765</v>
      </c>
      <c r="I1128" s="2">
        <v>8.23</v>
      </c>
      <c r="J1128" s="3">
        <v>3</v>
      </c>
      <c r="K1128" s="2">
        <v>-6.03</v>
      </c>
    </row>
    <row r="1129" spans="1:11" x14ac:dyDescent="0.3">
      <c r="A1129" s="1">
        <v>42342</v>
      </c>
      <c r="B1129" s="3">
        <f>MONTH(A1129)</f>
        <v>12</v>
      </c>
      <c r="C1129" s="3">
        <f>YEAR(A1129)</f>
        <v>2015</v>
      </c>
      <c r="D1129" t="s">
        <v>877</v>
      </c>
      <c r="E1129" t="s">
        <v>27</v>
      </c>
      <c r="F1129" t="s">
        <v>11</v>
      </c>
      <c r="G1129" t="s">
        <v>61</v>
      </c>
      <c r="H1129" t="s">
        <v>1742</v>
      </c>
      <c r="I1129" s="2">
        <v>271.44</v>
      </c>
      <c r="J1129" s="3">
        <v>3</v>
      </c>
      <c r="K1129" s="2">
        <v>122.15</v>
      </c>
    </row>
    <row r="1130" spans="1:11" x14ac:dyDescent="0.3">
      <c r="A1130" s="1">
        <v>42342</v>
      </c>
      <c r="B1130" s="3">
        <f>MONTH(A1130)</f>
        <v>12</v>
      </c>
      <c r="C1130" s="3">
        <f>YEAR(A1130)</f>
        <v>2015</v>
      </c>
      <c r="D1130" t="s">
        <v>1382</v>
      </c>
      <c r="E1130" t="s">
        <v>27</v>
      </c>
      <c r="F1130" t="s">
        <v>11</v>
      </c>
      <c r="G1130" t="s">
        <v>24</v>
      </c>
      <c r="H1130" t="s">
        <v>272</v>
      </c>
      <c r="I1130" s="2">
        <v>16.899999999999999</v>
      </c>
      <c r="J1130" s="3">
        <v>5</v>
      </c>
      <c r="K1130" s="2">
        <v>6.25</v>
      </c>
    </row>
    <row r="1131" spans="1:11" x14ac:dyDescent="0.3">
      <c r="A1131" s="1">
        <v>42343</v>
      </c>
      <c r="B1131" s="3">
        <f>MONTH(A1131)</f>
        <v>12</v>
      </c>
      <c r="C1131" s="3">
        <f>YEAR(A1131)</f>
        <v>2015</v>
      </c>
      <c r="D1131" t="s">
        <v>2001</v>
      </c>
      <c r="E1131" t="s">
        <v>27</v>
      </c>
      <c r="F1131" t="s">
        <v>34</v>
      </c>
      <c r="G1131" t="s">
        <v>47</v>
      </c>
      <c r="H1131" t="s">
        <v>1540</v>
      </c>
      <c r="I1131" s="2">
        <v>44.46</v>
      </c>
      <c r="J1131" s="3">
        <v>2</v>
      </c>
      <c r="K1131" s="2">
        <v>14.67</v>
      </c>
    </row>
    <row r="1132" spans="1:11" x14ac:dyDescent="0.3">
      <c r="A1132" s="1">
        <v>42343</v>
      </c>
      <c r="B1132" s="3">
        <f>MONTH(A1132)</f>
        <v>12</v>
      </c>
      <c r="C1132" s="3">
        <f>YEAR(A1132)</f>
        <v>2015</v>
      </c>
      <c r="D1132" t="s">
        <v>2002</v>
      </c>
      <c r="E1132" t="s">
        <v>105</v>
      </c>
      <c r="F1132" t="s">
        <v>11</v>
      </c>
      <c r="G1132" t="s">
        <v>20</v>
      </c>
      <c r="H1132" t="s">
        <v>154</v>
      </c>
      <c r="I1132" s="2">
        <v>152.80000000000001</v>
      </c>
      <c r="J1132" s="3">
        <v>5</v>
      </c>
      <c r="K1132" s="2">
        <v>76.400000000000006</v>
      </c>
    </row>
    <row r="1133" spans="1:11" x14ac:dyDescent="0.3">
      <c r="A1133" s="1">
        <v>42343</v>
      </c>
      <c r="B1133" s="3">
        <f>MONTH(A1133)</f>
        <v>12</v>
      </c>
      <c r="C1133" s="3">
        <f>YEAR(A1133)</f>
        <v>2015</v>
      </c>
      <c r="D1133" t="s">
        <v>1253</v>
      </c>
      <c r="E1133" t="s">
        <v>142</v>
      </c>
      <c r="F1133" t="s">
        <v>11</v>
      </c>
      <c r="G1133" t="s">
        <v>20</v>
      </c>
      <c r="H1133" t="s">
        <v>584</v>
      </c>
      <c r="I1133" s="2">
        <v>232.4</v>
      </c>
      <c r="J1133" s="3">
        <v>5</v>
      </c>
      <c r="K1133" s="2">
        <v>78.44</v>
      </c>
    </row>
    <row r="1134" spans="1:11" x14ac:dyDescent="0.3">
      <c r="A1134" s="1">
        <v>42343</v>
      </c>
      <c r="B1134" s="3">
        <f>MONTH(A1134)</f>
        <v>12</v>
      </c>
      <c r="C1134" s="3">
        <f>YEAR(A1134)</f>
        <v>2015</v>
      </c>
      <c r="D1134" t="s">
        <v>1112</v>
      </c>
      <c r="E1134" t="s">
        <v>114</v>
      </c>
      <c r="F1134" t="s">
        <v>34</v>
      </c>
      <c r="G1134" t="s">
        <v>35</v>
      </c>
      <c r="H1134" t="s">
        <v>248</v>
      </c>
      <c r="I1134" s="2">
        <v>97.42</v>
      </c>
      <c r="J1134" s="3">
        <v>2</v>
      </c>
      <c r="K1134" s="2">
        <v>10.96</v>
      </c>
    </row>
    <row r="1135" spans="1:11" x14ac:dyDescent="0.3">
      <c r="A1135" s="1">
        <v>42344</v>
      </c>
      <c r="B1135" s="3">
        <f>MONTH(A1135)</f>
        <v>12</v>
      </c>
      <c r="C1135" s="3">
        <f>YEAR(A1135)</f>
        <v>2015</v>
      </c>
      <c r="D1135" t="s">
        <v>733</v>
      </c>
      <c r="E1135" t="s">
        <v>92</v>
      </c>
      <c r="F1135" t="s">
        <v>34</v>
      </c>
      <c r="G1135" t="s">
        <v>47</v>
      </c>
      <c r="H1135" t="s">
        <v>1343</v>
      </c>
      <c r="I1135" s="2">
        <v>206.11</v>
      </c>
      <c r="J1135" s="3">
        <v>6</v>
      </c>
      <c r="K1135" s="2">
        <v>48.95</v>
      </c>
    </row>
    <row r="1136" spans="1:11" x14ac:dyDescent="0.3">
      <c r="A1136" s="1">
        <v>42344</v>
      </c>
      <c r="B1136" s="3">
        <f>MONTH(A1136)</f>
        <v>12</v>
      </c>
      <c r="C1136" s="3">
        <f>YEAR(A1136)</f>
        <v>2015</v>
      </c>
      <c r="D1136" t="s">
        <v>1078</v>
      </c>
      <c r="E1136" t="s">
        <v>75</v>
      </c>
      <c r="F1136" t="s">
        <v>39</v>
      </c>
      <c r="G1136" t="s">
        <v>40</v>
      </c>
      <c r="H1136" t="s">
        <v>756</v>
      </c>
      <c r="I1136" s="2">
        <v>485.94</v>
      </c>
      <c r="J1136" s="3">
        <v>2</v>
      </c>
      <c r="K1136" s="2">
        <v>-89.09</v>
      </c>
    </row>
    <row r="1137" spans="1:11" x14ac:dyDescent="0.3">
      <c r="A1137" s="1">
        <v>42344</v>
      </c>
      <c r="B1137" s="3">
        <f>MONTH(A1137)</f>
        <v>12</v>
      </c>
      <c r="C1137" s="3">
        <f>YEAR(A1137)</f>
        <v>2015</v>
      </c>
      <c r="D1137" t="s">
        <v>122</v>
      </c>
      <c r="E1137" t="s">
        <v>142</v>
      </c>
      <c r="F1137" t="s">
        <v>11</v>
      </c>
      <c r="G1137" t="s">
        <v>12</v>
      </c>
      <c r="H1137" t="s">
        <v>1776</v>
      </c>
      <c r="I1137" s="2">
        <v>6.48</v>
      </c>
      <c r="J1137" s="3">
        <v>1</v>
      </c>
      <c r="K1137" s="2">
        <v>3.11</v>
      </c>
    </row>
    <row r="1138" spans="1:11" x14ac:dyDescent="0.3">
      <c r="A1138" s="1">
        <v>42344</v>
      </c>
      <c r="B1138" s="3">
        <f>MONTH(A1138)</f>
        <v>12</v>
      </c>
      <c r="C1138" s="3">
        <f>YEAR(A1138)</f>
        <v>2015</v>
      </c>
      <c r="D1138" t="s">
        <v>2003</v>
      </c>
      <c r="E1138" t="s">
        <v>27</v>
      </c>
      <c r="F1138" t="s">
        <v>11</v>
      </c>
      <c r="G1138" t="s">
        <v>89</v>
      </c>
      <c r="H1138" t="s">
        <v>687</v>
      </c>
      <c r="I1138" s="2">
        <v>7.78</v>
      </c>
      <c r="J1138" s="3">
        <v>2</v>
      </c>
      <c r="K1138" s="2">
        <v>2.02</v>
      </c>
    </row>
    <row r="1139" spans="1:11" x14ac:dyDescent="0.3">
      <c r="A1139" s="1">
        <v>42346</v>
      </c>
      <c r="B1139" s="3">
        <f>MONTH(A1139)</f>
        <v>12</v>
      </c>
      <c r="C1139" s="3">
        <f>YEAR(A1139)</f>
        <v>2015</v>
      </c>
      <c r="D1139" t="s">
        <v>2005</v>
      </c>
      <c r="E1139" t="s">
        <v>10</v>
      </c>
      <c r="F1139" t="s">
        <v>11</v>
      </c>
      <c r="G1139" t="s">
        <v>12</v>
      </c>
      <c r="H1139" t="s">
        <v>439</v>
      </c>
      <c r="I1139" s="2">
        <v>360.71</v>
      </c>
      <c r="J1139" s="3">
        <v>11</v>
      </c>
      <c r="K1139" s="2">
        <v>130.76</v>
      </c>
    </row>
    <row r="1140" spans="1:11" x14ac:dyDescent="0.3">
      <c r="A1140" s="1">
        <v>42347</v>
      </c>
      <c r="B1140" s="3">
        <f>MONTH(A1140)</f>
        <v>12</v>
      </c>
      <c r="C1140" s="3">
        <f>YEAR(A1140)</f>
        <v>2015</v>
      </c>
      <c r="D1140" t="s">
        <v>1601</v>
      </c>
      <c r="E1140" t="s">
        <v>123</v>
      </c>
      <c r="F1140" t="s">
        <v>11</v>
      </c>
      <c r="G1140" t="s">
        <v>12</v>
      </c>
      <c r="H1140" t="s">
        <v>1801</v>
      </c>
      <c r="I1140" s="2">
        <v>34.020000000000003</v>
      </c>
      <c r="J1140" s="3">
        <v>3</v>
      </c>
      <c r="K1140" s="2">
        <v>16.670000000000002</v>
      </c>
    </row>
    <row r="1141" spans="1:11" x14ac:dyDescent="0.3">
      <c r="A1141" s="1">
        <v>42348</v>
      </c>
      <c r="B1141" s="3">
        <f>MONTH(A1141)</f>
        <v>12</v>
      </c>
      <c r="C1141" s="3">
        <f>YEAR(A1141)</f>
        <v>2015</v>
      </c>
      <c r="D1141" t="s">
        <v>1563</v>
      </c>
      <c r="E1141" t="s">
        <v>30</v>
      </c>
      <c r="F1141" t="s">
        <v>11</v>
      </c>
      <c r="G1141" t="s">
        <v>24</v>
      </c>
      <c r="H1141" t="s">
        <v>193</v>
      </c>
      <c r="I1141" s="2">
        <v>1.78</v>
      </c>
      <c r="J1141" s="3">
        <v>1</v>
      </c>
      <c r="K1141" s="2">
        <v>0.5</v>
      </c>
    </row>
    <row r="1142" spans="1:11" x14ac:dyDescent="0.3">
      <c r="A1142" s="1">
        <v>42349</v>
      </c>
      <c r="B1142" s="3">
        <f>MONTH(A1142)</f>
        <v>12</v>
      </c>
      <c r="C1142" s="3">
        <f>YEAR(A1142)</f>
        <v>2015</v>
      </c>
      <c r="D1142" t="s">
        <v>2007</v>
      </c>
      <c r="E1142" t="s">
        <v>10</v>
      </c>
      <c r="F1142" t="s">
        <v>39</v>
      </c>
      <c r="G1142" t="s">
        <v>51</v>
      </c>
      <c r="H1142" t="s">
        <v>647</v>
      </c>
      <c r="I1142" s="2">
        <v>159.97999999999999</v>
      </c>
      <c r="J1142" s="3">
        <v>2</v>
      </c>
      <c r="K1142" s="2">
        <v>36</v>
      </c>
    </row>
    <row r="1143" spans="1:11" x14ac:dyDescent="0.3">
      <c r="A1143" s="1">
        <v>42350</v>
      </c>
      <c r="B1143" s="3">
        <f>MONTH(A1143)</f>
        <v>12</v>
      </c>
      <c r="C1143" s="3">
        <f>YEAR(A1143)</f>
        <v>2015</v>
      </c>
      <c r="D1143" t="s">
        <v>1509</v>
      </c>
      <c r="E1143" t="s">
        <v>10</v>
      </c>
      <c r="F1143" t="s">
        <v>39</v>
      </c>
      <c r="G1143" t="s">
        <v>51</v>
      </c>
      <c r="H1143" t="s">
        <v>1974</v>
      </c>
      <c r="I1143" s="2">
        <v>22.37</v>
      </c>
      <c r="J1143" s="3">
        <v>4</v>
      </c>
      <c r="K1143" s="2">
        <v>6.43</v>
      </c>
    </row>
    <row r="1144" spans="1:11" x14ac:dyDescent="0.3">
      <c r="A1144" s="1">
        <v>42350</v>
      </c>
      <c r="B1144" s="3">
        <f>MONTH(A1144)</f>
        <v>12</v>
      </c>
      <c r="C1144" s="3">
        <f>YEAR(A1144)</f>
        <v>2015</v>
      </c>
      <c r="D1144" t="s">
        <v>104</v>
      </c>
      <c r="E1144" t="s">
        <v>27</v>
      </c>
      <c r="F1144" t="s">
        <v>11</v>
      </c>
      <c r="G1144" t="s">
        <v>24</v>
      </c>
      <c r="H1144" t="s">
        <v>1775</v>
      </c>
      <c r="I1144" s="2">
        <v>2.21</v>
      </c>
      <c r="J1144" s="3">
        <v>1</v>
      </c>
      <c r="K1144" s="2">
        <v>0.6</v>
      </c>
    </row>
    <row r="1145" spans="1:11" x14ac:dyDescent="0.3">
      <c r="A1145" s="1">
        <v>42350</v>
      </c>
      <c r="B1145" s="3">
        <f>MONTH(A1145)</f>
        <v>12</v>
      </c>
      <c r="C1145" s="3">
        <f>YEAR(A1145)</f>
        <v>2015</v>
      </c>
      <c r="D1145" t="s">
        <v>344</v>
      </c>
      <c r="E1145" t="s">
        <v>120</v>
      </c>
      <c r="F1145" t="s">
        <v>11</v>
      </c>
      <c r="G1145" t="s">
        <v>12</v>
      </c>
      <c r="H1145" t="s">
        <v>2010</v>
      </c>
      <c r="I1145" s="2">
        <v>32.4</v>
      </c>
      <c r="J1145" s="3">
        <v>5</v>
      </c>
      <c r="K1145" s="2">
        <v>15.88</v>
      </c>
    </row>
    <row r="1146" spans="1:11" x14ac:dyDescent="0.3">
      <c r="A1146" s="1">
        <v>42350</v>
      </c>
      <c r="B1146" s="3">
        <f>MONTH(A1146)</f>
        <v>12</v>
      </c>
      <c r="C1146" s="3">
        <f>YEAR(A1146)</f>
        <v>2015</v>
      </c>
      <c r="D1146" t="s">
        <v>1384</v>
      </c>
      <c r="E1146" t="s">
        <v>27</v>
      </c>
      <c r="F1146" t="s">
        <v>39</v>
      </c>
      <c r="G1146" t="s">
        <v>51</v>
      </c>
      <c r="H1146" t="s">
        <v>406</v>
      </c>
      <c r="I1146" s="2">
        <v>299.94</v>
      </c>
      <c r="J1146" s="3">
        <v>6</v>
      </c>
      <c r="K1146" s="2">
        <v>128.97</v>
      </c>
    </row>
    <row r="1147" spans="1:11" x14ac:dyDescent="0.3">
      <c r="A1147" s="1">
        <v>42352</v>
      </c>
      <c r="B1147" s="3">
        <f>MONTH(A1147)</f>
        <v>12</v>
      </c>
      <c r="C1147" s="3">
        <f>YEAR(A1147)</f>
        <v>2015</v>
      </c>
      <c r="D1147" t="s">
        <v>2012</v>
      </c>
      <c r="E1147" t="s">
        <v>88</v>
      </c>
      <c r="F1147" t="s">
        <v>39</v>
      </c>
      <c r="G1147" t="s">
        <v>40</v>
      </c>
      <c r="H1147" t="s">
        <v>1599</v>
      </c>
      <c r="I1147" s="2">
        <v>319.97000000000003</v>
      </c>
      <c r="J1147" s="3">
        <v>4</v>
      </c>
      <c r="K1147" s="2">
        <v>36</v>
      </c>
    </row>
    <row r="1148" spans="1:11" x14ac:dyDescent="0.3">
      <c r="A1148" s="1">
        <v>42352</v>
      </c>
      <c r="B1148" s="3">
        <f>MONTH(A1148)</f>
        <v>12</v>
      </c>
      <c r="C1148" s="3">
        <f>YEAR(A1148)</f>
        <v>2015</v>
      </c>
      <c r="D1148" t="s">
        <v>1397</v>
      </c>
      <c r="E1148" t="s">
        <v>27</v>
      </c>
      <c r="F1148" t="s">
        <v>11</v>
      </c>
      <c r="G1148" t="s">
        <v>20</v>
      </c>
      <c r="H1148" t="s">
        <v>2015</v>
      </c>
      <c r="I1148" s="2">
        <v>55.26</v>
      </c>
      <c r="J1148" s="3">
        <v>2</v>
      </c>
      <c r="K1148" s="2">
        <v>20.72</v>
      </c>
    </row>
    <row r="1149" spans="1:11" x14ac:dyDescent="0.3">
      <c r="A1149" s="1">
        <v>42353</v>
      </c>
      <c r="B1149" s="3">
        <f>MONTH(A1149)</f>
        <v>12</v>
      </c>
      <c r="C1149" s="3">
        <f>YEAR(A1149)</f>
        <v>2015</v>
      </c>
      <c r="D1149" t="s">
        <v>171</v>
      </c>
      <c r="E1149" t="s">
        <v>75</v>
      </c>
      <c r="F1149" t="s">
        <v>39</v>
      </c>
      <c r="G1149" t="s">
        <v>51</v>
      </c>
      <c r="H1149" t="s">
        <v>1608</v>
      </c>
      <c r="I1149" s="2">
        <v>2025.36</v>
      </c>
      <c r="J1149" s="3">
        <v>6</v>
      </c>
      <c r="K1149" s="2">
        <v>607.61</v>
      </c>
    </row>
    <row r="1150" spans="1:11" x14ac:dyDescent="0.3">
      <c r="A1150" s="1">
        <v>42355</v>
      </c>
      <c r="B1150" s="3">
        <f>MONTH(A1150)</f>
        <v>12</v>
      </c>
      <c r="C1150" s="3">
        <f>YEAR(A1150)</f>
        <v>2015</v>
      </c>
      <c r="D1150" t="s">
        <v>479</v>
      </c>
      <c r="E1150" t="s">
        <v>105</v>
      </c>
      <c r="F1150" t="s">
        <v>11</v>
      </c>
      <c r="G1150" t="s">
        <v>20</v>
      </c>
      <c r="H1150" t="s">
        <v>208</v>
      </c>
      <c r="I1150" s="2">
        <v>29.52</v>
      </c>
      <c r="J1150" s="3">
        <v>4</v>
      </c>
      <c r="K1150" s="2">
        <v>14.46</v>
      </c>
    </row>
    <row r="1151" spans="1:11" x14ac:dyDescent="0.3">
      <c r="A1151" s="1">
        <v>42356</v>
      </c>
      <c r="B1151" s="3">
        <f>MONTH(A1151)</f>
        <v>12</v>
      </c>
      <c r="C1151" s="3">
        <f>YEAR(A1151)</f>
        <v>2015</v>
      </c>
      <c r="D1151" t="s">
        <v>1435</v>
      </c>
      <c r="E1151" t="s">
        <v>259</v>
      </c>
      <c r="F1151" t="s">
        <v>11</v>
      </c>
      <c r="G1151" t="s">
        <v>24</v>
      </c>
      <c r="H1151" t="s">
        <v>1120</v>
      </c>
      <c r="I1151" s="2">
        <v>6.85</v>
      </c>
      <c r="J1151" s="3">
        <v>2</v>
      </c>
      <c r="K1151" s="2">
        <v>0.6</v>
      </c>
    </row>
    <row r="1152" spans="1:11" x14ac:dyDescent="0.3">
      <c r="A1152" s="1">
        <v>42356</v>
      </c>
      <c r="B1152" s="3">
        <f>MONTH(A1152)</f>
        <v>12</v>
      </c>
      <c r="C1152" s="3">
        <f>YEAR(A1152)</f>
        <v>2015</v>
      </c>
      <c r="D1152" t="s">
        <v>1016</v>
      </c>
      <c r="E1152" t="s">
        <v>114</v>
      </c>
      <c r="F1152" t="s">
        <v>11</v>
      </c>
      <c r="G1152" t="s">
        <v>61</v>
      </c>
      <c r="H1152" t="s">
        <v>695</v>
      </c>
      <c r="I1152" s="2">
        <v>55.94</v>
      </c>
      <c r="J1152" s="3">
        <v>8</v>
      </c>
      <c r="K1152" s="2">
        <v>18.88</v>
      </c>
    </row>
    <row r="1153" spans="1:11" x14ac:dyDescent="0.3">
      <c r="A1153" s="1">
        <v>42357</v>
      </c>
      <c r="B1153" s="3">
        <f>MONTH(A1153)</f>
        <v>12</v>
      </c>
      <c r="C1153" s="3">
        <f>YEAR(A1153)</f>
        <v>2015</v>
      </c>
      <c r="D1153" t="s">
        <v>2017</v>
      </c>
      <c r="E1153" t="s">
        <v>607</v>
      </c>
      <c r="F1153" t="s">
        <v>11</v>
      </c>
      <c r="G1153" t="s">
        <v>12</v>
      </c>
      <c r="H1153" t="s">
        <v>1280</v>
      </c>
      <c r="I1153" s="2">
        <v>29.9</v>
      </c>
      <c r="J1153" s="3">
        <v>5</v>
      </c>
      <c r="K1153" s="2">
        <v>14.65</v>
      </c>
    </row>
    <row r="1154" spans="1:11" x14ac:dyDescent="0.3">
      <c r="A1154" s="1">
        <v>42358</v>
      </c>
      <c r="B1154" s="3">
        <f>MONTH(A1154)</f>
        <v>12</v>
      </c>
      <c r="C1154" s="3">
        <f>YEAR(A1154)</f>
        <v>2015</v>
      </c>
      <c r="D1154" t="s">
        <v>2018</v>
      </c>
      <c r="E1154" t="s">
        <v>117</v>
      </c>
      <c r="F1154" t="s">
        <v>11</v>
      </c>
      <c r="G1154" t="s">
        <v>16</v>
      </c>
      <c r="H1154" t="s">
        <v>1735</v>
      </c>
      <c r="I1154" s="2">
        <v>11.7</v>
      </c>
      <c r="J1154" s="3">
        <v>2</v>
      </c>
      <c r="K1154" s="2">
        <v>3.95</v>
      </c>
    </row>
    <row r="1155" spans="1:11" x14ac:dyDescent="0.3">
      <c r="A1155" s="1">
        <v>42359</v>
      </c>
      <c r="B1155" s="3">
        <f>MONTH(A1155)</f>
        <v>12</v>
      </c>
      <c r="C1155" s="3">
        <f>YEAR(A1155)</f>
        <v>2015</v>
      </c>
      <c r="D1155" t="s">
        <v>451</v>
      </c>
      <c r="E1155" t="s">
        <v>156</v>
      </c>
      <c r="F1155" t="s">
        <v>34</v>
      </c>
      <c r="G1155" t="s">
        <v>138</v>
      </c>
      <c r="H1155" t="s">
        <v>449</v>
      </c>
      <c r="I1155" s="2">
        <v>1618.37</v>
      </c>
      <c r="J1155" s="3">
        <v>13</v>
      </c>
      <c r="K1155" s="2">
        <v>356.04</v>
      </c>
    </row>
    <row r="1156" spans="1:11" x14ac:dyDescent="0.3">
      <c r="A1156" s="1">
        <v>42359</v>
      </c>
      <c r="B1156" s="3">
        <f>MONTH(A1156)</f>
        <v>12</v>
      </c>
      <c r="C1156" s="3">
        <f>YEAR(A1156)</f>
        <v>2015</v>
      </c>
      <c r="D1156" t="s">
        <v>2019</v>
      </c>
      <c r="E1156" t="s">
        <v>259</v>
      </c>
      <c r="F1156" t="s">
        <v>11</v>
      </c>
      <c r="G1156" t="s">
        <v>89</v>
      </c>
      <c r="H1156" t="s">
        <v>301</v>
      </c>
      <c r="I1156" s="2">
        <v>60.98</v>
      </c>
      <c r="J1156" s="3">
        <v>7</v>
      </c>
      <c r="K1156" s="2">
        <v>4.57</v>
      </c>
    </row>
    <row r="1157" spans="1:11" x14ac:dyDescent="0.3">
      <c r="A1157" s="1">
        <v>42359</v>
      </c>
      <c r="B1157" s="3">
        <f>MONTH(A1157)</f>
        <v>12</v>
      </c>
      <c r="C1157" s="3">
        <f>YEAR(A1157)</f>
        <v>2015</v>
      </c>
      <c r="D1157" t="s">
        <v>1284</v>
      </c>
      <c r="E1157" t="s">
        <v>228</v>
      </c>
      <c r="F1157" t="s">
        <v>39</v>
      </c>
      <c r="G1157" t="s">
        <v>40</v>
      </c>
      <c r="H1157" t="s">
        <v>2020</v>
      </c>
      <c r="I1157" s="2">
        <v>47.98</v>
      </c>
      <c r="J1157" s="3">
        <v>3</v>
      </c>
      <c r="K1157" s="2">
        <v>4.8</v>
      </c>
    </row>
    <row r="1158" spans="1:11" x14ac:dyDescent="0.3">
      <c r="A1158" s="1">
        <v>42359</v>
      </c>
      <c r="B1158" s="3">
        <f>MONTH(A1158)</f>
        <v>12</v>
      </c>
      <c r="C1158" s="3">
        <f>YEAR(A1158)</f>
        <v>2015</v>
      </c>
      <c r="D1158" t="s">
        <v>869</v>
      </c>
      <c r="E1158" t="s">
        <v>117</v>
      </c>
      <c r="F1158" t="s">
        <v>39</v>
      </c>
      <c r="G1158" t="s">
        <v>51</v>
      </c>
      <c r="H1158" t="s">
        <v>925</v>
      </c>
      <c r="I1158" s="2">
        <v>50.88</v>
      </c>
      <c r="J1158" s="3">
        <v>6</v>
      </c>
      <c r="K1158" s="2">
        <v>14.63</v>
      </c>
    </row>
    <row r="1159" spans="1:11" x14ac:dyDescent="0.3">
      <c r="A1159" s="1">
        <v>42359</v>
      </c>
      <c r="B1159" s="3">
        <f>MONTH(A1159)</f>
        <v>12</v>
      </c>
      <c r="C1159" s="3">
        <f>YEAR(A1159)</f>
        <v>2015</v>
      </c>
      <c r="D1159" t="s">
        <v>1413</v>
      </c>
      <c r="E1159" t="s">
        <v>75</v>
      </c>
      <c r="F1159" t="s">
        <v>11</v>
      </c>
      <c r="G1159" t="s">
        <v>24</v>
      </c>
      <c r="H1159" t="s">
        <v>750</v>
      </c>
      <c r="I1159" s="2">
        <v>3.01</v>
      </c>
      <c r="J1159" s="3">
        <v>2</v>
      </c>
      <c r="K1159" s="2">
        <v>0.34</v>
      </c>
    </row>
    <row r="1160" spans="1:11" x14ac:dyDescent="0.3">
      <c r="A1160" s="1">
        <v>42362</v>
      </c>
      <c r="B1160" s="3">
        <f>MONTH(A1160)</f>
        <v>12</v>
      </c>
      <c r="C1160" s="3">
        <f>YEAR(A1160)</f>
        <v>2015</v>
      </c>
      <c r="D1160" t="s">
        <v>2022</v>
      </c>
      <c r="E1160" t="s">
        <v>259</v>
      </c>
      <c r="F1160" t="s">
        <v>34</v>
      </c>
      <c r="G1160" t="s">
        <v>71</v>
      </c>
      <c r="H1160" t="s">
        <v>1606</v>
      </c>
      <c r="I1160" s="2">
        <v>590.05999999999995</v>
      </c>
      <c r="J1160" s="3">
        <v>7</v>
      </c>
      <c r="K1160" s="2">
        <v>-786.74</v>
      </c>
    </row>
    <row r="1161" spans="1:11" x14ac:dyDescent="0.3">
      <c r="A1161" s="1">
        <v>42362</v>
      </c>
      <c r="B1161" s="3">
        <f>MONTH(A1161)</f>
        <v>12</v>
      </c>
      <c r="C1161" s="3">
        <f>YEAR(A1161)</f>
        <v>2015</v>
      </c>
      <c r="D1161" t="s">
        <v>1107</v>
      </c>
      <c r="E1161" t="s">
        <v>27</v>
      </c>
      <c r="F1161" t="s">
        <v>11</v>
      </c>
      <c r="G1161" t="s">
        <v>20</v>
      </c>
      <c r="H1161" t="s">
        <v>382</v>
      </c>
      <c r="I1161" s="2">
        <v>19.940000000000001</v>
      </c>
      <c r="J1161" s="3">
        <v>4</v>
      </c>
      <c r="K1161" s="2">
        <v>7.23</v>
      </c>
    </row>
    <row r="1162" spans="1:11" x14ac:dyDescent="0.3">
      <c r="A1162" s="1">
        <v>42363</v>
      </c>
      <c r="B1162" s="3">
        <f>MONTH(A1162)</f>
        <v>12</v>
      </c>
      <c r="C1162" s="3">
        <f>YEAR(A1162)</f>
        <v>2015</v>
      </c>
      <c r="D1162" t="s">
        <v>2023</v>
      </c>
      <c r="E1162" t="s">
        <v>105</v>
      </c>
      <c r="F1162" t="s">
        <v>39</v>
      </c>
      <c r="G1162" t="s">
        <v>40</v>
      </c>
      <c r="H1162" t="s">
        <v>796</v>
      </c>
      <c r="I1162" s="2">
        <v>73.98</v>
      </c>
      <c r="J1162" s="3">
        <v>2</v>
      </c>
      <c r="K1162" s="2">
        <v>19.97</v>
      </c>
    </row>
    <row r="1163" spans="1:11" x14ac:dyDescent="0.3">
      <c r="A1163" s="1">
        <v>42363</v>
      </c>
      <c r="B1163" s="3">
        <f>MONTH(A1163)</f>
        <v>12</v>
      </c>
      <c r="C1163" s="3">
        <f>YEAR(A1163)</f>
        <v>2015</v>
      </c>
      <c r="D1163" t="s">
        <v>1004</v>
      </c>
      <c r="E1163" t="s">
        <v>30</v>
      </c>
      <c r="F1163" t="s">
        <v>34</v>
      </c>
      <c r="G1163" t="s">
        <v>47</v>
      </c>
      <c r="H1163" t="s">
        <v>429</v>
      </c>
      <c r="I1163" s="2">
        <v>275.88</v>
      </c>
      <c r="J1163" s="3">
        <v>6</v>
      </c>
      <c r="K1163" s="2">
        <v>46.9</v>
      </c>
    </row>
    <row r="1164" spans="1:11" x14ac:dyDescent="0.3">
      <c r="A1164" s="1">
        <v>42364</v>
      </c>
      <c r="B1164" s="3">
        <f>MONTH(A1164)</f>
        <v>12</v>
      </c>
      <c r="C1164" s="3">
        <f>YEAR(A1164)</f>
        <v>2015</v>
      </c>
      <c r="D1164" t="s">
        <v>1248</v>
      </c>
      <c r="E1164" t="s">
        <v>142</v>
      </c>
      <c r="F1164" t="s">
        <v>11</v>
      </c>
      <c r="G1164" t="s">
        <v>12</v>
      </c>
      <c r="H1164" t="s">
        <v>1591</v>
      </c>
      <c r="I1164" s="2">
        <v>212.64</v>
      </c>
      <c r="J1164" s="3">
        <v>6</v>
      </c>
      <c r="K1164" s="2">
        <v>99.94</v>
      </c>
    </row>
    <row r="1165" spans="1:11" x14ac:dyDescent="0.3">
      <c r="A1165" s="1">
        <v>42365</v>
      </c>
      <c r="B1165" s="3">
        <f>MONTH(A1165)</f>
        <v>12</v>
      </c>
      <c r="C1165" s="3">
        <f>YEAR(A1165)</f>
        <v>2015</v>
      </c>
      <c r="D1165" t="s">
        <v>1362</v>
      </c>
      <c r="E1165" t="s">
        <v>98</v>
      </c>
      <c r="F1165" t="s">
        <v>11</v>
      </c>
      <c r="G1165" t="s">
        <v>61</v>
      </c>
      <c r="H1165" t="s">
        <v>565</v>
      </c>
      <c r="I1165" s="2">
        <v>105.42</v>
      </c>
      <c r="J1165" s="3">
        <v>2</v>
      </c>
      <c r="K1165" s="2">
        <v>51.66</v>
      </c>
    </row>
    <row r="1166" spans="1:11" x14ac:dyDescent="0.3">
      <c r="A1166" s="1">
        <v>42365</v>
      </c>
      <c r="B1166" s="3">
        <f>MONTH(A1166)</f>
        <v>12</v>
      </c>
      <c r="C1166" s="3">
        <f>YEAR(A1166)</f>
        <v>2015</v>
      </c>
      <c r="D1166" t="s">
        <v>2026</v>
      </c>
      <c r="E1166" t="s">
        <v>474</v>
      </c>
      <c r="F1166" t="s">
        <v>11</v>
      </c>
      <c r="G1166" t="s">
        <v>12</v>
      </c>
      <c r="H1166" t="s">
        <v>2027</v>
      </c>
      <c r="I1166" s="2">
        <v>28.9</v>
      </c>
      <c r="J1166" s="3">
        <v>5</v>
      </c>
      <c r="K1166" s="2">
        <v>14.16</v>
      </c>
    </row>
    <row r="1167" spans="1:11" x14ac:dyDescent="0.3">
      <c r="A1167" s="1">
        <v>42365</v>
      </c>
      <c r="B1167" s="3">
        <f>MONTH(A1167)</f>
        <v>12</v>
      </c>
      <c r="C1167" s="3">
        <f>YEAR(A1167)</f>
        <v>2015</v>
      </c>
      <c r="D1167" t="s">
        <v>496</v>
      </c>
      <c r="E1167" t="s">
        <v>27</v>
      </c>
      <c r="F1167" t="s">
        <v>11</v>
      </c>
      <c r="G1167" t="s">
        <v>18</v>
      </c>
      <c r="H1167" t="s">
        <v>1229</v>
      </c>
      <c r="I1167" s="2">
        <v>323.10000000000002</v>
      </c>
      <c r="J1167" s="3">
        <v>2</v>
      </c>
      <c r="K1167" s="2">
        <v>61.39</v>
      </c>
    </row>
    <row r="1168" spans="1:11" x14ac:dyDescent="0.3">
      <c r="A1168" s="1">
        <v>42367</v>
      </c>
      <c r="B1168" s="3">
        <f>MONTH(A1168)</f>
        <v>12</v>
      </c>
      <c r="C1168" s="3">
        <f>YEAR(A1168)</f>
        <v>2015</v>
      </c>
      <c r="D1168" t="s">
        <v>1393</v>
      </c>
      <c r="E1168" t="s">
        <v>142</v>
      </c>
      <c r="F1168" t="s">
        <v>11</v>
      </c>
      <c r="G1168" t="s">
        <v>187</v>
      </c>
      <c r="H1168" t="s">
        <v>1011</v>
      </c>
      <c r="I1168" s="2">
        <v>6.36</v>
      </c>
      <c r="J1168" s="3">
        <v>2</v>
      </c>
      <c r="K1168" s="2">
        <v>0.06</v>
      </c>
    </row>
    <row r="1169" spans="1:11" x14ac:dyDescent="0.3">
      <c r="A1169" s="1">
        <v>42368</v>
      </c>
      <c r="B1169" s="3">
        <f>MONTH(A1169)</f>
        <v>12</v>
      </c>
      <c r="C1169" s="3">
        <f>YEAR(A1169)</f>
        <v>2015</v>
      </c>
      <c r="D1169" t="s">
        <v>239</v>
      </c>
      <c r="E1169" t="s">
        <v>27</v>
      </c>
      <c r="F1169" t="s">
        <v>11</v>
      </c>
      <c r="G1169" t="s">
        <v>12</v>
      </c>
      <c r="H1169" t="s">
        <v>1001</v>
      </c>
      <c r="I1169" s="2">
        <v>68.52</v>
      </c>
      <c r="J1169" s="3">
        <v>3</v>
      </c>
      <c r="K1169" s="2">
        <v>31.52</v>
      </c>
    </row>
    <row r="1170" spans="1:11" x14ac:dyDescent="0.3">
      <c r="A1170" s="1">
        <v>42371</v>
      </c>
      <c r="B1170" s="3">
        <f>MONTH(A1170)</f>
        <v>1</v>
      </c>
      <c r="C1170" s="3">
        <f>YEAR(A1170)</f>
        <v>2016</v>
      </c>
      <c r="D1170" t="s">
        <v>1904</v>
      </c>
      <c r="E1170" t="s">
        <v>474</v>
      </c>
      <c r="F1170" t="s">
        <v>34</v>
      </c>
      <c r="G1170" t="s">
        <v>71</v>
      </c>
      <c r="H1170" t="s">
        <v>1839</v>
      </c>
      <c r="I1170" s="2">
        <v>173.94</v>
      </c>
      <c r="J1170" s="3">
        <v>3</v>
      </c>
      <c r="K1170" s="2">
        <v>38.270000000000003</v>
      </c>
    </row>
    <row r="1171" spans="1:11" x14ac:dyDescent="0.3">
      <c r="A1171" s="1">
        <v>42372</v>
      </c>
      <c r="B1171" s="3">
        <f>MONTH(A1171)</f>
        <v>1</v>
      </c>
      <c r="C1171" s="3">
        <f>YEAR(A1171)</f>
        <v>2016</v>
      </c>
      <c r="D1171" t="s">
        <v>952</v>
      </c>
      <c r="E1171" t="s">
        <v>27</v>
      </c>
      <c r="F1171" t="s">
        <v>11</v>
      </c>
      <c r="G1171" t="s">
        <v>18</v>
      </c>
      <c r="H1171" t="s">
        <v>137</v>
      </c>
      <c r="I1171" s="2">
        <v>114.46</v>
      </c>
      <c r="J1171" s="3">
        <v>2</v>
      </c>
      <c r="K1171" s="2">
        <v>28.62</v>
      </c>
    </row>
    <row r="1172" spans="1:11" x14ac:dyDescent="0.3">
      <c r="A1172" s="1">
        <v>42372</v>
      </c>
      <c r="B1172" s="3">
        <f>MONTH(A1172)</f>
        <v>1</v>
      </c>
      <c r="C1172" s="3">
        <f>YEAR(A1172)</f>
        <v>2016</v>
      </c>
      <c r="D1172" t="s">
        <v>855</v>
      </c>
      <c r="E1172" t="s">
        <v>10</v>
      </c>
      <c r="F1172" t="s">
        <v>39</v>
      </c>
      <c r="G1172" t="s">
        <v>51</v>
      </c>
      <c r="H1172" t="s">
        <v>595</v>
      </c>
      <c r="I1172" s="2">
        <v>30.08</v>
      </c>
      <c r="J1172" s="3">
        <v>2</v>
      </c>
      <c r="K1172" s="2">
        <v>-5.26</v>
      </c>
    </row>
    <row r="1173" spans="1:11" x14ac:dyDescent="0.3">
      <c r="A1173" s="1">
        <v>42372</v>
      </c>
      <c r="B1173" s="3">
        <f>MONTH(A1173)</f>
        <v>1</v>
      </c>
      <c r="C1173" s="3">
        <f>YEAR(A1173)</f>
        <v>2016</v>
      </c>
      <c r="D1173" t="s">
        <v>2031</v>
      </c>
      <c r="E1173" t="s">
        <v>746</v>
      </c>
      <c r="F1173" t="s">
        <v>34</v>
      </c>
      <c r="G1173" t="s">
        <v>138</v>
      </c>
      <c r="H1173" t="s">
        <v>1306</v>
      </c>
      <c r="I1173" s="2">
        <v>1592.85</v>
      </c>
      <c r="J1173" s="3">
        <v>7</v>
      </c>
      <c r="K1173" s="2">
        <v>350.43</v>
      </c>
    </row>
    <row r="1174" spans="1:11" x14ac:dyDescent="0.3">
      <c r="A1174" s="1">
        <v>42373</v>
      </c>
      <c r="B1174" s="3">
        <f>MONTH(A1174)</f>
        <v>1</v>
      </c>
      <c r="C1174" s="3">
        <f>YEAR(A1174)</f>
        <v>2016</v>
      </c>
      <c r="D1174" t="s">
        <v>2032</v>
      </c>
      <c r="E1174" t="s">
        <v>228</v>
      </c>
      <c r="F1174" t="s">
        <v>39</v>
      </c>
      <c r="G1174" t="s">
        <v>534</v>
      </c>
      <c r="H1174" t="s">
        <v>1900</v>
      </c>
      <c r="I1174" s="2">
        <v>959.97</v>
      </c>
      <c r="J1174" s="3">
        <v>4</v>
      </c>
      <c r="K1174" s="2">
        <v>120</v>
      </c>
    </row>
    <row r="1175" spans="1:11" x14ac:dyDescent="0.3">
      <c r="A1175" s="1">
        <v>42373</v>
      </c>
      <c r="B1175" s="3">
        <f>MONTH(A1175)</f>
        <v>1</v>
      </c>
      <c r="C1175" s="3">
        <f>YEAR(A1175)</f>
        <v>2016</v>
      </c>
      <c r="D1175" t="s">
        <v>1690</v>
      </c>
      <c r="E1175" t="s">
        <v>23</v>
      </c>
      <c r="F1175" t="s">
        <v>11</v>
      </c>
      <c r="G1175" t="s">
        <v>24</v>
      </c>
      <c r="H1175" t="s">
        <v>50</v>
      </c>
      <c r="I1175" s="2">
        <v>4.67</v>
      </c>
      <c r="J1175" s="3">
        <v>1</v>
      </c>
      <c r="K1175" s="2">
        <v>0.57999999999999996</v>
      </c>
    </row>
    <row r="1176" spans="1:11" x14ac:dyDescent="0.3">
      <c r="A1176" s="1">
        <v>42374</v>
      </c>
      <c r="B1176" s="3">
        <f>MONTH(A1176)</f>
        <v>1</v>
      </c>
      <c r="C1176" s="3">
        <f>YEAR(A1176)</f>
        <v>2016</v>
      </c>
      <c r="D1176" t="s">
        <v>591</v>
      </c>
      <c r="E1176" t="s">
        <v>117</v>
      </c>
      <c r="F1176" t="s">
        <v>39</v>
      </c>
      <c r="G1176" t="s">
        <v>51</v>
      </c>
      <c r="H1176" t="s">
        <v>2033</v>
      </c>
      <c r="I1176" s="2">
        <v>191.47</v>
      </c>
      <c r="J1176" s="3">
        <v>6</v>
      </c>
      <c r="K1176" s="2">
        <v>40.69</v>
      </c>
    </row>
    <row r="1177" spans="1:11" x14ac:dyDescent="0.3">
      <c r="A1177" s="1">
        <v>42376</v>
      </c>
      <c r="B1177" s="3">
        <f>MONTH(A1177)</f>
        <v>1</v>
      </c>
      <c r="C1177" s="3">
        <f>YEAR(A1177)</f>
        <v>2016</v>
      </c>
      <c r="D1177" t="s">
        <v>667</v>
      </c>
      <c r="E1177" t="s">
        <v>27</v>
      </c>
      <c r="F1177" t="s">
        <v>11</v>
      </c>
      <c r="G1177" t="s">
        <v>24</v>
      </c>
      <c r="H1177" t="s">
        <v>1654</v>
      </c>
      <c r="I1177" s="2">
        <v>34.58</v>
      </c>
      <c r="J1177" s="3">
        <v>1</v>
      </c>
      <c r="K1177" s="2">
        <v>10.029999999999999</v>
      </c>
    </row>
    <row r="1178" spans="1:11" x14ac:dyDescent="0.3">
      <c r="A1178" s="1">
        <v>42376</v>
      </c>
      <c r="B1178" s="3">
        <f>MONTH(A1178)</f>
        <v>1</v>
      </c>
      <c r="C1178" s="3">
        <f>YEAR(A1178)</f>
        <v>2016</v>
      </c>
      <c r="D1178" t="s">
        <v>1894</v>
      </c>
      <c r="E1178" t="s">
        <v>10</v>
      </c>
      <c r="F1178" t="s">
        <v>34</v>
      </c>
      <c r="G1178" t="s">
        <v>47</v>
      </c>
      <c r="H1178" t="s">
        <v>306</v>
      </c>
      <c r="I1178" s="2">
        <v>23.08</v>
      </c>
      <c r="J1178" s="3">
        <v>3</v>
      </c>
      <c r="K1178" s="2">
        <v>-10.96</v>
      </c>
    </row>
    <row r="1179" spans="1:11" x14ac:dyDescent="0.3">
      <c r="A1179" s="1">
        <v>42377</v>
      </c>
      <c r="B1179" s="3">
        <f>MONTH(A1179)</f>
        <v>1</v>
      </c>
      <c r="C1179" s="3">
        <f>YEAR(A1179)</f>
        <v>2016</v>
      </c>
      <c r="D1179" t="s">
        <v>29</v>
      </c>
      <c r="E1179" t="s">
        <v>149</v>
      </c>
      <c r="F1179" t="s">
        <v>34</v>
      </c>
      <c r="G1179" t="s">
        <v>71</v>
      </c>
      <c r="H1179" t="s">
        <v>1388</v>
      </c>
      <c r="I1179" s="2">
        <v>1565.88</v>
      </c>
      <c r="J1179" s="3">
        <v>6</v>
      </c>
      <c r="K1179" s="2">
        <v>407.13</v>
      </c>
    </row>
    <row r="1180" spans="1:11" x14ac:dyDescent="0.3">
      <c r="A1180" s="1">
        <v>42377</v>
      </c>
      <c r="B1180" s="3">
        <f>MONTH(A1180)</f>
        <v>1</v>
      </c>
      <c r="C1180" s="3">
        <f>YEAR(A1180)</f>
        <v>2016</v>
      </c>
      <c r="D1180" t="s">
        <v>46</v>
      </c>
      <c r="E1180" t="s">
        <v>228</v>
      </c>
      <c r="F1180" t="s">
        <v>11</v>
      </c>
      <c r="G1180" t="s">
        <v>20</v>
      </c>
      <c r="H1180" t="s">
        <v>1652</v>
      </c>
      <c r="I1180" s="2">
        <v>30.83</v>
      </c>
      <c r="J1180" s="3">
        <v>7</v>
      </c>
      <c r="K1180" s="2">
        <v>-24.66</v>
      </c>
    </row>
    <row r="1181" spans="1:11" x14ac:dyDescent="0.3">
      <c r="A1181" s="1">
        <v>42378</v>
      </c>
      <c r="B1181" s="3">
        <f>MONTH(A1181)</f>
        <v>1</v>
      </c>
      <c r="C1181" s="3">
        <f>YEAR(A1181)</f>
        <v>2016</v>
      </c>
      <c r="D1181" t="s">
        <v>526</v>
      </c>
      <c r="E1181" t="s">
        <v>27</v>
      </c>
      <c r="F1181" t="s">
        <v>39</v>
      </c>
      <c r="G1181" t="s">
        <v>51</v>
      </c>
      <c r="H1181" t="s">
        <v>2034</v>
      </c>
      <c r="I1181" s="2">
        <v>349.95</v>
      </c>
      <c r="J1181" s="3">
        <v>5</v>
      </c>
      <c r="K1181" s="2">
        <v>118.98</v>
      </c>
    </row>
    <row r="1182" spans="1:11" x14ac:dyDescent="0.3">
      <c r="A1182" s="1">
        <v>42378</v>
      </c>
      <c r="B1182" s="3">
        <f>MONTH(A1182)</f>
        <v>1</v>
      </c>
      <c r="C1182" s="3">
        <f>YEAR(A1182)</f>
        <v>2016</v>
      </c>
      <c r="D1182" t="s">
        <v>1602</v>
      </c>
      <c r="E1182" t="s">
        <v>75</v>
      </c>
      <c r="F1182" t="s">
        <v>34</v>
      </c>
      <c r="G1182" t="s">
        <v>47</v>
      </c>
      <c r="H1182" t="s">
        <v>1750</v>
      </c>
      <c r="I1182" s="2">
        <v>15.17</v>
      </c>
      <c r="J1182" s="3">
        <v>2</v>
      </c>
      <c r="K1182" s="2">
        <v>3.79</v>
      </c>
    </row>
    <row r="1183" spans="1:11" x14ac:dyDescent="0.3">
      <c r="A1183" s="1">
        <v>42379</v>
      </c>
      <c r="B1183" s="3">
        <f>MONTH(A1183)</f>
        <v>1</v>
      </c>
      <c r="C1183" s="3">
        <f>YEAR(A1183)</f>
        <v>2016</v>
      </c>
      <c r="D1183" t="s">
        <v>404</v>
      </c>
      <c r="E1183" t="s">
        <v>156</v>
      </c>
      <c r="F1183" t="s">
        <v>34</v>
      </c>
      <c r="G1183" t="s">
        <v>47</v>
      </c>
      <c r="H1183" t="s">
        <v>609</v>
      </c>
      <c r="I1183" s="2">
        <v>79.92</v>
      </c>
      <c r="J1183" s="3">
        <v>4</v>
      </c>
      <c r="K1183" s="2">
        <v>34.369999999999997</v>
      </c>
    </row>
    <row r="1184" spans="1:11" x14ac:dyDescent="0.3">
      <c r="A1184" s="1">
        <v>42379</v>
      </c>
      <c r="B1184" s="3">
        <f>MONTH(A1184)</f>
        <v>1</v>
      </c>
      <c r="C1184" s="3">
        <f>YEAR(A1184)</f>
        <v>2016</v>
      </c>
      <c r="D1184" t="s">
        <v>2035</v>
      </c>
      <c r="E1184" t="s">
        <v>156</v>
      </c>
      <c r="F1184" t="s">
        <v>34</v>
      </c>
      <c r="G1184" t="s">
        <v>47</v>
      </c>
      <c r="H1184" t="s">
        <v>58</v>
      </c>
      <c r="I1184" s="2">
        <v>24.85</v>
      </c>
      <c r="J1184" s="3">
        <v>5</v>
      </c>
      <c r="K1184" s="2">
        <v>7.7</v>
      </c>
    </row>
    <row r="1185" spans="1:11" x14ac:dyDescent="0.3">
      <c r="A1185" s="1">
        <v>42380</v>
      </c>
      <c r="B1185" s="3">
        <f>MONTH(A1185)</f>
        <v>1</v>
      </c>
      <c r="C1185" s="3">
        <f>YEAR(A1185)</f>
        <v>2016</v>
      </c>
      <c r="D1185" t="s">
        <v>1008</v>
      </c>
      <c r="E1185" t="s">
        <v>75</v>
      </c>
      <c r="F1185" t="s">
        <v>11</v>
      </c>
      <c r="G1185" t="s">
        <v>12</v>
      </c>
      <c r="H1185" t="s">
        <v>743</v>
      </c>
      <c r="I1185" s="2">
        <v>15.55</v>
      </c>
      <c r="J1185" s="3">
        <v>3</v>
      </c>
      <c r="K1185" s="2">
        <v>5.44</v>
      </c>
    </row>
    <row r="1186" spans="1:11" x14ac:dyDescent="0.3">
      <c r="A1186" s="1">
        <v>42380</v>
      </c>
      <c r="B1186" s="3">
        <f>MONTH(A1186)</f>
        <v>1</v>
      </c>
      <c r="C1186" s="3">
        <f>YEAR(A1186)</f>
        <v>2016</v>
      </c>
      <c r="D1186" t="s">
        <v>368</v>
      </c>
      <c r="E1186" t="s">
        <v>75</v>
      </c>
      <c r="F1186" t="s">
        <v>34</v>
      </c>
      <c r="G1186" t="s">
        <v>47</v>
      </c>
      <c r="H1186" t="s">
        <v>111</v>
      </c>
      <c r="I1186" s="2">
        <v>54.99</v>
      </c>
      <c r="J1186" s="3">
        <v>14</v>
      </c>
      <c r="K1186" s="2">
        <v>8.94</v>
      </c>
    </row>
    <row r="1187" spans="1:11" x14ac:dyDescent="0.3">
      <c r="A1187" s="1">
        <v>42383</v>
      </c>
      <c r="B1187" s="3">
        <f>MONTH(A1187)</f>
        <v>1</v>
      </c>
      <c r="C1187" s="3">
        <f>YEAR(A1187)</f>
        <v>2016</v>
      </c>
      <c r="D1187" t="s">
        <v>1763</v>
      </c>
      <c r="E1187" t="s">
        <v>228</v>
      </c>
      <c r="F1187" t="s">
        <v>11</v>
      </c>
      <c r="G1187" t="s">
        <v>12</v>
      </c>
      <c r="H1187" t="s">
        <v>1392</v>
      </c>
      <c r="I1187" s="2">
        <v>89.57</v>
      </c>
      <c r="J1187" s="3">
        <v>2</v>
      </c>
      <c r="K1187" s="2">
        <v>32.47</v>
      </c>
    </row>
    <row r="1188" spans="1:11" x14ac:dyDescent="0.3">
      <c r="A1188" s="1">
        <v>42384</v>
      </c>
      <c r="B1188" s="3">
        <f>MONTH(A1188)</f>
        <v>1</v>
      </c>
      <c r="C1188" s="3">
        <f>YEAR(A1188)</f>
        <v>2016</v>
      </c>
      <c r="D1188" t="s">
        <v>640</v>
      </c>
      <c r="E1188" t="s">
        <v>166</v>
      </c>
      <c r="F1188" t="s">
        <v>11</v>
      </c>
      <c r="G1188" t="s">
        <v>61</v>
      </c>
      <c r="H1188" t="s">
        <v>1458</v>
      </c>
      <c r="I1188" s="2">
        <v>52.34</v>
      </c>
      <c r="J1188" s="3">
        <v>2</v>
      </c>
      <c r="K1188" s="2">
        <v>24.6</v>
      </c>
    </row>
    <row r="1189" spans="1:11" x14ac:dyDescent="0.3">
      <c r="A1189" s="1">
        <v>42384</v>
      </c>
      <c r="B1189" s="3">
        <f>MONTH(A1189)</f>
        <v>1</v>
      </c>
      <c r="C1189" s="3">
        <f>YEAR(A1189)</f>
        <v>2016</v>
      </c>
      <c r="D1189" t="s">
        <v>1505</v>
      </c>
      <c r="E1189" t="s">
        <v>543</v>
      </c>
      <c r="F1189" t="s">
        <v>34</v>
      </c>
      <c r="G1189" t="s">
        <v>138</v>
      </c>
      <c r="H1189" t="s">
        <v>1272</v>
      </c>
      <c r="I1189" s="2">
        <v>181.8</v>
      </c>
      <c r="J1189" s="3">
        <v>1</v>
      </c>
      <c r="K1189" s="2">
        <v>-15.58</v>
      </c>
    </row>
    <row r="1190" spans="1:11" x14ac:dyDescent="0.3">
      <c r="A1190" s="1">
        <v>42384</v>
      </c>
      <c r="B1190" s="3">
        <f>MONTH(A1190)</f>
        <v>1</v>
      </c>
      <c r="C1190" s="3">
        <f>YEAR(A1190)</f>
        <v>2016</v>
      </c>
      <c r="D1190" t="s">
        <v>1355</v>
      </c>
      <c r="E1190" t="s">
        <v>142</v>
      </c>
      <c r="F1190" t="s">
        <v>11</v>
      </c>
      <c r="G1190" t="s">
        <v>61</v>
      </c>
      <c r="H1190" t="s">
        <v>1961</v>
      </c>
      <c r="I1190" s="2">
        <v>16.52</v>
      </c>
      <c r="J1190" s="3">
        <v>4</v>
      </c>
      <c r="K1190" s="2">
        <v>7.6</v>
      </c>
    </row>
    <row r="1191" spans="1:11" x14ac:dyDescent="0.3">
      <c r="A1191" s="1">
        <v>42384</v>
      </c>
      <c r="B1191" s="3">
        <f>MONTH(A1191)</f>
        <v>1</v>
      </c>
      <c r="C1191" s="3">
        <f>YEAR(A1191)</f>
        <v>2016</v>
      </c>
      <c r="D1191" t="s">
        <v>2036</v>
      </c>
      <c r="E1191" t="s">
        <v>142</v>
      </c>
      <c r="F1191" t="s">
        <v>11</v>
      </c>
      <c r="G1191" t="s">
        <v>12</v>
      </c>
      <c r="H1191" t="s">
        <v>1386</v>
      </c>
      <c r="I1191" s="2">
        <v>81.98</v>
      </c>
      <c r="J1191" s="3">
        <v>2</v>
      </c>
      <c r="K1191" s="2">
        <v>40.17</v>
      </c>
    </row>
    <row r="1192" spans="1:11" x14ac:dyDescent="0.3">
      <c r="A1192" s="1">
        <v>42385</v>
      </c>
      <c r="B1192" s="3">
        <f>MONTH(A1192)</f>
        <v>1</v>
      </c>
      <c r="C1192" s="3">
        <f>YEAR(A1192)</f>
        <v>2016</v>
      </c>
      <c r="D1192" t="s">
        <v>795</v>
      </c>
      <c r="E1192" t="s">
        <v>27</v>
      </c>
      <c r="F1192" t="s">
        <v>11</v>
      </c>
      <c r="G1192" t="s">
        <v>20</v>
      </c>
      <c r="H1192" t="s">
        <v>1412</v>
      </c>
      <c r="I1192" s="2">
        <v>11.65</v>
      </c>
      <c r="J1192" s="3">
        <v>2</v>
      </c>
      <c r="K1192" s="2">
        <v>4.22</v>
      </c>
    </row>
    <row r="1193" spans="1:11" x14ac:dyDescent="0.3">
      <c r="A1193" s="1">
        <v>42386</v>
      </c>
      <c r="B1193" s="3">
        <f>MONTH(A1193)</f>
        <v>1</v>
      </c>
      <c r="C1193" s="3">
        <f>YEAR(A1193)</f>
        <v>2016</v>
      </c>
      <c r="D1193" t="s">
        <v>1891</v>
      </c>
      <c r="E1193" t="s">
        <v>607</v>
      </c>
      <c r="F1193" t="s">
        <v>34</v>
      </c>
      <c r="G1193" t="s">
        <v>47</v>
      </c>
      <c r="H1193" t="s">
        <v>1993</v>
      </c>
      <c r="I1193" s="2">
        <v>322.58999999999997</v>
      </c>
      <c r="J1193" s="3">
        <v>3</v>
      </c>
      <c r="K1193" s="2">
        <v>64.52</v>
      </c>
    </row>
    <row r="1194" spans="1:11" x14ac:dyDescent="0.3">
      <c r="A1194" s="1">
        <v>42386</v>
      </c>
      <c r="B1194" s="3">
        <f>MONTH(A1194)</f>
        <v>1</v>
      </c>
      <c r="C1194" s="3">
        <f>YEAR(A1194)</f>
        <v>2016</v>
      </c>
      <c r="D1194" t="s">
        <v>2023</v>
      </c>
      <c r="E1194" t="s">
        <v>30</v>
      </c>
      <c r="F1194" t="s">
        <v>39</v>
      </c>
      <c r="G1194" t="s">
        <v>51</v>
      </c>
      <c r="H1194" t="s">
        <v>1541</v>
      </c>
      <c r="I1194" s="2">
        <v>316</v>
      </c>
      <c r="J1194" s="3">
        <v>4</v>
      </c>
      <c r="K1194" s="2">
        <v>31.6</v>
      </c>
    </row>
    <row r="1195" spans="1:11" x14ac:dyDescent="0.3">
      <c r="A1195" s="1">
        <v>42390</v>
      </c>
      <c r="B1195" s="3">
        <f>MONTH(A1195)</f>
        <v>1</v>
      </c>
      <c r="C1195" s="3">
        <f>YEAR(A1195)</f>
        <v>2016</v>
      </c>
      <c r="D1195" t="s">
        <v>605</v>
      </c>
      <c r="E1195" t="s">
        <v>27</v>
      </c>
      <c r="F1195" t="s">
        <v>34</v>
      </c>
      <c r="G1195" t="s">
        <v>35</v>
      </c>
      <c r="H1195" t="s">
        <v>1108</v>
      </c>
      <c r="I1195" s="2">
        <v>153.57</v>
      </c>
      <c r="J1195" s="3">
        <v>2</v>
      </c>
      <c r="K1195" s="2">
        <v>-5.76</v>
      </c>
    </row>
    <row r="1196" spans="1:11" x14ac:dyDescent="0.3">
      <c r="A1196" s="1">
        <v>42391</v>
      </c>
      <c r="B1196" s="3">
        <f>MONTH(A1196)</f>
        <v>1</v>
      </c>
      <c r="C1196" s="3">
        <f>YEAR(A1196)</f>
        <v>2016</v>
      </c>
      <c r="D1196" t="s">
        <v>574</v>
      </c>
      <c r="E1196" t="s">
        <v>166</v>
      </c>
      <c r="F1196" t="s">
        <v>11</v>
      </c>
      <c r="G1196" t="s">
        <v>43</v>
      </c>
      <c r="H1196" t="s">
        <v>1787</v>
      </c>
      <c r="I1196" s="2">
        <v>7.56</v>
      </c>
      <c r="J1196" s="3">
        <v>6</v>
      </c>
      <c r="K1196" s="2">
        <v>0.3</v>
      </c>
    </row>
    <row r="1197" spans="1:11" x14ac:dyDescent="0.3">
      <c r="A1197" s="1">
        <v>42391</v>
      </c>
      <c r="B1197" s="3">
        <f>MONTH(A1197)</f>
        <v>1</v>
      </c>
      <c r="C1197" s="3">
        <f>YEAR(A1197)</f>
        <v>2016</v>
      </c>
      <c r="D1197" t="s">
        <v>1918</v>
      </c>
      <c r="E1197" t="s">
        <v>228</v>
      </c>
      <c r="F1197" t="s">
        <v>34</v>
      </c>
      <c r="G1197" t="s">
        <v>47</v>
      </c>
      <c r="H1197" t="s">
        <v>1267</v>
      </c>
      <c r="I1197" s="2">
        <v>14.27</v>
      </c>
      <c r="J1197" s="3">
        <v>8</v>
      </c>
      <c r="K1197" s="2">
        <v>4.28</v>
      </c>
    </row>
    <row r="1198" spans="1:11" x14ac:dyDescent="0.3">
      <c r="A1198" s="1">
        <v>42391</v>
      </c>
      <c r="B1198" s="3">
        <f>MONTH(A1198)</f>
        <v>1</v>
      </c>
      <c r="C1198" s="3">
        <f>YEAR(A1198)</f>
        <v>2016</v>
      </c>
      <c r="D1198" t="s">
        <v>1104</v>
      </c>
      <c r="E1198" t="s">
        <v>156</v>
      </c>
      <c r="F1198" t="s">
        <v>11</v>
      </c>
      <c r="G1198" t="s">
        <v>12</v>
      </c>
      <c r="H1198" t="s">
        <v>2004</v>
      </c>
      <c r="I1198" s="2">
        <v>12.96</v>
      </c>
      <c r="J1198" s="3">
        <v>2</v>
      </c>
      <c r="K1198" s="2">
        <v>6.22</v>
      </c>
    </row>
    <row r="1199" spans="1:11" x14ac:dyDescent="0.3">
      <c r="A1199" s="1">
        <v>42391</v>
      </c>
      <c r="B1199" s="3">
        <f>MONTH(A1199)</f>
        <v>1</v>
      </c>
      <c r="C1199" s="3">
        <f>YEAR(A1199)</f>
        <v>2016</v>
      </c>
      <c r="D1199" t="s">
        <v>1513</v>
      </c>
      <c r="E1199" t="s">
        <v>27</v>
      </c>
      <c r="F1199" t="s">
        <v>11</v>
      </c>
      <c r="G1199" t="s">
        <v>16</v>
      </c>
      <c r="H1199" t="s">
        <v>1340</v>
      </c>
      <c r="I1199" s="2">
        <v>44.4</v>
      </c>
      <c r="J1199" s="3">
        <v>3</v>
      </c>
      <c r="K1199" s="2">
        <v>22.2</v>
      </c>
    </row>
    <row r="1200" spans="1:11" x14ac:dyDescent="0.3">
      <c r="A1200" s="1">
        <v>42391</v>
      </c>
      <c r="B1200" s="3">
        <f>MONTH(A1200)</f>
        <v>1</v>
      </c>
      <c r="C1200" s="3">
        <f>YEAR(A1200)</f>
        <v>2016</v>
      </c>
      <c r="D1200" t="s">
        <v>615</v>
      </c>
      <c r="E1200" t="s">
        <v>75</v>
      </c>
      <c r="F1200" t="s">
        <v>39</v>
      </c>
      <c r="G1200" t="s">
        <v>40</v>
      </c>
      <c r="H1200" t="s">
        <v>763</v>
      </c>
      <c r="I1200" s="2">
        <v>110.38</v>
      </c>
      <c r="J1200" s="3">
        <v>4</v>
      </c>
      <c r="K1200" s="2">
        <v>-20.239999999999998</v>
      </c>
    </row>
    <row r="1201" spans="1:11" x14ac:dyDescent="0.3">
      <c r="A1201" s="1">
        <v>42391</v>
      </c>
      <c r="B1201" s="3">
        <f>MONTH(A1201)</f>
        <v>1</v>
      </c>
      <c r="C1201" s="3">
        <f>YEAR(A1201)</f>
        <v>2016</v>
      </c>
      <c r="D1201" t="s">
        <v>754</v>
      </c>
      <c r="E1201" t="s">
        <v>142</v>
      </c>
      <c r="F1201" t="s">
        <v>11</v>
      </c>
      <c r="G1201" t="s">
        <v>20</v>
      </c>
      <c r="H1201" t="s">
        <v>921</v>
      </c>
      <c r="I1201" s="2">
        <v>26.34</v>
      </c>
      <c r="J1201" s="3">
        <v>4</v>
      </c>
      <c r="K1201" s="2">
        <v>9.2200000000000006</v>
      </c>
    </row>
    <row r="1202" spans="1:11" x14ac:dyDescent="0.3">
      <c r="A1202" s="1">
        <v>42392</v>
      </c>
      <c r="B1202" s="3">
        <f>MONTH(A1202)</f>
        <v>1</v>
      </c>
      <c r="C1202" s="3">
        <f>YEAR(A1202)</f>
        <v>2016</v>
      </c>
      <c r="D1202" t="s">
        <v>1964</v>
      </c>
      <c r="E1202" t="s">
        <v>27</v>
      </c>
      <c r="F1202" t="s">
        <v>34</v>
      </c>
      <c r="G1202" t="s">
        <v>47</v>
      </c>
      <c r="H1202" t="s">
        <v>906</v>
      </c>
      <c r="I1202" s="2">
        <v>59.99</v>
      </c>
      <c r="J1202" s="3">
        <v>7</v>
      </c>
      <c r="K1202" s="2">
        <v>21.6</v>
      </c>
    </row>
    <row r="1203" spans="1:11" x14ac:dyDescent="0.3">
      <c r="A1203" s="1">
        <v>42392</v>
      </c>
      <c r="B1203" s="3">
        <f>MONTH(A1203)</f>
        <v>1</v>
      </c>
      <c r="C1203" s="3">
        <f>YEAR(A1203)</f>
        <v>2016</v>
      </c>
      <c r="D1203" t="s">
        <v>1616</v>
      </c>
      <c r="E1203" t="s">
        <v>1967</v>
      </c>
      <c r="F1203" t="s">
        <v>39</v>
      </c>
      <c r="G1203" t="s">
        <v>51</v>
      </c>
      <c r="H1203" t="s">
        <v>406</v>
      </c>
      <c r="I1203" s="2">
        <v>99.98</v>
      </c>
      <c r="J1203" s="3">
        <v>2</v>
      </c>
      <c r="K1203" s="2">
        <v>42.99</v>
      </c>
    </row>
    <row r="1204" spans="1:11" x14ac:dyDescent="0.3">
      <c r="A1204" s="1">
        <v>42393</v>
      </c>
      <c r="B1204" s="3">
        <f>MONTH(A1204)</f>
        <v>1</v>
      </c>
      <c r="C1204" s="3">
        <f>YEAR(A1204)</f>
        <v>2016</v>
      </c>
      <c r="D1204" t="s">
        <v>1177</v>
      </c>
      <c r="E1204" t="s">
        <v>299</v>
      </c>
      <c r="F1204" t="s">
        <v>11</v>
      </c>
      <c r="G1204" t="s">
        <v>20</v>
      </c>
      <c r="H1204" t="s">
        <v>1686</v>
      </c>
      <c r="I1204" s="2">
        <v>31.36</v>
      </c>
      <c r="J1204" s="3">
        <v>4</v>
      </c>
      <c r="K1204" s="2">
        <v>15.68</v>
      </c>
    </row>
    <row r="1205" spans="1:11" x14ac:dyDescent="0.3">
      <c r="A1205" s="1">
        <v>42394</v>
      </c>
      <c r="B1205" s="3">
        <f>MONTH(A1205)</f>
        <v>1</v>
      </c>
      <c r="C1205" s="3">
        <f>YEAR(A1205)</f>
        <v>2016</v>
      </c>
      <c r="D1205" t="s">
        <v>2038</v>
      </c>
      <c r="E1205" t="s">
        <v>166</v>
      </c>
      <c r="F1205" t="s">
        <v>11</v>
      </c>
      <c r="G1205" t="s">
        <v>24</v>
      </c>
      <c r="H1205" t="s">
        <v>2039</v>
      </c>
      <c r="I1205" s="2">
        <v>9.2100000000000009</v>
      </c>
      <c r="J1205" s="3">
        <v>3</v>
      </c>
      <c r="K1205" s="2">
        <v>2.2999999999999998</v>
      </c>
    </row>
    <row r="1206" spans="1:11" x14ac:dyDescent="0.3">
      <c r="A1206" s="1">
        <v>42394</v>
      </c>
      <c r="B1206" s="3">
        <f>MONTH(A1206)</f>
        <v>1</v>
      </c>
      <c r="C1206" s="3">
        <f>YEAR(A1206)</f>
        <v>2016</v>
      </c>
      <c r="D1206" t="s">
        <v>344</v>
      </c>
      <c r="E1206" t="s">
        <v>142</v>
      </c>
      <c r="F1206" t="s">
        <v>11</v>
      </c>
      <c r="G1206" t="s">
        <v>20</v>
      </c>
      <c r="H1206" t="s">
        <v>93</v>
      </c>
      <c r="I1206" s="2">
        <v>43.12</v>
      </c>
      <c r="J1206" s="3">
        <v>5</v>
      </c>
      <c r="K1206" s="2">
        <v>15.09</v>
      </c>
    </row>
    <row r="1207" spans="1:11" x14ac:dyDescent="0.3">
      <c r="A1207" s="1">
        <v>42399</v>
      </c>
      <c r="B1207" s="3">
        <f>MONTH(A1207)</f>
        <v>1</v>
      </c>
      <c r="C1207" s="3">
        <f>YEAR(A1207)</f>
        <v>2016</v>
      </c>
      <c r="D1207" t="s">
        <v>1295</v>
      </c>
      <c r="E1207" t="s">
        <v>27</v>
      </c>
      <c r="F1207" t="s">
        <v>11</v>
      </c>
      <c r="G1207" t="s">
        <v>20</v>
      </c>
      <c r="H1207" t="s">
        <v>1902</v>
      </c>
      <c r="I1207" s="2">
        <v>17.46</v>
      </c>
      <c r="J1207" s="3">
        <v>2</v>
      </c>
      <c r="K1207" s="2">
        <v>5.89</v>
      </c>
    </row>
    <row r="1208" spans="1:11" x14ac:dyDescent="0.3">
      <c r="A1208" s="1">
        <v>42399</v>
      </c>
      <c r="B1208" s="3">
        <f>MONTH(A1208)</f>
        <v>1</v>
      </c>
      <c r="C1208" s="3">
        <f>YEAR(A1208)</f>
        <v>2016</v>
      </c>
      <c r="D1208" t="s">
        <v>680</v>
      </c>
      <c r="E1208" t="s">
        <v>27</v>
      </c>
      <c r="F1208" t="s">
        <v>11</v>
      </c>
      <c r="G1208" t="s">
        <v>18</v>
      </c>
      <c r="H1208" t="s">
        <v>1191</v>
      </c>
      <c r="I1208" s="2">
        <v>305.01</v>
      </c>
      <c r="J1208" s="3">
        <v>9</v>
      </c>
      <c r="K1208" s="2">
        <v>76.25</v>
      </c>
    </row>
    <row r="1209" spans="1:11" x14ac:dyDescent="0.3">
      <c r="A1209" s="1">
        <v>42399</v>
      </c>
      <c r="B1209" s="3">
        <f>MONTH(A1209)</f>
        <v>1</v>
      </c>
      <c r="C1209" s="3">
        <f>YEAR(A1209)</f>
        <v>2016</v>
      </c>
      <c r="D1209" t="s">
        <v>1516</v>
      </c>
      <c r="E1209" t="s">
        <v>156</v>
      </c>
      <c r="F1209" t="s">
        <v>34</v>
      </c>
      <c r="G1209" t="s">
        <v>35</v>
      </c>
      <c r="H1209" t="s">
        <v>2040</v>
      </c>
      <c r="I1209" s="2">
        <v>435.17</v>
      </c>
      <c r="J1209" s="3">
        <v>4</v>
      </c>
      <c r="K1209" s="2">
        <v>-59.84</v>
      </c>
    </row>
    <row r="1210" spans="1:11" x14ac:dyDescent="0.3">
      <c r="A1210" s="1">
        <v>42399</v>
      </c>
      <c r="B1210" s="3">
        <f>MONTH(A1210)</f>
        <v>1</v>
      </c>
      <c r="C1210" s="3">
        <f>YEAR(A1210)</f>
        <v>2016</v>
      </c>
      <c r="D1210" t="s">
        <v>2041</v>
      </c>
      <c r="E1210" t="s">
        <v>15</v>
      </c>
      <c r="F1210" t="s">
        <v>11</v>
      </c>
      <c r="G1210" t="s">
        <v>12</v>
      </c>
      <c r="H1210" t="s">
        <v>1988</v>
      </c>
      <c r="I1210" s="2">
        <v>156.51</v>
      </c>
      <c r="J1210" s="3">
        <v>4</v>
      </c>
      <c r="K1210" s="2">
        <v>52.82</v>
      </c>
    </row>
    <row r="1211" spans="1:11" x14ac:dyDescent="0.3">
      <c r="A1211" s="1">
        <v>42399</v>
      </c>
      <c r="B1211" s="3">
        <f>MONTH(A1211)</f>
        <v>1</v>
      </c>
      <c r="C1211" s="3">
        <f>YEAR(A1211)</f>
        <v>2016</v>
      </c>
      <c r="D1211" t="s">
        <v>1248</v>
      </c>
      <c r="E1211" t="s">
        <v>15</v>
      </c>
      <c r="F1211" t="s">
        <v>39</v>
      </c>
      <c r="G1211" t="s">
        <v>40</v>
      </c>
      <c r="H1211" t="s">
        <v>2042</v>
      </c>
      <c r="I1211" s="2">
        <v>1439.97</v>
      </c>
      <c r="J1211" s="3">
        <v>4</v>
      </c>
      <c r="K1211" s="2">
        <v>144</v>
      </c>
    </row>
    <row r="1212" spans="1:11" x14ac:dyDescent="0.3">
      <c r="A1212" s="1">
        <v>42400</v>
      </c>
      <c r="B1212" s="3">
        <f>MONTH(A1212)</f>
        <v>1</v>
      </c>
      <c r="C1212" s="3">
        <f>YEAR(A1212)</f>
        <v>2016</v>
      </c>
      <c r="D1212" t="s">
        <v>309</v>
      </c>
      <c r="E1212" t="s">
        <v>27</v>
      </c>
      <c r="F1212" t="s">
        <v>39</v>
      </c>
      <c r="G1212" t="s">
        <v>40</v>
      </c>
      <c r="H1212" t="s">
        <v>1917</v>
      </c>
      <c r="I1212" s="2">
        <v>109.59</v>
      </c>
      <c r="J1212" s="3">
        <v>1</v>
      </c>
      <c r="K1212" s="2">
        <v>8.2200000000000006</v>
      </c>
    </row>
    <row r="1213" spans="1:11" x14ac:dyDescent="0.3">
      <c r="A1213" s="1">
        <v>42400</v>
      </c>
      <c r="B1213" s="3">
        <f>MONTH(A1213)</f>
        <v>1</v>
      </c>
      <c r="C1213" s="3">
        <f>YEAR(A1213)</f>
        <v>2016</v>
      </c>
      <c r="D1213" t="s">
        <v>242</v>
      </c>
      <c r="E1213" t="s">
        <v>10</v>
      </c>
      <c r="F1213" t="s">
        <v>11</v>
      </c>
      <c r="G1213" t="s">
        <v>12</v>
      </c>
      <c r="H1213" t="s">
        <v>1014</v>
      </c>
      <c r="I1213" s="2">
        <v>15.55</v>
      </c>
      <c r="J1213" s="3">
        <v>3</v>
      </c>
      <c r="K1213" s="2">
        <v>5.44</v>
      </c>
    </row>
    <row r="1214" spans="1:11" x14ac:dyDescent="0.3">
      <c r="A1214" s="1">
        <v>42400</v>
      </c>
      <c r="B1214" s="3">
        <f>MONTH(A1214)</f>
        <v>1</v>
      </c>
      <c r="C1214" s="3">
        <f>YEAR(A1214)</f>
        <v>2016</v>
      </c>
      <c r="D1214" t="s">
        <v>1448</v>
      </c>
      <c r="E1214" t="s">
        <v>166</v>
      </c>
      <c r="F1214" t="s">
        <v>11</v>
      </c>
      <c r="G1214" t="s">
        <v>61</v>
      </c>
      <c r="H1214" t="s">
        <v>62</v>
      </c>
      <c r="I1214" s="2">
        <v>23.36</v>
      </c>
      <c r="J1214" s="3">
        <v>2</v>
      </c>
      <c r="K1214" s="2">
        <v>11.68</v>
      </c>
    </row>
    <row r="1215" spans="1:11" x14ac:dyDescent="0.3">
      <c r="A1215" s="1">
        <v>42400</v>
      </c>
      <c r="B1215" s="3">
        <f>MONTH(A1215)</f>
        <v>1</v>
      </c>
      <c r="C1215" s="3">
        <f>YEAR(A1215)</f>
        <v>2016</v>
      </c>
      <c r="D1215" t="s">
        <v>473</v>
      </c>
      <c r="E1215" t="s">
        <v>30</v>
      </c>
      <c r="F1215" t="s">
        <v>11</v>
      </c>
      <c r="G1215" t="s">
        <v>20</v>
      </c>
      <c r="H1215" t="s">
        <v>1389</v>
      </c>
      <c r="I1215" s="2">
        <v>1270.99</v>
      </c>
      <c r="J1215" s="3">
        <v>1</v>
      </c>
      <c r="K1215" s="2">
        <v>635.5</v>
      </c>
    </row>
    <row r="1216" spans="1:11" x14ac:dyDescent="0.3">
      <c r="A1216" s="1">
        <v>42401</v>
      </c>
      <c r="B1216" s="3">
        <f>MONTH(A1216)</f>
        <v>2</v>
      </c>
      <c r="C1216" s="3">
        <f>YEAR(A1216)</f>
        <v>2016</v>
      </c>
      <c r="D1216" t="s">
        <v>165</v>
      </c>
      <c r="E1216" t="s">
        <v>54</v>
      </c>
      <c r="F1216" t="s">
        <v>11</v>
      </c>
      <c r="G1216" t="s">
        <v>18</v>
      </c>
      <c r="H1216" t="s">
        <v>519</v>
      </c>
      <c r="I1216" s="2">
        <v>56.45</v>
      </c>
      <c r="J1216" s="3">
        <v>5</v>
      </c>
      <c r="K1216" s="2">
        <v>14.68</v>
      </c>
    </row>
    <row r="1217" spans="1:11" x14ac:dyDescent="0.3">
      <c r="A1217" s="1">
        <v>42401</v>
      </c>
      <c r="B1217" s="3">
        <f>MONTH(A1217)</f>
        <v>2</v>
      </c>
      <c r="C1217" s="3">
        <f>YEAR(A1217)</f>
        <v>2016</v>
      </c>
      <c r="D1217" t="s">
        <v>1223</v>
      </c>
      <c r="E1217" t="s">
        <v>27</v>
      </c>
      <c r="F1217" t="s">
        <v>11</v>
      </c>
      <c r="G1217" t="s">
        <v>12</v>
      </c>
      <c r="H1217" t="s">
        <v>1683</v>
      </c>
      <c r="I1217" s="2">
        <v>105.52</v>
      </c>
      <c r="J1217" s="3">
        <v>4</v>
      </c>
      <c r="K1217" s="2">
        <v>48.54</v>
      </c>
    </row>
    <row r="1218" spans="1:11" x14ac:dyDescent="0.3">
      <c r="A1218" s="1">
        <v>42402</v>
      </c>
      <c r="B1218" s="3">
        <f>MONTH(A1218)</f>
        <v>2</v>
      </c>
      <c r="C1218" s="3">
        <f>YEAR(A1218)</f>
        <v>2016</v>
      </c>
      <c r="D1218" t="s">
        <v>1559</v>
      </c>
      <c r="E1218" t="s">
        <v>142</v>
      </c>
      <c r="F1218" t="s">
        <v>11</v>
      </c>
      <c r="G1218" t="s">
        <v>18</v>
      </c>
      <c r="H1218" t="s">
        <v>1895</v>
      </c>
      <c r="I1218" s="2">
        <v>117.96</v>
      </c>
      <c r="J1218" s="3">
        <v>2</v>
      </c>
      <c r="K1218" s="2">
        <v>5.9</v>
      </c>
    </row>
    <row r="1219" spans="1:11" x14ac:dyDescent="0.3">
      <c r="A1219" s="1">
        <v>42402</v>
      </c>
      <c r="B1219" s="3">
        <f>MONTH(A1219)</f>
        <v>2</v>
      </c>
      <c r="C1219" s="3">
        <f>YEAR(A1219)</f>
        <v>2016</v>
      </c>
      <c r="D1219" t="s">
        <v>456</v>
      </c>
      <c r="E1219" t="s">
        <v>54</v>
      </c>
      <c r="F1219" t="s">
        <v>39</v>
      </c>
      <c r="G1219" t="s">
        <v>280</v>
      </c>
      <c r="H1219" t="s">
        <v>1165</v>
      </c>
      <c r="I1219" s="2">
        <v>8749.9500000000007</v>
      </c>
      <c r="J1219" s="3">
        <v>5</v>
      </c>
      <c r="K1219" s="2">
        <v>2799.98</v>
      </c>
    </row>
    <row r="1220" spans="1:11" x14ac:dyDescent="0.3">
      <c r="A1220" s="1">
        <v>42402</v>
      </c>
      <c r="B1220" s="3">
        <f>MONTH(A1220)</f>
        <v>2</v>
      </c>
      <c r="C1220" s="3">
        <f>YEAR(A1220)</f>
        <v>2016</v>
      </c>
      <c r="D1220" t="s">
        <v>772</v>
      </c>
      <c r="E1220" t="s">
        <v>10</v>
      </c>
      <c r="F1220" t="s">
        <v>34</v>
      </c>
      <c r="G1220" t="s">
        <v>47</v>
      </c>
      <c r="H1220" t="s">
        <v>2043</v>
      </c>
      <c r="I1220" s="2">
        <v>73.78</v>
      </c>
      <c r="J1220" s="3">
        <v>2</v>
      </c>
      <c r="K1220" s="2">
        <v>-77.47</v>
      </c>
    </row>
    <row r="1221" spans="1:11" x14ac:dyDescent="0.3">
      <c r="A1221" s="1">
        <v>42403</v>
      </c>
      <c r="B1221" s="3">
        <f>MONTH(A1221)</f>
        <v>2</v>
      </c>
      <c r="C1221" s="3">
        <f>YEAR(A1221)</f>
        <v>2016</v>
      </c>
      <c r="D1221" t="s">
        <v>146</v>
      </c>
      <c r="E1221" t="s">
        <v>33</v>
      </c>
      <c r="F1221" t="s">
        <v>34</v>
      </c>
      <c r="G1221" t="s">
        <v>35</v>
      </c>
      <c r="H1221" t="s">
        <v>582</v>
      </c>
      <c r="I1221" s="2">
        <v>866.4</v>
      </c>
      <c r="J1221" s="3">
        <v>4</v>
      </c>
      <c r="K1221" s="2">
        <v>225.26</v>
      </c>
    </row>
    <row r="1222" spans="1:11" x14ac:dyDescent="0.3">
      <c r="A1222" s="1">
        <v>42404</v>
      </c>
      <c r="B1222" s="3">
        <f>MONTH(A1222)</f>
        <v>2</v>
      </c>
      <c r="C1222" s="3">
        <f>YEAR(A1222)</f>
        <v>2016</v>
      </c>
      <c r="D1222" t="s">
        <v>1286</v>
      </c>
      <c r="E1222" t="s">
        <v>92</v>
      </c>
      <c r="F1222" t="s">
        <v>34</v>
      </c>
      <c r="G1222" t="s">
        <v>47</v>
      </c>
      <c r="H1222" t="s">
        <v>964</v>
      </c>
      <c r="I1222" s="2">
        <v>14.37</v>
      </c>
      <c r="J1222" s="3">
        <v>2</v>
      </c>
      <c r="K1222" s="2">
        <v>3.95</v>
      </c>
    </row>
    <row r="1223" spans="1:11" x14ac:dyDescent="0.3">
      <c r="A1223" s="1">
        <v>42404</v>
      </c>
      <c r="B1223" s="3">
        <f>MONTH(A1223)</f>
        <v>2</v>
      </c>
      <c r="C1223" s="3">
        <f>YEAR(A1223)</f>
        <v>2016</v>
      </c>
      <c r="D1223" t="s">
        <v>1110</v>
      </c>
      <c r="E1223" t="s">
        <v>474</v>
      </c>
      <c r="F1223" t="s">
        <v>39</v>
      </c>
      <c r="G1223" t="s">
        <v>40</v>
      </c>
      <c r="H1223" t="s">
        <v>155</v>
      </c>
      <c r="I1223" s="2">
        <v>90.48</v>
      </c>
      <c r="J1223" s="3">
        <v>2</v>
      </c>
      <c r="K1223" s="2">
        <v>23.52</v>
      </c>
    </row>
    <row r="1224" spans="1:11" x14ac:dyDescent="0.3">
      <c r="A1224" s="1">
        <v>42404</v>
      </c>
      <c r="B1224" s="3">
        <f>MONTH(A1224)</f>
        <v>2</v>
      </c>
      <c r="C1224" s="3">
        <f>YEAR(A1224)</f>
        <v>2016</v>
      </c>
      <c r="D1224" t="s">
        <v>1141</v>
      </c>
      <c r="E1224" t="s">
        <v>27</v>
      </c>
      <c r="F1224" t="s">
        <v>11</v>
      </c>
      <c r="G1224" t="s">
        <v>18</v>
      </c>
      <c r="H1224" t="s">
        <v>405</v>
      </c>
      <c r="I1224" s="2">
        <v>93.02</v>
      </c>
      <c r="J1224" s="3">
        <v>2</v>
      </c>
      <c r="K1224" s="2">
        <v>3.72</v>
      </c>
    </row>
    <row r="1225" spans="1:11" x14ac:dyDescent="0.3">
      <c r="A1225" s="1">
        <v>42405</v>
      </c>
      <c r="B1225" s="3">
        <f>MONTH(A1225)</f>
        <v>2</v>
      </c>
      <c r="C1225" s="3">
        <f>YEAR(A1225)</f>
        <v>2016</v>
      </c>
      <c r="D1225" t="s">
        <v>1042</v>
      </c>
      <c r="E1225" t="s">
        <v>30</v>
      </c>
      <c r="F1225" t="s">
        <v>11</v>
      </c>
      <c r="G1225" t="s">
        <v>18</v>
      </c>
      <c r="H1225" t="s">
        <v>250</v>
      </c>
      <c r="I1225" s="2">
        <v>80.98</v>
      </c>
      <c r="J1225" s="3">
        <v>1</v>
      </c>
      <c r="K1225" s="2">
        <v>1.62</v>
      </c>
    </row>
    <row r="1226" spans="1:11" x14ac:dyDescent="0.3">
      <c r="A1226" s="1">
        <v>42405</v>
      </c>
      <c r="B1226" s="3">
        <f>MONTH(A1226)</f>
        <v>2</v>
      </c>
      <c r="C1226" s="3">
        <f>YEAR(A1226)</f>
        <v>2016</v>
      </c>
      <c r="D1226" t="s">
        <v>296</v>
      </c>
      <c r="E1226" t="s">
        <v>27</v>
      </c>
      <c r="F1226" t="s">
        <v>11</v>
      </c>
      <c r="G1226" t="s">
        <v>16</v>
      </c>
      <c r="H1226" t="s">
        <v>17</v>
      </c>
      <c r="I1226" s="2">
        <v>14.73</v>
      </c>
      <c r="J1226" s="3">
        <v>3</v>
      </c>
      <c r="K1226" s="2">
        <v>7.22</v>
      </c>
    </row>
    <row r="1227" spans="1:11" x14ac:dyDescent="0.3">
      <c r="A1227" s="1">
        <v>42406</v>
      </c>
      <c r="B1227" s="3">
        <f>MONTH(A1227)</f>
        <v>2</v>
      </c>
      <c r="C1227" s="3">
        <f>YEAR(A1227)</f>
        <v>2016</v>
      </c>
      <c r="D1227" t="s">
        <v>381</v>
      </c>
      <c r="E1227" t="s">
        <v>114</v>
      </c>
      <c r="F1227" t="s">
        <v>34</v>
      </c>
      <c r="G1227" t="s">
        <v>47</v>
      </c>
      <c r="H1227" t="s">
        <v>576</v>
      </c>
      <c r="I1227" s="2">
        <v>132.22</v>
      </c>
      <c r="J1227" s="3">
        <v>4</v>
      </c>
      <c r="K1227" s="2">
        <v>-18.18</v>
      </c>
    </row>
    <row r="1228" spans="1:11" x14ac:dyDescent="0.3">
      <c r="A1228" s="1">
        <v>42407</v>
      </c>
      <c r="B1228" s="3">
        <f>MONTH(A1228)</f>
        <v>2</v>
      </c>
      <c r="C1228" s="3">
        <f>YEAR(A1228)</f>
        <v>2016</v>
      </c>
      <c r="D1228" t="s">
        <v>342</v>
      </c>
      <c r="E1228" t="s">
        <v>54</v>
      </c>
      <c r="F1228" t="s">
        <v>39</v>
      </c>
      <c r="G1228" t="s">
        <v>51</v>
      </c>
      <c r="H1228" t="s">
        <v>2014</v>
      </c>
      <c r="I1228" s="2">
        <v>100</v>
      </c>
      <c r="J1228" s="3">
        <v>4</v>
      </c>
      <c r="K1228" s="2">
        <v>21</v>
      </c>
    </row>
    <row r="1229" spans="1:11" x14ac:dyDescent="0.3">
      <c r="A1229" s="1">
        <v>42407</v>
      </c>
      <c r="B1229" s="3">
        <f>MONTH(A1229)</f>
        <v>2</v>
      </c>
      <c r="C1229" s="3">
        <f>YEAR(A1229)</f>
        <v>2016</v>
      </c>
      <c r="D1229" t="s">
        <v>2044</v>
      </c>
      <c r="E1229" t="s">
        <v>75</v>
      </c>
      <c r="F1229" t="s">
        <v>11</v>
      </c>
      <c r="G1229" t="s">
        <v>12</v>
      </c>
      <c r="H1229" t="s">
        <v>1373</v>
      </c>
      <c r="I1229" s="2">
        <v>30.35</v>
      </c>
      <c r="J1229" s="3">
        <v>2</v>
      </c>
      <c r="K1229" s="2">
        <v>10.62</v>
      </c>
    </row>
    <row r="1230" spans="1:11" x14ac:dyDescent="0.3">
      <c r="A1230" s="1">
        <v>42408</v>
      </c>
      <c r="B1230" s="3">
        <f>MONTH(A1230)</f>
        <v>2</v>
      </c>
      <c r="C1230" s="3">
        <f>YEAR(A1230)</f>
        <v>2016</v>
      </c>
      <c r="D1230" t="s">
        <v>1812</v>
      </c>
      <c r="E1230" t="s">
        <v>228</v>
      </c>
      <c r="F1230" t="s">
        <v>39</v>
      </c>
      <c r="G1230" t="s">
        <v>40</v>
      </c>
      <c r="H1230" t="s">
        <v>1867</v>
      </c>
      <c r="I1230" s="2">
        <v>1127.98</v>
      </c>
      <c r="J1230" s="3">
        <v>3</v>
      </c>
      <c r="K1230" s="2">
        <v>126.9</v>
      </c>
    </row>
    <row r="1231" spans="1:11" x14ac:dyDescent="0.3">
      <c r="A1231" s="1">
        <v>42408</v>
      </c>
      <c r="B1231" s="3">
        <f>MONTH(A1231)</f>
        <v>2</v>
      </c>
      <c r="C1231" s="3">
        <f>YEAR(A1231)</f>
        <v>2016</v>
      </c>
      <c r="D1231" t="s">
        <v>160</v>
      </c>
      <c r="E1231" t="s">
        <v>10</v>
      </c>
      <c r="F1231" t="s">
        <v>34</v>
      </c>
      <c r="G1231" t="s">
        <v>35</v>
      </c>
      <c r="H1231" t="s">
        <v>220</v>
      </c>
      <c r="I1231" s="2">
        <v>241.5</v>
      </c>
      <c r="J1231" s="3">
        <v>4</v>
      </c>
      <c r="K1231" s="2">
        <v>0</v>
      </c>
    </row>
    <row r="1232" spans="1:11" x14ac:dyDescent="0.3">
      <c r="A1232" s="1">
        <v>42409</v>
      </c>
      <c r="B1232" s="3">
        <f>MONTH(A1232)</f>
        <v>2</v>
      </c>
      <c r="C1232" s="3">
        <f>YEAR(A1232)</f>
        <v>2016</v>
      </c>
      <c r="D1232" t="s">
        <v>1910</v>
      </c>
      <c r="E1232" t="s">
        <v>27</v>
      </c>
      <c r="F1232" t="s">
        <v>39</v>
      </c>
      <c r="G1232" t="s">
        <v>51</v>
      </c>
      <c r="H1232" t="s">
        <v>81</v>
      </c>
      <c r="I1232" s="2">
        <v>89.97</v>
      </c>
      <c r="J1232" s="3">
        <v>3</v>
      </c>
      <c r="K1232" s="2">
        <v>39.590000000000003</v>
      </c>
    </row>
    <row r="1233" spans="1:11" x14ac:dyDescent="0.3">
      <c r="A1233" s="1">
        <v>42411</v>
      </c>
      <c r="B1233" s="3">
        <f>MONTH(A1233)</f>
        <v>2</v>
      </c>
      <c r="C1233" s="3">
        <f>YEAR(A1233)</f>
        <v>2016</v>
      </c>
      <c r="D1233" t="s">
        <v>1457</v>
      </c>
      <c r="E1233" t="s">
        <v>746</v>
      </c>
      <c r="F1233" t="s">
        <v>39</v>
      </c>
      <c r="G1233" t="s">
        <v>40</v>
      </c>
      <c r="H1233" t="s">
        <v>1597</v>
      </c>
      <c r="I1233" s="2">
        <v>69.930000000000007</v>
      </c>
      <c r="J1233" s="3">
        <v>7</v>
      </c>
      <c r="K1233" s="2">
        <v>0.7</v>
      </c>
    </row>
    <row r="1234" spans="1:11" x14ac:dyDescent="0.3">
      <c r="A1234" s="1">
        <v>42412</v>
      </c>
      <c r="B1234" s="3">
        <f>MONTH(A1234)</f>
        <v>2</v>
      </c>
      <c r="C1234" s="3">
        <f>YEAR(A1234)</f>
        <v>2016</v>
      </c>
      <c r="D1234" t="s">
        <v>451</v>
      </c>
      <c r="E1234" t="s">
        <v>30</v>
      </c>
      <c r="F1234" t="s">
        <v>11</v>
      </c>
      <c r="G1234" t="s">
        <v>18</v>
      </c>
      <c r="H1234" t="s">
        <v>1363</v>
      </c>
      <c r="I1234" s="2">
        <v>1350.12</v>
      </c>
      <c r="J1234" s="3">
        <v>6</v>
      </c>
      <c r="K1234" s="2">
        <v>175.52</v>
      </c>
    </row>
    <row r="1235" spans="1:11" x14ac:dyDescent="0.3">
      <c r="A1235" s="1">
        <v>42413</v>
      </c>
      <c r="B1235" s="3">
        <f>MONTH(A1235)</f>
        <v>2</v>
      </c>
      <c r="C1235" s="3">
        <f>YEAR(A1235)</f>
        <v>2016</v>
      </c>
      <c r="D1235" t="s">
        <v>1315</v>
      </c>
      <c r="E1235" t="s">
        <v>27</v>
      </c>
      <c r="F1235" t="s">
        <v>11</v>
      </c>
      <c r="G1235" t="s">
        <v>12</v>
      </c>
      <c r="H1235" t="s">
        <v>1230</v>
      </c>
      <c r="I1235" s="2">
        <v>146.82</v>
      </c>
      <c r="J1235" s="3">
        <v>3</v>
      </c>
      <c r="K1235" s="2">
        <v>73.41</v>
      </c>
    </row>
    <row r="1236" spans="1:11" x14ac:dyDescent="0.3">
      <c r="A1236" s="1">
        <v>42414</v>
      </c>
      <c r="B1236" s="3">
        <f>MONTH(A1236)</f>
        <v>2</v>
      </c>
      <c r="C1236" s="3">
        <f>YEAR(A1236)</f>
        <v>2016</v>
      </c>
      <c r="D1236" t="s">
        <v>1657</v>
      </c>
      <c r="E1236" t="s">
        <v>474</v>
      </c>
      <c r="F1236" t="s">
        <v>11</v>
      </c>
      <c r="G1236" t="s">
        <v>12</v>
      </c>
      <c r="H1236" t="s">
        <v>1641</v>
      </c>
      <c r="I1236" s="2">
        <v>4.7699999999999996</v>
      </c>
      <c r="J1236" s="3">
        <v>1</v>
      </c>
      <c r="K1236" s="2">
        <v>2.15</v>
      </c>
    </row>
    <row r="1237" spans="1:11" x14ac:dyDescent="0.3">
      <c r="A1237" s="1">
        <v>42414</v>
      </c>
      <c r="B1237" s="3">
        <f>MONTH(A1237)</f>
        <v>2</v>
      </c>
      <c r="C1237" s="3">
        <f>YEAR(A1237)</f>
        <v>2016</v>
      </c>
      <c r="D1237" t="s">
        <v>1836</v>
      </c>
      <c r="E1237" t="s">
        <v>299</v>
      </c>
      <c r="F1237" t="s">
        <v>11</v>
      </c>
      <c r="G1237" t="s">
        <v>24</v>
      </c>
      <c r="H1237" t="s">
        <v>1370</v>
      </c>
      <c r="I1237" s="2">
        <v>264.18</v>
      </c>
      <c r="J1237" s="3">
        <v>7</v>
      </c>
      <c r="K1237" s="2">
        <v>68.69</v>
      </c>
    </row>
    <row r="1238" spans="1:11" x14ac:dyDescent="0.3">
      <c r="A1238" s="1">
        <v>42415</v>
      </c>
      <c r="B1238" s="3">
        <f>MONTH(A1238)</f>
        <v>2</v>
      </c>
      <c r="C1238" s="3">
        <f>YEAR(A1238)</f>
        <v>2016</v>
      </c>
      <c r="D1238" t="s">
        <v>561</v>
      </c>
      <c r="E1238" t="s">
        <v>142</v>
      </c>
      <c r="F1238" t="s">
        <v>11</v>
      </c>
      <c r="G1238" t="s">
        <v>20</v>
      </c>
      <c r="H1238" t="s">
        <v>588</v>
      </c>
      <c r="I1238" s="2">
        <v>398.35</v>
      </c>
      <c r="J1238" s="3">
        <v>3</v>
      </c>
      <c r="K1238" s="2">
        <v>124.49</v>
      </c>
    </row>
    <row r="1239" spans="1:11" x14ac:dyDescent="0.3">
      <c r="A1239" s="1">
        <v>42416</v>
      </c>
      <c r="B1239" s="3">
        <f>MONTH(A1239)</f>
        <v>2</v>
      </c>
      <c r="C1239" s="3">
        <f>YEAR(A1239)</f>
        <v>2016</v>
      </c>
      <c r="D1239" t="s">
        <v>1134</v>
      </c>
      <c r="E1239" t="s">
        <v>15</v>
      </c>
      <c r="F1239" t="s">
        <v>11</v>
      </c>
      <c r="G1239" t="s">
        <v>89</v>
      </c>
      <c r="H1239" t="s">
        <v>2045</v>
      </c>
      <c r="I1239" s="2">
        <v>92.06</v>
      </c>
      <c r="J1239" s="3">
        <v>6</v>
      </c>
      <c r="K1239" s="2">
        <v>-225.56</v>
      </c>
    </row>
    <row r="1240" spans="1:11" x14ac:dyDescent="0.3">
      <c r="A1240" s="1">
        <v>42416</v>
      </c>
      <c r="B1240" s="3">
        <f>MONTH(A1240)</f>
        <v>2</v>
      </c>
      <c r="C1240" s="3">
        <f>YEAR(A1240)</f>
        <v>2016</v>
      </c>
      <c r="D1240" t="s">
        <v>1708</v>
      </c>
      <c r="E1240" t="s">
        <v>166</v>
      </c>
      <c r="F1240" t="s">
        <v>34</v>
      </c>
      <c r="G1240" t="s">
        <v>35</v>
      </c>
      <c r="H1240" t="s">
        <v>1921</v>
      </c>
      <c r="I1240" s="2">
        <v>227.96</v>
      </c>
      <c r="J1240" s="3">
        <v>2</v>
      </c>
      <c r="K1240" s="2">
        <v>36.47</v>
      </c>
    </row>
    <row r="1241" spans="1:11" x14ac:dyDescent="0.3">
      <c r="A1241" s="1">
        <v>42416</v>
      </c>
      <c r="B1241" s="3">
        <f>MONTH(A1241)</f>
        <v>2</v>
      </c>
      <c r="C1241" s="3">
        <f>YEAR(A1241)</f>
        <v>2016</v>
      </c>
      <c r="D1241" t="s">
        <v>221</v>
      </c>
      <c r="E1241" t="s">
        <v>33</v>
      </c>
      <c r="F1241" t="s">
        <v>34</v>
      </c>
      <c r="G1241" t="s">
        <v>47</v>
      </c>
      <c r="H1241" t="s">
        <v>1481</v>
      </c>
      <c r="I1241" s="2">
        <v>318.08</v>
      </c>
      <c r="J1241" s="3">
        <v>4</v>
      </c>
      <c r="K1241" s="2">
        <v>34.99</v>
      </c>
    </row>
    <row r="1242" spans="1:11" x14ac:dyDescent="0.3">
      <c r="A1242" s="1">
        <v>42416</v>
      </c>
      <c r="B1242" s="3">
        <f>MONTH(A1242)</f>
        <v>2</v>
      </c>
      <c r="C1242" s="3">
        <f>YEAR(A1242)</f>
        <v>2016</v>
      </c>
      <c r="D1242" t="s">
        <v>1262</v>
      </c>
      <c r="E1242" t="s">
        <v>142</v>
      </c>
      <c r="F1242" t="s">
        <v>34</v>
      </c>
      <c r="G1242" t="s">
        <v>35</v>
      </c>
      <c r="H1242" t="s">
        <v>2046</v>
      </c>
      <c r="I1242" s="2">
        <v>326.64999999999998</v>
      </c>
      <c r="J1242" s="3">
        <v>3</v>
      </c>
      <c r="K1242" s="2">
        <v>39.92</v>
      </c>
    </row>
    <row r="1243" spans="1:11" x14ac:dyDescent="0.3">
      <c r="A1243" s="1">
        <v>42419</v>
      </c>
      <c r="B1243" s="3">
        <f>MONTH(A1243)</f>
        <v>2</v>
      </c>
      <c r="C1243" s="3">
        <f>YEAR(A1243)</f>
        <v>2016</v>
      </c>
      <c r="D1243" t="s">
        <v>628</v>
      </c>
      <c r="E1243" t="s">
        <v>142</v>
      </c>
      <c r="F1243" t="s">
        <v>34</v>
      </c>
      <c r="G1243" t="s">
        <v>47</v>
      </c>
      <c r="H1243" t="s">
        <v>1540</v>
      </c>
      <c r="I1243" s="2">
        <v>44.46</v>
      </c>
      <c r="J1243" s="3">
        <v>2</v>
      </c>
      <c r="K1243" s="2">
        <v>14.67</v>
      </c>
    </row>
    <row r="1244" spans="1:11" x14ac:dyDescent="0.3">
      <c r="A1244" s="1">
        <v>42420</v>
      </c>
      <c r="B1244" s="3">
        <f>MONTH(A1244)</f>
        <v>2</v>
      </c>
      <c r="C1244" s="3">
        <f>YEAR(A1244)</f>
        <v>2016</v>
      </c>
      <c r="D1244" t="s">
        <v>1487</v>
      </c>
      <c r="E1244" t="s">
        <v>114</v>
      </c>
      <c r="F1244" t="s">
        <v>11</v>
      </c>
      <c r="G1244" t="s">
        <v>12</v>
      </c>
      <c r="H1244" t="s">
        <v>1622</v>
      </c>
      <c r="I1244" s="2">
        <v>16.5</v>
      </c>
      <c r="J1244" s="3">
        <v>2</v>
      </c>
      <c r="K1244" s="2">
        <v>5.57</v>
      </c>
    </row>
    <row r="1245" spans="1:11" x14ac:dyDescent="0.3">
      <c r="A1245" s="1">
        <v>42421</v>
      </c>
      <c r="B1245" s="3">
        <f>MONTH(A1245)</f>
        <v>2</v>
      </c>
      <c r="C1245" s="3">
        <f>YEAR(A1245)</f>
        <v>2016</v>
      </c>
      <c r="D1245" t="s">
        <v>1484</v>
      </c>
      <c r="E1245" t="s">
        <v>27</v>
      </c>
      <c r="F1245" t="s">
        <v>39</v>
      </c>
      <c r="G1245" t="s">
        <v>51</v>
      </c>
      <c r="H1245" t="s">
        <v>612</v>
      </c>
      <c r="I1245" s="2">
        <v>12.99</v>
      </c>
      <c r="J1245" s="3">
        <v>1</v>
      </c>
      <c r="K1245" s="2">
        <v>0.78</v>
      </c>
    </row>
    <row r="1246" spans="1:11" x14ac:dyDescent="0.3">
      <c r="A1246" s="1">
        <v>42421</v>
      </c>
      <c r="B1246" s="3">
        <f>MONTH(A1246)</f>
        <v>2</v>
      </c>
      <c r="C1246" s="3">
        <f>YEAR(A1246)</f>
        <v>2016</v>
      </c>
      <c r="D1246" t="s">
        <v>1693</v>
      </c>
      <c r="E1246" t="s">
        <v>142</v>
      </c>
      <c r="F1246" t="s">
        <v>34</v>
      </c>
      <c r="G1246" t="s">
        <v>47</v>
      </c>
      <c r="H1246" t="s">
        <v>824</v>
      </c>
      <c r="I1246" s="2">
        <v>68.95</v>
      </c>
      <c r="J1246" s="3">
        <v>5</v>
      </c>
      <c r="K1246" s="2">
        <v>28.96</v>
      </c>
    </row>
    <row r="1247" spans="1:11" x14ac:dyDescent="0.3">
      <c r="A1247" s="1">
        <v>42421</v>
      </c>
      <c r="B1247" s="3">
        <f>MONTH(A1247)</f>
        <v>2</v>
      </c>
      <c r="C1247" s="3">
        <f>YEAR(A1247)</f>
        <v>2016</v>
      </c>
      <c r="D1247" t="s">
        <v>1648</v>
      </c>
      <c r="E1247" t="s">
        <v>117</v>
      </c>
      <c r="F1247" t="s">
        <v>11</v>
      </c>
      <c r="G1247" t="s">
        <v>20</v>
      </c>
      <c r="H1247" t="s">
        <v>1299</v>
      </c>
      <c r="I1247" s="2">
        <v>3.76</v>
      </c>
      <c r="J1247" s="3">
        <v>3</v>
      </c>
      <c r="K1247" s="2">
        <v>-2.76</v>
      </c>
    </row>
    <row r="1248" spans="1:11" x14ac:dyDescent="0.3">
      <c r="A1248" s="1">
        <v>42422</v>
      </c>
      <c r="B1248" s="3">
        <f>MONTH(A1248)</f>
        <v>2</v>
      </c>
      <c r="C1248" s="3">
        <f>YEAR(A1248)</f>
        <v>2016</v>
      </c>
      <c r="D1248" t="s">
        <v>839</v>
      </c>
      <c r="E1248" t="s">
        <v>149</v>
      </c>
      <c r="F1248" t="s">
        <v>11</v>
      </c>
      <c r="G1248" t="s">
        <v>89</v>
      </c>
      <c r="H1248" t="s">
        <v>1621</v>
      </c>
      <c r="I1248" s="2">
        <v>490.32</v>
      </c>
      <c r="J1248" s="3">
        <v>9</v>
      </c>
      <c r="K1248" s="2">
        <v>137.29</v>
      </c>
    </row>
    <row r="1249" spans="1:11" x14ac:dyDescent="0.3">
      <c r="A1249" s="1">
        <v>42422</v>
      </c>
      <c r="B1249" s="3">
        <f>MONTH(A1249)</f>
        <v>2</v>
      </c>
      <c r="C1249" s="3">
        <f>YEAR(A1249)</f>
        <v>2016</v>
      </c>
      <c r="D1249" t="s">
        <v>1382</v>
      </c>
      <c r="E1249" t="s">
        <v>27</v>
      </c>
      <c r="F1249" t="s">
        <v>39</v>
      </c>
      <c r="G1249" t="s">
        <v>40</v>
      </c>
      <c r="H1249" t="s">
        <v>954</v>
      </c>
      <c r="I1249" s="2">
        <v>445.96</v>
      </c>
      <c r="J1249" s="3">
        <v>5</v>
      </c>
      <c r="K1249" s="2">
        <v>55.75</v>
      </c>
    </row>
    <row r="1250" spans="1:11" x14ac:dyDescent="0.3">
      <c r="A1250" s="1">
        <v>42423</v>
      </c>
      <c r="B1250" s="3">
        <f>MONTH(A1250)</f>
        <v>2</v>
      </c>
      <c r="C1250" s="3">
        <f>YEAR(A1250)</f>
        <v>2016</v>
      </c>
      <c r="D1250" t="s">
        <v>833</v>
      </c>
      <c r="E1250" t="s">
        <v>23</v>
      </c>
      <c r="F1250" t="s">
        <v>11</v>
      </c>
      <c r="G1250" t="s">
        <v>61</v>
      </c>
      <c r="H1250" t="s">
        <v>1681</v>
      </c>
      <c r="I1250" s="2">
        <v>57.58</v>
      </c>
      <c r="J1250" s="3">
        <v>3</v>
      </c>
      <c r="K1250" s="2">
        <v>21.59</v>
      </c>
    </row>
    <row r="1251" spans="1:11" x14ac:dyDescent="0.3">
      <c r="A1251" s="1">
        <v>42425</v>
      </c>
      <c r="B1251" s="3">
        <f>MONTH(A1251)</f>
        <v>2</v>
      </c>
      <c r="C1251" s="3">
        <f>YEAR(A1251)</f>
        <v>2016</v>
      </c>
      <c r="D1251" t="s">
        <v>1818</v>
      </c>
      <c r="E1251" t="s">
        <v>75</v>
      </c>
      <c r="F1251" t="s">
        <v>11</v>
      </c>
      <c r="G1251" t="s">
        <v>61</v>
      </c>
      <c r="H1251" t="s">
        <v>62</v>
      </c>
      <c r="I1251" s="2">
        <v>46.72</v>
      </c>
      <c r="J1251" s="3">
        <v>5</v>
      </c>
      <c r="K1251" s="2">
        <v>17.52</v>
      </c>
    </row>
    <row r="1252" spans="1:11" x14ac:dyDescent="0.3">
      <c r="A1252" s="1">
        <v>42427</v>
      </c>
      <c r="B1252" s="3">
        <f>MONTH(A1252)</f>
        <v>2</v>
      </c>
      <c r="C1252" s="3">
        <f>YEAR(A1252)</f>
        <v>2016</v>
      </c>
      <c r="D1252" t="s">
        <v>780</v>
      </c>
      <c r="E1252" t="s">
        <v>142</v>
      </c>
      <c r="F1252" t="s">
        <v>11</v>
      </c>
      <c r="G1252" t="s">
        <v>89</v>
      </c>
      <c r="H1252" t="s">
        <v>1456</v>
      </c>
      <c r="I1252" s="2">
        <v>170.88</v>
      </c>
      <c r="J1252" s="3">
        <v>3</v>
      </c>
      <c r="K1252" s="2">
        <v>49.56</v>
      </c>
    </row>
    <row r="1253" spans="1:11" x14ac:dyDescent="0.3">
      <c r="A1253" s="1">
        <v>42427</v>
      </c>
      <c r="B1253" s="3">
        <f>MONTH(A1253)</f>
        <v>2</v>
      </c>
      <c r="C1253" s="3">
        <f>YEAR(A1253)</f>
        <v>2016</v>
      </c>
      <c r="D1253" t="s">
        <v>153</v>
      </c>
      <c r="E1253" t="s">
        <v>149</v>
      </c>
      <c r="F1253" t="s">
        <v>11</v>
      </c>
      <c r="G1253" t="s">
        <v>20</v>
      </c>
      <c r="H1253" t="s">
        <v>1273</v>
      </c>
      <c r="I1253" s="2">
        <v>56.82</v>
      </c>
      <c r="J1253" s="3">
        <v>3</v>
      </c>
      <c r="K1253" s="2">
        <v>28.41</v>
      </c>
    </row>
    <row r="1254" spans="1:11" x14ac:dyDescent="0.3">
      <c r="A1254" s="1">
        <v>42427</v>
      </c>
      <c r="B1254" s="3">
        <f>MONTH(A1254)</f>
        <v>2</v>
      </c>
      <c r="C1254" s="3">
        <f>YEAR(A1254)</f>
        <v>2016</v>
      </c>
      <c r="D1254" t="s">
        <v>2047</v>
      </c>
      <c r="E1254" t="s">
        <v>10</v>
      </c>
      <c r="F1254" t="s">
        <v>34</v>
      </c>
      <c r="G1254" t="s">
        <v>47</v>
      </c>
      <c r="H1254" t="s">
        <v>2048</v>
      </c>
      <c r="I1254" s="2">
        <v>16.190000000000001</v>
      </c>
      <c r="J1254" s="3">
        <v>2</v>
      </c>
      <c r="K1254" s="2">
        <v>-6.88</v>
      </c>
    </row>
    <row r="1255" spans="1:11" x14ac:dyDescent="0.3">
      <c r="A1255" s="1">
        <v>42428</v>
      </c>
      <c r="B1255" s="3">
        <f>MONTH(A1255)</f>
        <v>2</v>
      </c>
      <c r="C1255" s="3">
        <f>YEAR(A1255)</f>
        <v>2016</v>
      </c>
      <c r="D1255" t="s">
        <v>1112</v>
      </c>
      <c r="E1255" t="s">
        <v>142</v>
      </c>
      <c r="F1255" t="s">
        <v>11</v>
      </c>
      <c r="G1255" t="s">
        <v>43</v>
      </c>
      <c r="H1255" t="s">
        <v>152</v>
      </c>
      <c r="I1255" s="2">
        <v>36.479999999999997</v>
      </c>
      <c r="J1255" s="3">
        <v>6</v>
      </c>
      <c r="K1255" s="2">
        <v>18.239999999999998</v>
      </c>
    </row>
    <row r="1256" spans="1:11" x14ac:dyDescent="0.3">
      <c r="A1256" s="1">
        <v>42429</v>
      </c>
      <c r="B1256" s="3">
        <f>MONTH(A1256)</f>
        <v>2</v>
      </c>
      <c r="C1256" s="3">
        <f>YEAR(A1256)</f>
        <v>2016</v>
      </c>
      <c r="D1256" t="s">
        <v>1758</v>
      </c>
      <c r="E1256" t="s">
        <v>75</v>
      </c>
      <c r="F1256" t="s">
        <v>11</v>
      </c>
      <c r="G1256" t="s">
        <v>24</v>
      </c>
      <c r="H1256" t="s">
        <v>1183</v>
      </c>
      <c r="I1256" s="2">
        <v>111.1</v>
      </c>
      <c r="J1256" s="3">
        <v>7</v>
      </c>
      <c r="K1256" s="2">
        <v>8.33</v>
      </c>
    </row>
    <row r="1257" spans="1:11" x14ac:dyDescent="0.3">
      <c r="A1257" s="1">
        <v>42430</v>
      </c>
      <c r="B1257" s="3">
        <f>MONTH(A1257)</f>
        <v>3</v>
      </c>
      <c r="C1257" s="3">
        <f>YEAR(A1257)</f>
        <v>2016</v>
      </c>
      <c r="D1257" t="s">
        <v>1384</v>
      </c>
      <c r="E1257" t="s">
        <v>142</v>
      </c>
      <c r="F1257" t="s">
        <v>34</v>
      </c>
      <c r="G1257" t="s">
        <v>138</v>
      </c>
      <c r="H1257" t="s">
        <v>1764</v>
      </c>
      <c r="I1257" s="2">
        <v>836.59</v>
      </c>
      <c r="J1257" s="3">
        <v>8</v>
      </c>
      <c r="K1257" s="2">
        <v>-264.92</v>
      </c>
    </row>
    <row r="1258" spans="1:11" x14ac:dyDescent="0.3">
      <c r="A1258" s="1">
        <v>42430</v>
      </c>
      <c r="B1258" s="3">
        <f>MONTH(A1258)</f>
        <v>3</v>
      </c>
      <c r="C1258" s="3">
        <f>YEAR(A1258)</f>
        <v>2016</v>
      </c>
      <c r="D1258" t="s">
        <v>1136</v>
      </c>
      <c r="E1258" t="s">
        <v>259</v>
      </c>
      <c r="F1258" t="s">
        <v>39</v>
      </c>
      <c r="G1258" t="s">
        <v>40</v>
      </c>
      <c r="H1258" t="s">
        <v>2049</v>
      </c>
      <c r="I1258" s="2">
        <v>159.97999999999999</v>
      </c>
      <c r="J1258" s="3">
        <v>2</v>
      </c>
      <c r="K1258" s="2">
        <v>14</v>
      </c>
    </row>
    <row r="1259" spans="1:11" x14ac:dyDescent="0.3">
      <c r="A1259" s="1">
        <v>42432</v>
      </c>
      <c r="B1259" s="3">
        <f>MONTH(A1259)</f>
        <v>3</v>
      </c>
      <c r="C1259" s="3">
        <f>YEAR(A1259)</f>
        <v>2016</v>
      </c>
      <c r="D1259" t="s">
        <v>706</v>
      </c>
      <c r="E1259" t="s">
        <v>57</v>
      </c>
      <c r="F1259" t="s">
        <v>11</v>
      </c>
      <c r="G1259" t="s">
        <v>20</v>
      </c>
      <c r="H1259" t="s">
        <v>617</v>
      </c>
      <c r="I1259" s="2">
        <v>447.86</v>
      </c>
      <c r="J1259" s="3">
        <v>7</v>
      </c>
      <c r="K1259" s="2">
        <v>219.45</v>
      </c>
    </row>
    <row r="1260" spans="1:11" x14ac:dyDescent="0.3">
      <c r="A1260" s="1">
        <v>42432</v>
      </c>
      <c r="B1260" s="3">
        <f>MONTH(A1260)</f>
        <v>3</v>
      </c>
      <c r="C1260" s="3">
        <f>YEAR(A1260)</f>
        <v>2016</v>
      </c>
      <c r="D1260" t="s">
        <v>2050</v>
      </c>
      <c r="E1260" t="s">
        <v>10</v>
      </c>
      <c r="F1260" t="s">
        <v>11</v>
      </c>
      <c r="G1260" t="s">
        <v>12</v>
      </c>
      <c r="H1260" t="s">
        <v>2051</v>
      </c>
      <c r="I1260" s="2">
        <v>42.78</v>
      </c>
      <c r="J1260" s="3">
        <v>7</v>
      </c>
      <c r="K1260" s="2">
        <v>15.51</v>
      </c>
    </row>
    <row r="1261" spans="1:11" x14ac:dyDescent="0.3">
      <c r="A1261" s="1">
        <v>42432</v>
      </c>
      <c r="B1261" s="3">
        <f>MONTH(A1261)</f>
        <v>3</v>
      </c>
      <c r="C1261" s="3">
        <f>YEAR(A1261)</f>
        <v>2016</v>
      </c>
      <c r="D1261" t="s">
        <v>1571</v>
      </c>
      <c r="E1261" t="s">
        <v>123</v>
      </c>
      <c r="F1261" t="s">
        <v>39</v>
      </c>
      <c r="G1261" t="s">
        <v>40</v>
      </c>
      <c r="H1261" t="s">
        <v>623</v>
      </c>
      <c r="I1261" s="2">
        <v>134.85</v>
      </c>
      <c r="J1261" s="3">
        <v>3</v>
      </c>
      <c r="K1261" s="2">
        <v>37.76</v>
      </c>
    </row>
    <row r="1262" spans="1:11" x14ac:dyDescent="0.3">
      <c r="A1262" s="1">
        <v>42432</v>
      </c>
      <c r="B1262" s="3">
        <f>MONTH(A1262)</f>
        <v>3</v>
      </c>
      <c r="C1262" s="3">
        <f>YEAR(A1262)</f>
        <v>2016</v>
      </c>
      <c r="D1262" t="s">
        <v>1121</v>
      </c>
      <c r="E1262" t="s">
        <v>10</v>
      </c>
      <c r="F1262" t="s">
        <v>34</v>
      </c>
      <c r="G1262" t="s">
        <v>138</v>
      </c>
      <c r="H1262" t="s">
        <v>2052</v>
      </c>
      <c r="I1262" s="2">
        <v>637.9</v>
      </c>
      <c r="J1262" s="3">
        <v>3</v>
      </c>
      <c r="K1262" s="2">
        <v>-127.58</v>
      </c>
    </row>
    <row r="1263" spans="1:11" x14ac:dyDescent="0.3">
      <c r="A1263" s="1">
        <v>42432</v>
      </c>
      <c r="B1263" s="3">
        <f>MONTH(A1263)</f>
        <v>3</v>
      </c>
      <c r="C1263" s="3">
        <f>YEAR(A1263)</f>
        <v>2016</v>
      </c>
      <c r="D1263" t="s">
        <v>498</v>
      </c>
      <c r="E1263" t="s">
        <v>27</v>
      </c>
      <c r="F1263" t="s">
        <v>11</v>
      </c>
      <c r="G1263" t="s">
        <v>187</v>
      </c>
      <c r="H1263" t="s">
        <v>1909</v>
      </c>
      <c r="I1263" s="2">
        <v>25.35</v>
      </c>
      <c r="J1263" s="3">
        <v>3</v>
      </c>
      <c r="K1263" s="2">
        <v>7.61</v>
      </c>
    </row>
    <row r="1264" spans="1:11" x14ac:dyDescent="0.3">
      <c r="A1264" s="1">
        <v>42432</v>
      </c>
      <c r="B1264" s="3">
        <f>MONTH(A1264)</f>
        <v>3</v>
      </c>
      <c r="C1264" s="3">
        <f>YEAR(A1264)</f>
        <v>2016</v>
      </c>
      <c r="D1264" t="s">
        <v>374</v>
      </c>
      <c r="E1264" t="s">
        <v>10</v>
      </c>
      <c r="F1264" t="s">
        <v>11</v>
      </c>
      <c r="G1264" t="s">
        <v>187</v>
      </c>
      <c r="H1264" t="s">
        <v>897</v>
      </c>
      <c r="I1264" s="2">
        <v>3930.07</v>
      </c>
      <c r="J1264" s="3">
        <v>3</v>
      </c>
      <c r="K1264" s="2">
        <v>-786.01</v>
      </c>
    </row>
    <row r="1265" spans="1:11" x14ac:dyDescent="0.3">
      <c r="A1265" s="1">
        <v>42433</v>
      </c>
      <c r="B1265" s="3">
        <f>MONTH(A1265)</f>
        <v>3</v>
      </c>
      <c r="C1265" s="3">
        <f>YEAR(A1265)</f>
        <v>2016</v>
      </c>
      <c r="D1265" t="s">
        <v>1598</v>
      </c>
      <c r="E1265" t="s">
        <v>27</v>
      </c>
      <c r="F1265" t="s">
        <v>11</v>
      </c>
      <c r="G1265" t="s">
        <v>24</v>
      </c>
      <c r="H1265" t="s">
        <v>2053</v>
      </c>
      <c r="I1265" s="2">
        <v>16.989999999999998</v>
      </c>
      <c r="J1265" s="3">
        <v>1</v>
      </c>
      <c r="K1265" s="2">
        <v>4.93</v>
      </c>
    </row>
    <row r="1266" spans="1:11" x14ac:dyDescent="0.3">
      <c r="A1266" s="1">
        <v>42433</v>
      </c>
      <c r="B1266" s="3">
        <f>MONTH(A1266)</f>
        <v>3</v>
      </c>
      <c r="C1266" s="3">
        <f>YEAR(A1266)</f>
        <v>2016</v>
      </c>
      <c r="D1266" t="s">
        <v>606</v>
      </c>
      <c r="E1266" t="s">
        <v>117</v>
      </c>
      <c r="F1266" t="s">
        <v>11</v>
      </c>
      <c r="G1266" t="s">
        <v>16</v>
      </c>
      <c r="H1266" t="s">
        <v>399</v>
      </c>
      <c r="I1266" s="2">
        <v>10.08</v>
      </c>
      <c r="J1266" s="3">
        <v>4</v>
      </c>
      <c r="K1266" s="2">
        <v>3.53</v>
      </c>
    </row>
    <row r="1267" spans="1:11" x14ac:dyDescent="0.3">
      <c r="A1267" s="1">
        <v>42433</v>
      </c>
      <c r="B1267" s="3">
        <f>MONTH(A1267)</f>
        <v>3</v>
      </c>
      <c r="C1267" s="3">
        <f>YEAR(A1267)</f>
        <v>2016</v>
      </c>
      <c r="D1267" t="s">
        <v>704</v>
      </c>
      <c r="E1267" t="s">
        <v>123</v>
      </c>
      <c r="F1267" t="s">
        <v>11</v>
      </c>
      <c r="G1267" t="s">
        <v>20</v>
      </c>
      <c r="H1267" t="s">
        <v>653</v>
      </c>
      <c r="I1267" s="2">
        <v>128.4</v>
      </c>
      <c r="J1267" s="3">
        <v>3</v>
      </c>
      <c r="K1267" s="2">
        <v>64.2</v>
      </c>
    </row>
    <row r="1268" spans="1:11" x14ac:dyDescent="0.3">
      <c r="A1268" s="1">
        <v>42433</v>
      </c>
      <c r="B1268" s="3">
        <f>MONTH(A1268)</f>
        <v>3</v>
      </c>
      <c r="C1268" s="3">
        <f>YEAR(A1268)</f>
        <v>2016</v>
      </c>
      <c r="D1268" t="s">
        <v>1792</v>
      </c>
      <c r="E1268" t="s">
        <v>607</v>
      </c>
      <c r="F1268" t="s">
        <v>39</v>
      </c>
      <c r="G1268" t="s">
        <v>51</v>
      </c>
      <c r="H1268" t="s">
        <v>882</v>
      </c>
      <c r="I1268" s="2">
        <v>159.97999999999999</v>
      </c>
      <c r="J1268" s="3">
        <v>2</v>
      </c>
      <c r="K1268" s="2">
        <v>57.59</v>
      </c>
    </row>
    <row r="1269" spans="1:11" x14ac:dyDescent="0.3">
      <c r="A1269" s="1">
        <v>42434</v>
      </c>
      <c r="B1269" s="3">
        <f>MONTH(A1269)</f>
        <v>3</v>
      </c>
      <c r="C1269" s="3">
        <f>YEAR(A1269)</f>
        <v>2016</v>
      </c>
      <c r="D1269" t="s">
        <v>779</v>
      </c>
      <c r="E1269" t="s">
        <v>10</v>
      </c>
      <c r="F1269" t="s">
        <v>11</v>
      </c>
      <c r="G1269" t="s">
        <v>61</v>
      </c>
      <c r="H1269" t="s">
        <v>483</v>
      </c>
      <c r="I1269" s="2">
        <v>149.35</v>
      </c>
      <c r="J1269" s="3">
        <v>3</v>
      </c>
      <c r="K1269" s="2">
        <v>50.41</v>
      </c>
    </row>
    <row r="1270" spans="1:11" x14ac:dyDescent="0.3">
      <c r="A1270" s="1">
        <v>42435</v>
      </c>
      <c r="B1270" s="3">
        <f>MONTH(A1270)</f>
        <v>3</v>
      </c>
      <c r="C1270" s="3">
        <f>YEAR(A1270)</f>
        <v>2016</v>
      </c>
      <c r="D1270" t="s">
        <v>1756</v>
      </c>
      <c r="E1270" t="s">
        <v>23</v>
      </c>
      <c r="F1270" t="s">
        <v>39</v>
      </c>
      <c r="G1270" t="s">
        <v>40</v>
      </c>
      <c r="H1270" t="s">
        <v>793</v>
      </c>
      <c r="I1270" s="2">
        <v>431.94</v>
      </c>
      <c r="J1270" s="3">
        <v>2</v>
      </c>
      <c r="K1270" s="2">
        <v>-71.989999999999995</v>
      </c>
    </row>
    <row r="1271" spans="1:11" x14ac:dyDescent="0.3">
      <c r="A1271" s="1">
        <v>42436</v>
      </c>
      <c r="B1271" s="3">
        <f>MONTH(A1271)</f>
        <v>3</v>
      </c>
      <c r="C1271" s="3">
        <f>YEAR(A1271)</f>
        <v>2016</v>
      </c>
      <c r="D1271" t="s">
        <v>816</v>
      </c>
      <c r="E1271" t="s">
        <v>10</v>
      </c>
      <c r="F1271" t="s">
        <v>39</v>
      </c>
      <c r="G1271" t="s">
        <v>40</v>
      </c>
      <c r="H1271" t="s">
        <v>2054</v>
      </c>
      <c r="I1271" s="2">
        <v>21.07</v>
      </c>
      <c r="J1271" s="3">
        <v>3</v>
      </c>
      <c r="K1271" s="2">
        <v>1.58</v>
      </c>
    </row>
    <row r="1272" spans="1:11" x14ac:dyDescent="0.3">
      <c r="A1272" s="1">
        <v>42437</v>
      </c>
      <c r="B1272" s="3">
        <f>MONTH(A1272)</f>
        <v>3</v>
      </c>
      <c r="C1272" s="3">
        <f>YEAR(A1272)</f>
        <v>2016</v>
      </c>
      <c r="D1272" t="s">
        <v>1271</v>
      </c>
      <c r="E1272" t="s">
        <v>117</v>
      </c>
      <c r="F1272" t="s">
        <v>39</v>
      </c>
      <c r="G1272" t="s">
        <v>40</v>
      </c>
      <c r="H1272" t="s">
        <v>972</v>
      </c>
      <c r="I1272" s="2">
        <v>1363.96</v>
      </c>
      <c r="J1272" s="3">
        <v>5</v>
      </c>
      <c r="K1272" s="2">
        <v>85.25</v>
      </c>
    </row>
    <row r="1273" spans="1:11" x14ac:dyDescent="0.3">
      <c r="A1273" s="1">
        <v>42437</v>
      </c>
      <c r="B1273" s="3">
        <f>MONTH(A1273)</f>
        <v>3</v>
      </c>
      <c r="C1273" s="3">
        <f>YEAR(A1273)</f>
        <v>2016</v>
      </c>
      <c r="D1273" t="s">
        <v>790</v>
      </c>
      <c r="E1273" t="s">
        <v>23</v>
      </c>
      <c r="F1273" t="s">
        <v>39</v>
      </c>
      <c r="G1273" t="s">
        <v>40</v>
      </c>
      <c r="H1273" t="s">
        <v>155</v>
      </c>
      <c r="I1273" s="2">
        <v>108.58</v>
      </c>
      <c r="J1273" s="3">
        <v>4</v>
      </c>
      <c r="K1273" s="2">
        <v>-25.33</v>
      </c>
    </row>
    <row r="1274" spans="1:11" x14ac:dyDescent="0.3">
      <c r="A1274" s="1">
        <v>42437</v>
      </c>
      <c r="B1274" s="3">
        <f>MONTH(A1274)</f>
        <v>3</v>
      </c>
      <c r="C1274" s="3">
        <f>YEAR(A1274)</f>
        <v>2016</v>
      </c>
      <c r="D1274" t="s">
        <v>1797</v>
      </c>
      <c r="E1274" t="s">
        <v>142</v>
      </c>
      <c r="F1274" t="s">
        <v>34</v>
      </c>
      <c r="G1274" t="s">
        <v>47</v>
      </c>
      <c r="H1274" t="s">
        <v>1634</v>
      </c>
      <c r="I1274" s="2">
        <v>113.6</v>
      </c>
      <c r="J1274" s="3">
        <v>8</v>
      </c>
      <c r="K1274" s="2">
        <v>44.3</v>
      </c>
    </row>
    <row r="1275" spans="1:11" x14ac:dyDescent="0.3">
      <c r="A1275" s="1">
        <v>42437</v>
      </c>
      <c r="B1275" s="3">
        <f>MONTH(A1275)</f>
        <v>3</v>
      </c>
      <c r="C1275" s="3">
        <f>YEAR(A1275)</f>
        <v>2016</v>
      </c>
      <c r="D1275" t="s">
        <v>1915</v>
      </c>
      <c r="E1275" t="s">
        <v>10</v>
      </c>
      <c r="F1275" t="s">
        <v>11</v>
      </c>
      <c r="G1275" t="s">
        <v>20</v>
      </c>
      <c r="H1275" t="s">
        <v>1430</v>
      </c>
      <c r="I1275" s="2">
        <v>8.86</v>
      </c>
      <c r="J1275" s="3">
        <v>9</v>
      </c>
      <c r="K1275" s="2">
        <v>-14.17</v>
      </c>
    </row>
    <row r="1276" spans="1:11" x14ac:dyDescent="0.3">
      <c r="A1276" s="1">
        <v>42437</v>
      </c>
      <c r="B1276" s="3">
        <f>MONTH(A1276)</f>
        <v>3</v>
      </c>
      <c r="C1276" s="3">
        <f>YEAR(A1276)</f>
        <v>2016</v>
      </c>
      <c r="D1276" t="s">
        <v>478</v>
      </c>
      <c r="E1276" t="s">
        <v>105</v>
      </c>
      <c r="F1276" t="s">
        <v>11</v>
      </c>
      <c r="G1276" t="s">
        <v>89</v>
      </c>
      <c r="H1276" t="s">
        <v>2045</v>
      </c>
      <c r="I1276" s="2">
        <v>207.14</v>
      </c>
      <c r="J1276" s="3">
        <v>3</v>
      </c>
      <c r="K1276" s="2">
        <v>48.33</v>
      </c>
    </row>
    <row r="1277" spans="1:11" x14ac:dyDescent="0.3">
      <c r="A1277" s="1">
        <v>42438</v>
      </c>
      <c r="B1277" s="3">
        <f>MONTH(A1277)</f>
        <v>3</v>
      </c>
      <c r="C1277" s="3">
        <f>YEAR(A1277)</f>
        <v>2016</v>
      </c>
      <c r="D1277" t="s">
        <v>279</v>
      </c>
      <c r="E1277" t="s">
        <v>543</v>
      </c>
      <c r="F1277" t="s">
        <v>39</v>
      </c>
      <c r="G1277" t="s">
        <v>51</v>
      </c>
      <c r="H1277" t="s">
        <v>1662</v>
      </c>
      <c r="I1277" s="2">
        <v>199.75</v>
      </c>
      <c r="J1277" s="3">
        <v>5</v>
      </c>
      <c r="K1277" s="2">
        <v>87.89</v>
      </c>
    </row>
    <row r="1278" spans="1:11" x14ac:dyDescent="0.3">
      <c r="A1278" s="1">
        <v>42438</v>
      </c>
      <c r="B1278" s="3">
        <f>MONTH(A1278)</f>
        <v>3</v>
      </c>
      <c r="C1278" s="3">
        <f>YEAR(A1278)</f>
        <v>2016</v>
      </c>
      <c r="D1278" t="s">
        <v>728</v>
      </c>
      <c r="E1278" t="s">
        <v>387</v>
      </c>
      <c r="F1278" t="s">
        <v>11</v>
      </c>
      <c r="G1278" t="s">
        <v>18</v>
      </c>
      <c r="H1278" t="s">
        <v>489</v>
      </c>
      <c r="I1278" s="2">
        <v>11.21</v>
      </c>
      <c r="J1278" s="3">
        <v>1</v>
      </c>
      <c r="K1278" s="2">
        <v>3.36</v>
      </c>
    </row>
    <row r="1279" spans="1:11" x14ac:dyDescent="0.3">
      <c r="A1279" s="1">
        <v>42439</v>
      </c>
      <c r="B1279" s="3">
        <f>MONTH(A1279)</f>
        <v>3</v>
      </c>
      <c r="C1279" s="3">
        <f>YEAR(A1279)</f>
        <v>2016</v>
      </c>
      <c r="D1279" t="s">
        <v>2055</v>
      </c>
      <c r="E1279" t="s">
        <v>142</v>
      </c>
      <c r="F1279" t="s">
        <v>34</v>
      </c>
      <c r="G1279" t="s">
        <v>71</v>
      </c>
      <c r="H1279" t="s">
        <v>688</v>
      </c>
      <c r="I1279" s="2">
        <v>176.78</v>
      </c>
      <c r="J1279" s="3">
        <v>1</v>
      </c>
      <c r="K1279" s="2">
        <v>-22.1</v>
      </c>
    </row>
    <row r="1280" spans="1:11" x14ac:dyDescent="0.3">
      <c r="A1280" s="1">
        <v>42439</v>
      </c>
      <c r="B1280" s="3">
        <f>MONTH(A1280)</f>
        <v>3</v>
      </c>
      <c r="C1280" s="3">
        <f>YEAR(A1280)</f>
        <v>2016</v>
      </c>
      <c r="D1280" t="s">
        <v>2056</v>
      </c>
      <c r="E1280" t="s">
        <v>23</v>
      </c>
      <c r="F1280" t="s">
        <v>39</v>
      </c>
      <c r="G1280" t="s">
        <v>51</v>
      </c>
      <c r="H1280" t="s">
        <v>590</v>
      </c>
      <c r="I1280" s="2">
        <v>39.99</v>
      </c>
      <c r="J1280" s="3">
        <v>1</v>
      </c>
      <c r="K1280" s="2">
        <v>7.5</v>
      </c>
    </row>
    <row r="1281" spans="1:11" x14ac:dyDescent="0.3">
      <c r="A1281" s="1">
        <v>42439</v>
      </c>
      <c r="B1281" s="3">
        <f>MONTH(A1281)</f>
        <v>3</v>
      </c>
      <c r="C1281" s="3">
        <f>YEAR(A1281)</f>
        <v>2016</v>
      </c>
      <c r="D1281" t="s">
        <v>1211</v>
      </c>
      <c r="E1281" t="s">
        <v>27</v>
      </c>
      <c r="F1281" t="s">
        <v>11</v>
      </c>
      <c r="G1281" t="s">
        <v>12</v>
      </c>
      <c r="H1281" t="s">
        <v>1631</v>
      </c>
      <c r="I1281" s="2">
        <v>14.9</v>
      </c>
      <c r="J1281" s="3">
        <v>5</v>
      </c>
      <c r="K1281" s="2">
        <v>7.15</v>
      </c>
    </row>
    <row r="1282" spans="1:11" x14ac:dyDescent="0.3">
      <c r="A1282" s="1">
        <v>42439</v>
      </c>
      <c r="B1282" s="3">
        <f>MONTH(A1282)</f>
        <v>3</v>
      </c>
      <c r="C1282" s="3">
        <f>YEAR(A1282)</f>
        <v>2016</v>
      </c>
      <c r="D1282" t="s">
        <v>1411</v>
      </c>
      <c r="E1282" t="s">
        <v>27</v>
      </c>
      <c r="F1282" t="s">
        <v>39</v>
      </c>
      <c r="G1282" t="s">
        <v>51</v>
      </c>
      <c r="H1282" t="s">
        <v>1239</v>
      </c>
      <c r="I1282" s="2">
        <v>26.85</v>
      </c>
      <c r="J1282" s="3">
        <v>3</v>
      </c>
      <c r="K1282" s="2">
        <v>5.0999999999999996</v>
      </c>
    </row>
    <row r="1283" spans="1:11" x14ac:dyDescent="0.3">
      <c r="A1283" s="1">
        <v>42439</v>
      </c>
      <c r="B1283" s="3">
        <f>MONTH(A1283)</f>
        <v>3</v>
      </c>
      <c r="C1283" s="3">
        <f>YEAR(A1283)</f>
        <v>2016</v>
      </c>
      <c r="D1283" t="s">
        <v>643</v>
      </c>
      <c r="E1283" t="s">
        <v>92</v>
      </c>
      <c r="F1283" t="s">
        <v>11</v>
      </c>
      <c r="G1283" t="s">
        <v>18</v>
      </c>
      <c r="H1283" t="s">
        <v>1994</v>
      </c>
      <c r="I1283" s="2">
        <v>104.7</v>
      </c>
      <c r="J1283" s="3">
        <v>1</v>
      </c>
      <c r="K1283" s="2">
        <v>6.54</v>
      </c>
    </row>
    <row r="1284" spans="1:11" x14ac:dyDescent="0.3">
      <c r="A1284" s="1">
        <v>42440</v>
      </c>
      <c r="B1284" s="3">
        <f>MONTH(A1284)</f>
        <v>3</v>
      </c>
      <c r="C1284" s="3">
        <f>YEAR(A1284)</f>
        <v>2016</v>
      </c>
      <c r="D1284" t="s">
        <v>22</v>
      </c>
      <c r="E1284" t="s">
        <v>166</v>
      </c>
      <c r="F1284" t="s">
        <v>34</v>
      </c>
      <c r="G1284" t="s">
        <v>138</v>
      </c>
      <c r="H1284" t="s">
        <v>1764</v>
      </c>
      <c r="I1284" s="2">
        <v>244.01</v>
      </c>
      <c r="J1284" s="3">
        <v>2</v>
      </c>
      <c r="K1284" s="2">
        <v>-31.37</v>
      </c>
    </row>
    <row r="1285" spans="1:11" x14ac:dyDescent="0.3">
      <c r="A1285" s="1">
        <v>42440</v>
      </c>
      <c r="B1285" s="3">
        <f>MONTH(A1285)</f>
        <v>3</v>
      </c>
      <c r="C1285" s="3">
        <f>YEAR(A1285)</f>
        <v>2016</v>
      </c>
      <c r="D1285" t="s">
        <v>1196</v>
      </c>
      <c r="E1285" t="s">
        <v>30</v>
      </c>
      <c r="F1285" t="s">
        <v>34</v>
      </c>
      <c r="G1285" t="s">
        <v>47</v>
      </c>
      <c r="H1285" t="s">
        <v>306</v>
      </c>
      <c r="I1285" s="2">
        <v>76.92</v>
      </c>
      <c r="J1285" s="3">
        <v>4</v>
      </c>
      <c r="K1285" s="2">
        <v>31.54</v>
      </c>
    </row>
    <row r="1286" spans="1:11" x14ac:dyDescent="0.3">
      <c r="A1286" s="1">
        <v>42440</v>
      </c>
      <c r="B1286" s="3">
        <f>MONTH(A1286)</f>
        <v>3</v>
      </c>
      <c r="C1286" s="3">
        <f>YEAR(A1286)</f>
        <v>2016</v>
      </c>
      <c r="D1286" t="s">
        <v>2026</v>
      </c>
      <c r="E1286" t="s">
        <v>23</v>
      </c>
      <c r="F1286" t="s">
        <v>34</v>
      </c>
      <c r="G1286" t="s">
        <v>47</v>
      </c>
      <c r="H1286" t="s">
        <v>1712</v>
      </c>
      <c r="I1286" s="2">
        <v>30.34</v>
      </c>
      <c r="J1286" s="3">
        <v>4</v>
      </c>
      <c r="K1286" s="2">
        <v>9.48</v>
      </c>
    </row>
    <row r="1287" spans="1:11" x14ac:dyDescent="0.3">
      <c r="A1287" s="1">
        <v>42441</v>
      </c>
      <c r="B1287" s="3">
        <f>MONTH(A1287)</f>
        <v>3</v>
      </c>
      <c r="C1287" s="3">
        <f>YEAR(A1287)</f>
        <v>2016</v>
      </c>
      <c r="D1287" t="s">
        <v>1166</v>
      </c>
      <c r="E1287" t="s">
        <v>60</v>
      </c>
      <c r="F1287" t="s">
        <v>11</v>
      </c>
      <c r="G1287" t="s">
        <v>12</v>
      </c>
      <c r="H1287" t="s">
        <v>2004</v>
      </c>
      <c r="I1287" s="2">
        <v>12.96</v>
      </c>
      <c r="J1287" s="3">
        <v>2</v>
      </c>
      <c r="K1287" s="2">
        <v>6.22</v>
      </c>
    </row>
    <row r="1288" spans="1:11" x14ac:dyDescent="0.3">
      <c r="A1288" s="1">
        <v>42441</v>
      </c>
      <c r="B1288" s="3">
        <f>MONTH(A1288)</f>
        <v>3</v>
      </c>
      <c r="C1288" s="3">
        <f>YEAR(A1288)</f>
        <v>2016</v>
      </c>
      <c r="D1288" t="s">
        <v>1579</v>
      </c>
      <c r="E1288" t="s">
        <v>142</v>
      </c>
      <c r="F1288" t="s">
        <v>11</v>
      </c>
      <c r="G1288" t="s">
        <v>61</v>
      </c>
      <c r="H1288" t="s">
        <v>62</v>
      </c>
      <c r="I1288" s="2">
        <v>29.34</v>
      </c>
      <c r="J1288" s="3">
        <v>3</v>
      </c>
      <c r="K1288" s="2">
        <v>13.5</v>
      </c>
    </row>
    <row r="1289" spans="1:11" x14ac:dyDescent="0.3">
      <c r="A1289" s="1">
        <v>42441</v>
      </c>
      <c r="B1289" s="3">
        <f>MONTH(A1289)</f>
        <v>3</v>
      </c>
      <c r="C1289" s="3">
        <f>YEAR(A1289)</f>
        <v>2016</v>
      </c>
      <c r="D1289" t="s">
        <v>271</v>
      </c>
      <c r="E1289" t="s">
        <v>27</v>
      </c>
      <c r="F1289" t="s">
        <v>11</v>
      </c>
      <c r="G1289" t="s">
        <v>18</v>
      </c>
      <c r="H1289" t="s">
        <v>1736</v>
      </c>
      <c r="I1289" s="2">
        <v>676.55</v>
      </c>
      <c r="J1289" s="3">
        <v>5</v>
      </c>
      <c r="K1289" s="2">
        <v>6.77</v>
      </c>
    </row>
    <row r="1290" spans="1:11" x14ac:dyDescent="0.3">
      <c r="A1290" s="1">
        <v>42441</v>
      </c>
      <c r="B1290" s="3">
        <f>MONTH(A1290)</f>
        <v>3</v>
      </c>
      <c r="C1290" s="3">
        <f>YEAR(A1290)</f>
        <v>2016</v>
      </c>
      <c r="D1290" t="s">
        <v>865</v>
      </c>
      <c r="E1290" t="s">
        <v>27</v>
      </c>
      <c r="F1290" t="s">
        <v>11</v>
      </c>
      <c r="G1290" t="s">
        <v>12</v>
      </c>
      <c r="H1290" t="s">
        <v>2057</v>
      </c>
      <c r="I1290" s="2">
        <v>19.98</v>
      </c>
      <c r="J1290" s="3">
        <v>2</v>
      </c>
      <c r="K1290" s="2">
        <v>8.99</v>
      </c>
    </row>
    <row r="1291" spans="1:11" x14ac:dyDescent="0.3">
      <c r="A1291" s="1">
        <v>42442</v>
      </c>
      <c r="B1291" s="3">
        <f>MONTH(A1291)</f>
        <v>3</v>
      </c>
      <c r="C1291" s="3">
        <f>YEAR(A1291)</f>
        <v>2016</v>
      </c>
      <c r="D1291" t="s">
        <v>1566</v>
      </c>
      <c r="E1291" t="s">
        <v>92</v>
      </c>
      <c r="F1291" t="s">
        <v>11</v>
      </c>
      <c r="G1291" t="s">
        <v>89</v>
      </c>
      <c r="H1291" t="s">
        <v>2058</v>
      </c>
      <c r="I1291" s="2">
        <v>157.91999999999999</v>
      </c>
      <c r="J1291" s="3">
        <v>5</v>
      </c>
      <c r="K1291" s="2">
        <v>17.77</v>
      </c>
    </row>
    <row r="1292" spans="1:11" x14ac:dyDescent="0.3">
      <c r="A1292" s="1">
        <v>42442</v>
      </c>
      <c r="B1292" s="3">
        <f>MONTH(A1292)</f>
        <v>3</v>
      </c>
      <c r="C1292" s="3">
        <f>YEAR(A1292)</f>
        <v>2016</v>
      </c>
      <c r="D1292" t="s">
        <v>674</v>
      </c>
      <c r="E1292" t="s">
        <v>10</v>
      </c>
      <c r="F1292" t="s">
        <v>11</v>
      </c>
      <c r="G1292" t="s">
        <v>12</v>
      </c>
      <c r="H1292" t="s">
        <v>94</v>
      </c>
      <c r="I1292" s="2">
        <v>70.08</v>
      </c>
      <c r="J1292" s="3">
        <v>5</v>
      </c>
      <c r="K1292" s="2">
        <v>24.53</v>
      </c>
    </row>
    <row r="1293" spans="1:11" x14ac:dyDescent="0.3">
      <c r="A1293" s="1">
        <v>42442</v>
      </c>
      <c r="B1293" s="3">
        <f>MONTH(A1293)</f>
        <v>3</v>
      </c>
      <c r="C1293" s="3">
        <f>YEAR(A1293)</f>
        <v>2016</v>
      </c>
      <c r="D1293" t="s">
        <v>1911</v>
      </c>
      <c r="E1293" t="s">
        <v>54</v>
      </c>
      <c r="F1293" t="s">
        <v>34</v>
      </c>
      <c r="G1293" t="s">
        <v>47</v>
      </c>
      <c r="H1293" t="s">
        <v>48</v>
      </c>
      <c r="I1293" s="2">
        <v>127.88</v>
      </c>
      <c r="J1293" s="3">
        <v>2</v>
      </c>
      <c r="K1293" s="2">
        <v>40.92</v>
      </c>
    </row>
    <row r="1294" spans="1:11" x14ac:dyDescent="0.3">
      <c r="A1294" s="1">
        <v>42442</v>
      </c>
      <c r="B1294" s="3">
        <f>MONTH(A1294)</f>
        <v>3</v>
      </c>
      <c r="C1294" s="3">
        <f>YEAR(A1294)</f>
        <v>2016</v>
      </c>
      <c r="D1294" t="s">
        <v>471</v>
      </c>
      <c r="E1294" t="s">
        <v>27</v>
      </c>
      <c r="F1294" t="s">
        <v>34</v>
      </c>
      <c r="G1294" t="s">
        <v>47</v>
      </c>
      <c r="H1294" t="s">
        <v>2059</v>
      </c>
      <c r="I1294" s="2">
        <v>28.28</v>
      </c>
      <c r="J1294" s="3">
        <v>2</v>
      </c>
      <c r="K1294" s="2">
        <v>7.35</v>
      </c>
    </row>
    <row r="1295" spans="1:11" x14ac:dyDescent="0.3">
      <c r="A1295" s="1">
        <v>42442</v>
      </c>
      <c r="B1295" s="3">
        <f>MONTH(A1295)</f>
        <v>3</v>
      </c>
      <c r="C1295" s="3">
        <f>YEAR(A1295)</f>
        <v>2016</v>
      </c>
      <c r="D1295" t="s">
        <v>1806</v>
      </c>
      <c r="E1295" t="s">
        <v>23</v>
      </c>
      <c r="F1295" t="s">
        <v>34</v>
      </c>
      <c r="G1295" t="s">
        <v>35</v>
      </c>
      <c r="H1295" t="s">
        <v>1092</v>
      </c>
      <c r="I1295" s="2">
        <v>386.68</v>
      </c>
      <c r="J1295" s="3">
        <v>2</v>
      </c>
      <c r="K1295" s="2">
        <v>-5.52</v>
      </c>
    </row>
    <row r="1296" spans="1:11" x14ac:dyDescent="0.3">
      <c r="A1296" s="1">
        <v>42442</v>
      </c>
      <c r="B1296" s="3">
        <f>MONTH(A1296)</f>
        <v>3</v>
      </c>
      <c r="C1296" s="3">
        <f>YEAR(A1296)</f>
        <v>2016</v>
      </c>
      <c r="D1296" t="s">
        <v>1440</v>
      </c>
      <c r="E1296" t="s">
        <v>27</v>
      </c>
      <c r="F1296" t="s">
        <v>11</v>
      </c>
      <c r="G1296" t="s">
        <v>20</v>
      </c>
      <c r="H1296" t="s">
        <v>1357</v>
      </c>
      <c r="I1296" s="2">
        <v>51.18</v>
      </c>
      <c r="J1296" s="3">
        <v>7</v>
      </c>
      <c r="K1296" s="2">
        <v>19.190000000000001</v>
      </c>
    </row>
    <row r="1297" spans="1:11" x14ac:dyDescent="0.3">
      <c r="A1297" s="1">
        <v>42443</v>
      </c>
      <c r="B1297" s="3">
        <f>MONTH(A1297)</f>
        <v>3</v>
      </c>
      <c r="C1297" s="3">
        <f>YEAR(A1297)</f>
        <v>2016</v>
      </c>
      <c r="D1297" t="s">
        <v>2061</v>
      </c>
      <c r="E1297" t="s">
        <v>75</v>
      </c>
      <c r="F1297" t="s">
        <v>34</v>
      </c>
      <c r="G1297" t="s">
        <v>47</v>
      </c>
      <c r="H1297" t="s">
        <v>400</v>
      </c>
      <c r="I1297" s="2">
        <v>21.88</v>
      </c>
      <c r="J1297" s="3">
        <v>5</v>
      </c>
      <c r="K1297" s="2">
        <v>6.29</v>
      </c>
    </row>
    <row r="1298" spans="1:11" x14ac:dyDescent="0.3">
      <c r="A1298" s="1">
        <v>42443</v>
      </c>
      <c r="B1298" s="3">
        <f>MONTH(A1298)</f>
        <v>3</v>
      </c>
      <c r="C1298" s="3">
        <f>YEAR(A1298)</f>
        <v>2016</v>
      </c>
      <c r="D1298" t="s">
        <v>113</v>
      </c>
      <c r="E1298" t="s">
        <v>156</v>
      </c>
      <c r="F1298" t="s">
        <v>34</v>
      </c>
      <c r="G1298" t="s">
        <v>35</v>
      </c>
      <c r="H1298" t="s">
        <v>813</v>
      </c>
      <c r="I1298" s="2">
        <v>196.78</v>
      </c>
      <c r="J1298" s="3">
        <v>2</v>
      </c>
      <c r="K1298" s="2">
        <v>-22.14</v>
      </c>
    </row>
    <row r="1299" spans="1:11" x14ac:dyDescent="0.3">
      <c r="A1299" s="1">
        <v>42443</v>
      </c>
      <c r="B1299" s="3">
        <f>MONTH(A1299)</f>
        <v>3</v>
      </c>
      <c r="C1299" s="3">
        <f>YEAR(A1299)</f>
        <v>2016</v>
      </c>
      <c r="D1299" t="s">
        <v>1274</v>
      </c>
      <c r="E1299" t="s">
        <v>149</v>
      </c>
      <c r="F1299" t="s">
        <v>34</v>
      </c>
      <c r="G1299" t="s">
        <v>47</v>
      </c>
      <c r="H1299" t="s">
        <v>863</v>
      </c>
      <c r="I1299" s="2">
        <v>16.739999999999998</v>
      </c>
      <c r="J1299" s="3">
        <v>2</v>
      </c>
      <c r="K1299" s="2">
        <v>4.3499999999999996</v>
      </c>
    </row>
    <row r="1300" spans="1:11" x14ac:dyDescent="0.3">
      <c r="A1300" s="1">
        <v>42444</v>
      </c>
      <c r="B1300" s="3">
        <f>MONTH(A1300)</f>
        <v>3</v>
      </c>
      <c r="C1300" s="3">
        <f>YEAR(A1300)</f>
        <v>2016</v>
      </c>
      <c r="D1300" t="s">
        <v>1339</v>
      </c>
      <c r="E1300" t="s">
        <v>23</v>
      </c>
      <c r="F1300" t="s">
        <v>39</v>
      </c>
      <c r="G1300" t="s">
        <v>51</v>
      </c>
      <c r="H1300" t="s">
        <v>2062</v>
      </c>
      <c r="I1300" s="2">
        <v>83.98</v>
      </c>
      <c r="J1300" s="3">
        <v>3</v>
      </c>
      <c r="K1300" s="2">
        <v>-13.65</v>
      </c>
    </row>
    <row r="1301" spans="1:11" x14ac:dyDescent="0.3">
      <c r="A1301" s="1">
        <v>42444</v>
      </c>
      <c r="B1301" s="3">
        <f>MONTH(A1301)</f>
        <v>3</v>
      </c>
      <c r="C1301" s="3">
        <f>YEAR(A1301)</f>
        <v>2016</v>
      </c>
      <c r="D1301" t="s">
        <v>1260</v>
      </c>
      <c r="E1301" t="s">
        <v>27</v>
      </c>
      <c r="F1301" t="s">
        <v>11</v>
      </c>
      <c r="G1301" t="s">
        <v>20</v>
      </c>
      <c r="H1301" t="s">
        <v>378</v>
      </c>
      <c r="I1301" s="2">
        <v>4.54</v>
      </c>
      <c r="J1301" s="3">
        <v>2</v>
      </c>
      <c r="K1301" s="2">
        <v>1.65</v>
      </c>
    </row>
    <row r="1302" spans="1:11" x14ac:dyDescent="0.3">
      <c r="A1302" s="1">
        <v>42444</v>
      </c>
      <c r="B1302" s="3">
        <f>MONTH(A1302)</f>
        <v>3</v>
      </c>
      <c r="C1302" s="3">
        <f>YEAR(A1302)</f>
        <v>2016</v>
      </c>
      <c r="D1302" t="s">
        <v>515</v>
      </c>
      <c r="E1302" t="s">
        <v>10</v>
      </c>
      <c r="F1302" t="s">
        <v>34</v>
      </c>
      <c r="G1302" t="s">
        <v>35</v>
      </c>
      <c r="H1302" t="s">
        <v>216</v>
      </c>
      <c r="I1302" s="2">
        <v>528.42999999999995</v>
      </c>
      <c r="J1302" s="3">
        <v>5</v>
      </c>
      <c r="K1302" s="2">
        <v>-143.43</v>
      </c>
    </row>
    <row r="1303" spans="1:11" x14ac:dyDescent="0.3">
      <c r="A1303" s="1">
        <v>42446</v>
      </c>
      <c r="B1303" s="3">
        <f>MONTH(A1303)</f>
        <v>3</v>
      </c>
      <c r="C1303" s="3">
        <f>YEAR(A1303)</f>
        <v>2016</v>
      </c>
      <c r="D1303" t="s">
        <v>992</v>
      </c>
      <c r="E1303" t="s">
        <v>387</v>
      </c>
      <c r="F1303" t="s">
        <v>11</v>
      </c>
      <c r="G1303" t="s">
        <v>24</v>
      </c>
      <c r="H1303" t="s">
        <v>243</v>
      </c>
      <c r="I1303" s="2">
        <v>39.68</v>
      </c>
      <c r="J1303" s="3">
        <v>2</v>
      </c>
      <c r="K1303" s="2">
        <v>10.32</v>
      </c>
    </row>
    <row r="1304" spans="1:11" x14ac:dyDescent="0.3">
      <c r="A1304" s="1">
        <v>42446</v>
      </c>
      <c r="B1304" s="3">
        <f>MONTH(A1304)</f>
        <v>3</v>
      </c>
      <c r="C1304" s="3">
        <f>YEAR(A1304)</f>
        <v>2016</v>
      </c>
      <c r="D1304" t="s">
        <v>332</v>
      </c>
      <c r="E1304" t="s">
        <v>57</v>
      </c>
      <c r="F1304" t="s">
        <v>39</v>
      </c>
      <c r="G1304" t="s">
        <v>40</v>
      </c>
      <c r="H1304" t="s">
        <v>1335</v>
      </c>
      <c r="I1304" s="2">
        <v>129.97999999999999</v>
      </c>
      <c r="J1304" s="3">
        <v>2</v>
      </c>
      <c r="K1304" s="2">
        <v>62.39</v>
      </c>
    </row>
    <row r="1305" spans="1:11" x14ac:dyDescent="0.3">
      <c r="A1305" s="1">
        <v>42446</v>
      </c>
      <c r="B1305" s="3">
        <f>MONTH(A1305)</f>
        <v>3</v>
      </c>
      <c r="C1305" s="3">
        <f>YEAR(A1305)</f>
        <v>2016</v>
      </c>
      <c r="D1305" t="s">
        <v>947</v>
      </c>
      <c r="E1305" t="s">
        <v>474</v>
      </c>
      <c r="F1305" t="s">
        <v>11</v>
      </c>
      <c r="G1305" t="s">
        <v>61</v>
      </c>
      <c r="H1305" t="s">
        <v>1919</v>
      </c>
      <c r="I1305" s="2">
        <v>199.9</v>
      </c>
      <c r="J1305" s="3">
        <v>5</v>
      </c>
      <c r="K1305" s="2">
        <v>89.96</v>
      </c>
    </row>
    <row r="1306" spans="1:11" x14ac:dyDescent="0.3">
      <c r="A1306" s="1">
        <v>42446</v>
      </c>
      <c r="B1306" s="3">
        <f>MONTH(A1306)</f>
        <v>3</v>
      </c>
      <c r="C1306" s="3">
        <f>YEAR(A1306)</f>
        <v>2016</v>
      </c>
      <c r="D1306" t="s">
        <v>1283</v>
      </c>
      <c r="E1306" t="s">
        <v>27</v>
      </c>
      <c r="F1306" t="s">
        <v>39</v>
      </c>
      <c r="G1306" t="s">
        <v>40</v>
      </c>
      <c r="H1306" t="s">
        <v>1650</v>
      </c>
      <c r="I1306" s="2">
        <v>84.78</v>
      </c>
      <c r="J1306" s="3">
        <v>2</v>
      </c>
      <c r="K1306" s="2">
        <v>-20.14</v>
      </c>
    </row>
    <row r="1307" spans="1:11" x14ac:dyDescent="0.3">
      <c r="A1307" s="1">
        <v>42447</v>
      </c>
      <c r="B1307" s="3">
        <f>MONTH(A1307)</f>
        <v>3</v>
      </c>
      <c r="C1307" s="3">
        <f>YEAR(A1307)</f>
        <v>2016</v>
      </c>
      <c r="D1307" t="s">
        <v>1768</v>
      </c>
      <c r="E1307" t="s">
        <v>114</v>
      </c>
      <c r="F1307" t="s">
        <v>34</v>
      </c>
      <c r="G1307" t="s">
        <v>138</v>
      </c>
      <c r="H1307" t="s">
        <v>1054</v>
      </c>
      <c r="I1307" s="2">
        <v>189.88</v>
      </c>
      <c r="J1307" s="3">
        <v>3</v>
      </c>
      <c r="K1307" s="2">
        <v>-94.94</v>
      </c>
    </row>
    <row r="1308" spans="1:11" x14ac:dyDescent="0.3">
      <c r="A1308" s="1">
        <v>42447</v>
      </c>
      <c r="B1308" s="3">
        <f>MONTH(A1308)</f>
        <v>3</v>
      </c>
      <c r="C1308" s="3">
        <f>YEAR(A1308)</f>
        <v>2016</v>
      </c>
      <c r="D1308" t="s">
        <v>212</v>
      </c>
      <c r="E1308" t="s">
        <v>114</v>
      </c>
      <c r="F1308" t="s">
        <v>11</v>
      </c>
      <c r="G1308" t="s">
        <v>89</v>
      </c>
      <c r="H1308" t="s">
        <v>933</v>
      </c>
      <c r="I1308" s="2">
        <v>871.8</v>
      </c>
      <c r="J1308" s="3">
        <v>3</v>
      </c>
      <c r="K1308" s="2">
        <v>87.18</v>
      </c>
    </row>
    <row r="1309" spans="1:11" x14ac:dyDescent="0.3">
      <c r="A1309" s="1">
        <v>42448</v>
      </c>
      <c r="B1309" s="3">
        <f>MONTH(A1309)</f>
        <v>3</v>
      </c>
      <c r="C1309" s="3">
        <f>YEAR(A1309)</f>
        <v>2016</v>
      </c>
      <c r="D1309" t="s">
        <v>685</v>
      </c>
      <c r="E1309" t="s">
        <v>259</v>
      </c>
      <c r="F1309" t="s">
        <v>34</v>
      </c>
      <c r="G1309" t="s">
        <v>71</v>
      </c>
      <c r="H1309" t="s">
        <v>2063</v>
      </c>
      <c r="I1309" s="2">
        <v>72.290000000000006</v>
      </c>
      <c r="J1309" s="3">
        <v>1</v>
      </c>
      <c r="K1309" s="2">
        <v>-98.8</v>
      </c>
    </row>
    <row r="1310" spans="1:11" x14ac:dyDescent="0.3">
      <c r="A1310" s="1">
        <v>42448</v>
      </c>
      <c r="B1310" s="3">
        <f>MONTH(A1310)</f>
        <v>3</v>
      </c>
      <c r="C1310" s="3">
        <f>YEAR(A1310)</f>
        <v>2016</v>
      </c>
      <c r="D1310" t="s">
        <v>2064</v>
      </c>
      <c r="E1310" t="s">
        <v>142</v>
      </c>
      <c r="F1310" t="s">
        <v>34</v>
      </c>
      <c r="G1310" t="s">
        <v>47</v>
      </c>
      <c r="H1310" t="s">
        <v>491</v>
      </c>
      <c r="I1310" s="2">
        <v>14.98</v>
      </c>
      <c r="J1310" s="3">
        <v>1</v>
      </c>
      <c r="K1310" s="2">
        <v>6.89</v>
      </c>
    </row>
    <row r="1311" spans="1:11" x14ac:dyDescent="0.3">
      <c r="A1311" s="1">
        <v>42448</v>
      </c>
      <c r="B1311" s="3">
        <f>MONTH(A1311)</f>
        <v>3</v>
      </c>
      <c r="C1311" s="3">
        <f>YEAR(A1311)</f>
        <v>2016</v>
      </c>
      <c r="D1311" t="s">
        <v>1046</v>
      </c>
      <c r="E1311" t="s">
        <v>114</v>
      </c>
      <c r="F1311" t="s">
        <v>11</v>
      </c>
      <c r="G1311" t="s">
        <v>20</v>
      </c>
      <c r="H1311" t="s">
        <v>2015</v>
      </c>
      <c r="I1311" s="2">
        <v>31.09</v>
      </c>
      <c r="J1311" s="3">
        <v>3</v>
      </c>
      <c r="K1311" s="2">
        <v>-20.72</v>
      </c>
    </row>
    <row r="1312" spans="1:11" x14ac:dyDescent="0.3">
      <c r="A1312" s="1">
        <v>42449</v>
      </c>
      <c r="B1312" s="3">
        <f>MONTH(A1312)</f>
        <v>3</v>
      </c>
      <c r="C1312" s="3">
        <f>YEAR(A1312)</f>
        <v>2016</v>
      </c>
      <c r="D1312" t="s">
        <v>1408</v>
      </c>
      <c r="E1312" t="s">
        <v>15</v>
      </c>
      <c r="F1312" t="s">
        <v>39</v>
      </c>
      <c r="G1312" t="s">
        <v>40</v>
      </c>
      <c r="H1312" t="s">
        <v>2065</v>
      </c>
      <c r="I1312" s="2">
        <v>11.99</v>
      </c>
      <c r="J1312" s="3">
        <v>1</v>
      </c>
      <c r="K1312" s="2">
        <v>0.9</v>
      </c>
    </row>
    <row r="1313" spans="1:11" x14ac:dyDescent="0.3">
      <c r="A1313" s="1">
        <v>42449</v>
      </c>
      <c r="B1313" s="3">
        <f>MONTH(A1313)</f>
        <v>3</v>
      </c>
      <c r="C1313" s="3">
        <f>YEAR(A1313)</f>
        <v>2016</v>
      </c>
      <c r="D1313" t="s">
        <v>1722</v>
      </c>
      <c r="E1313" t="s">
        <v>175</v>
      </c>
      <c r="F1313" t="s">
        <v>34</v>
      </c>
      <c r="G1313" t="s">
        <v>138</v>
      </c>
      <c r="H1313" t="s">
        <v>1764</v>
      </c>
      <c r="I1313" s="2">
        <v>697.16</v>
      </c>
      <c r="J1313" s="3">
        <v>4</v>
      </c>
      <c r="K1313" s="2">
        <v>146.4</v>
      </c>
    </row>
    <row r="1314" spans="1:11" x14ac:dyDescent="0.3">
      <c r="A1314" s="1">
        <v>42449</v>
      </c>
      <c r="B1314" s="3">
        <f>MONTH(A1314)</f>
        <v>3</v>
      </c>
      <c r="C1314" s="3">
        <f>YEAR(A1314)</f>
        <v>2016</v>
      </c>
      <c r="D1314" t="s">
        <v>496</v>
      </c>
      <c r="E1314" t="s">
        <v>299</v>
      </c>
      <c r="F1314" t="s">
        <v>34</v>
      </c>
      <c r="G1314" t="s">
        <v>47</v>
      </c>
      <c r="H1314" t="s">
        <v>978</v>
      </c>
      <c r="I1314" s="2">
        <v>86.45</v>
      </c>
      <c r="J1314" s="3">
        <v>7</v>
      </c>
      <c r="K1314" s="2">
        <v>38.04</v>
      </c>
    </row>
    <row r="1315" spans="1:11" x14ac:dyDescent="0.3">
      <c r="A1315" s="1">
        <v>42450</v>
      </c>
      <c r="B1315" s="3">
        <f>MONTH(A1315)</f>
        <v>3</v>
      </c>
      <c r="C1315" s="3">
        <f>YEAR(A1315)</f>
        <v>2016</v>
      </c>
      <c r="D1315" t="s">
        <v>1107</v>
      </c>
      <c r="E1315" t="s">
        <v>15</v>
      </c>
      <c r="F1315" t="s">
        <v>11</v>
      </c>
      <c r="G1315" t="s">
        <v>20</v>
      </c>
      <c r="H1315" t="s">
        <v>2066</v>
      </c>
      <c r="I1315" s="2">
        <v>3.17</v>
      </c>
      <c r="J1315" s="3">
        <v>2</v>
      </c>
      <c r="K1315" s="2">
        <v>-4.75</v>
      </c>
    </row>
    <row r="1316" spans="1:11" x14ac:dyDescent="0.3">
      <c r="A1316" s="1">
        <v>42450</v>
      </c>
      <c r="B1316" s="3">
        <f>MONTH(A1316)</f>
        <v>3</v>
      </c>
      <c r="C1316" s="3">
        <f>YEAR(A1316)</f>
        <v>2016</v>
      </c>
      <c r="D1316" t="s">
        <v>1233</v>
      </c>
      <c r="E1316" t="s">
        <v>10</v>
      </c>
      <c r="F1316" t="s">
        <v>34</v>
      </c>
      <c r="G1316" t="s">
        <v>138</v>
      </c>
      <c r="H1316" t="s">
        <v>885</v>
      </c>
      <c r="I1316" s="2">
        <v>99.37</v>
      </c>
      <c r="J1316" s="3">
        <v>2</v>
      </c>
      <c r="K1316" s="2">
        <v>-1.42</v>
      </c>
    </row>
    <row r="1317" spans="1:11" x14ac:dyDescent="0.3">
      <c r="A1317" s="1">
        <v>42451</v>
      </c>
      <c r="B1317" s="3">
        <f>MONTH(A1317)</f>
        <v>3</v>
      </c>
      <c r="C1317" s="3">
        <f>YEAR(A1317)</f>
        <v>2016</v>
      </c>
      <c r="D1317" t="s">
        <v>1016</v>
      </c>
      <c r="E1317" t="s">
        <v>120</v>
      </c>
      <c r="F1317" t="s">
        <v>39</v>
      </c>
      <c r="G1317" t="s">
        <v>51</v>
      </c>
      <c r="H1317" t="s">
        <v>578</v>
      </c>
      <c r="I1317" s="2">
        <v>58.58</v>
      </c>
      <c r="J1317" s="3">
        <v>2</v>
      </c>
      <c r="K1317" s="2">
        <v>19.329999999999998</v>
      </c>
    </row>
    <row r="1318" spans="1:11" x14ac:dyDescent="0.3">
      <c r="A1318" s="1">
        <v>42453</v>
      </c>
      <c r="B1318" s="3">
        <f>MONTH(A1318)</f>
        <v>3</v>
      </c>
      <c r="C1318" s="3">
        <f>YEAR(A1318)</f>
        <v>2016</v>
      </c>
      <c r="D1318" t="s">
        <v>1920</v>
      </c>
      <c r="E1318" t="s">
        <v>88</v>
      </c>
      <c r="F1318" t="s">
        <v>39</v>
      </c>
      <c r="G1318" t="s">
        <v>40</v>
      </c>
      <c r="H1318" t="s">
        <v>985</v>
      </c>
      <c r="I1318" s="2">
        <v>403.17</v>
      </c>
      <c r="J1318" s="3">
        <v>4</v>
      </c>
      <c r="K1318" s="2">
        <v>25.2</v>
      </c>
    </row>
    <row r="1319" spans="1:11" x14ac:dyDescent="0.3">
      <c r="A1319" s="1">
        <v>42453</v>
      </c>
      <c r="B1319" s="3">
        <f>MONTH(A1319)</f>
        <v>3</v>
      </c>
      <c r="C1319" s="3">
        <f>YEAR(A1319)</f>
        <v>2016</v>
      </c>
      <c r="D1319" t="s">
        <v>1190</v>
      </c>
      <c r="E1319" t="s">
        <v>123</v>
      </c>
      <c r="F1319" t="s">
        <v>11</v>
      </c>
      <c r="G1319" t="s">
        <v>12</v>
      </c>
      <c r="H1319" t="s">
        <v>2067</v>
      </c>
      <c r="I1319" s="2">
        <v>22.48</v>
      </c>
      <c r="J1319" s="3">
        <v>1</v>
      </c>
      <c r="K1319" s="2">
        <v>10.34</v>
      </c>
    </row>
    <row r="1320" spans="1:11" x14ac:dyDescent="0.3">
      <c r="A1320" s="1">
        <v>42453</v>
      </c>
      <c r="B1320" s="3">
        <f>MONTH(A1320)</f>
        <v>3</v>
      </c>
      <c r="C1320" s="3">
        <f>YEAR(A1320)</f>
        <v>2016</v>
      </c>
      <c r="D1320" t="s">
        <v>801</v>
      </c>
      <c r="E1320" t="s">
        <v>75</v>
      </c>
      <c r="F1320" t="s">
        <v>34</v>
      </c>
      <c r="G1320" t="s">
        <v>71</v>
      </c>
      <c r="H1320" t="s">
        <v>1784</v>
      </c>
      <c r="I1320" s="2">
        <v>301.47000000000003</v>
      </c>
      <c r="J1320" s="3">
        <v>3</v>
      </c>
      <c r="K1320" s="2">
        <v>-241.18</v>
      </c>
    </row>
    <row r="1321" spans="1:11" x14ac:dyDescent="0.3">
      <c r="A1321" s="1">
        <v>42454</v>
      </c>
      <c r="B1321" s="3">
        <f>MONTH(A1321)</f>
        <v>3</v>
      </c>
      <c r="C1321" s="3">
        <f>YEAR(A1321)</f>
        <v>2016</v>
      </c>
      <c r="D1321" t="s">
        <v>346</v>
      </c>
      <c r="E1321" t="s">
        <v>142</v>
      </c>
      <c r="F1321" t="s">
        <v>11</v>
      </c>
      <c r="G1321" t="s">
        <v>24</v>
      </c>
      <c r="H1321" t="s">
        <v>401</v>
      </c>
      <c r="I1321" s="2">
        <v>59.52</v>
      </c>
      <c r="J1321" s="3">
        <v>3</v>
      </c>
      <c r="K1321" s="2">
        <v>17.86</v>
      </c>
    </row>
    <row r="1322" spans="1:11" x14ac:dyDescent="0.3">
      <c r="A1322" s="1">
        <v>42455</v>
      </c>
      <c r="B1322" s="3">
        <f>MONTH(A1322)</f>
        <v>3</v>
      </c>
      <c r="C1322" s="3">
        <f>YEAR(A1322)</f>
        <v>2016</v>
      </c>
      <c r="D1322" t="s">
        <v>1684</v>
      </c>
      <c r="E1322" t="s">
        <v>228</v>
      </c>
      <c r="F1322" t="s">
        <v>11</v>
      </c>
      <c r="G1322" t="s">
        <v>18</v>
      </c>
      <c r="H1322" t="s">
        <v>1673</v>
      </c>
      <c r="I1322" s="2">
        <v>67.64</v>
      </c>
      <c r="J1322" s="3">
        <v>5</v>
      </c>
      <c r="K1322" s="2">
        <v>5.92</v>
      </c>
    </row>
    <row r="1323" spans="1:11" x14ac:dyDescent="0.3">
      <c r="A1323" s="1">
        <v>42455</v>
      </c>
      <c r="B1323" s="3">
        <f>MONTH(A1323)</f>
        <v>3</v>
      </c>
      <c r="C1323" s="3">
        <f>YEAR(A1323)</f>
        <v>2016</v>
      </c>
      <c r="D1323" t="s">
        <v>102</v>
      </c>
      <c r="E1323" t="s">
        <v>457</v>
      </c>
      <c r="F1323" t="s">
        <v>11</v>
      </c>
      <c r="G1323" t="s">
        <v>12</v>
      </c>
      <c r="H1323" t="s">
        <v>1236</v>
      </c>
      <c r="I1323" s="2">
        <v>17.64</v>
      </c>
      <c r="J1323" s="3">
        <v>3</v>
      </c>
      <c r="K1323" s="2">
        <v>8.64</v>
      </c>
    </row>
    <row r="1324" spans="1:11" x14ac:dyDescent="0.3">
      <c r="A1324" s="1">
        <v>42456</v>
      </c>
      <c r="B1324" s="3">
        <f>MONTH(A1324)</f>
        <v>3</v>
      </c>
      <c r="C1324" s="3">
        <f>YEAR(A1324)</f>
        <v>2016</v>
      </c>
      <c r="D1324" t="s">
        <v>522</v>
      </c>
      <c r="E1324" t="s">
        <v>30</v>
      </c>
      <c r="F1324" t="s">
        <v>34</v>
      </c>
      <c r="G1324" t="s">
        <v>47</v>
      </c>
      <c r="H1324" t="s">
        <v>2048</v>
      </c>
      <c r="I1324" s="2">
        <v>20.239999999999998</v>
      </c>
      <c r="J1324" s="3">
        <v>1</v>
      </c>
      <c r="K1324" s="2">
        <v>8.6999999999999993</v>
      </c>
    </row>
    <row r="1325" spans="1:11" x14ac:dyDescent="0.3">
      <c r="A1325" s="1">
        <v>42457</v>
      </c>
      <c r="B1325" s="3">
        <f>MONTH(A1325)</f>
        <v>3</v>
      </c>
      <c r="C1325" s="3">
        <f>YEAR(A1325)</f>
        <v>2016</v>
      </c>
      <c r="D1325" t="s">
        <v>912</v>
      </c>
      <c r="E1325" t="s">
        <v>54</v>
      </c>
      <c r="F1325" t="s">
        <v>11</v>
      </c>
      <c r="G1325" t="s">
        <v>18</v>
      </c>
      <c r="H1325" t="s">
        <v>1963</v>
      </c>
      <c r="I1325" s="2">
        <v>31.4</v>
      </c>
      <c r="J1325" s="3">
        <v>2</v>
      </c>
      <c r="K1325" s="2">
        <v>7.85</v>
      </c>
    </row>
    <row r="1326" spans="1:11" x14ac:dyDescent="0.3">
      <c r="A1326" s="1">
        <v>42458</v>
      </c>
      <c r="B1326" s="3">
        <f>MONTH(A1326)</f>
        <v>3</v>
      </c>
      <c r="C1326" s="3">
        <f>YEAR(A1326)</f>
        <v>2016</v>
      </c>
      <c r="D1326" t="s">
        <v>32</v>
      </c>
      <c r="E1326" t="s">
        <v>15</v>
      </c>
      <c r="F1326" t="s">
        <v>11</v>
      </c>
      <c r="G1326" t="s">
        <v>12</v>
      </c>
      <c r="H1326" t="s">
        <v>1572</v>
      </c>
      <c r="I1326" s="2">
        <v>45.53</v>
      </c>
      <c r="J1326" s="3">
        <v>3</v>
      </c>
      <c r="K1326" s="2">
        <v>15.93</v>
      </c>
    </row>
    <row r="1327" spans="1:11" x14ac:dyDescent="0.3">
      <c r="A1327" s="1">
        <v>42458</v>
      </c>
      <c r="B1327" s="3">
        <f>MONTH(A1327)</f>
        <v>3</v>
      </c>
      <c r="C1327" s="3">
        <f>YEAR(A1327)</f>
        <v>2016</v>
      </c>
      <c r="D1327" t="s">
        <v>2068</v>
      </c>
      <c r="E1327" t="s">
        <v>142</v>
      </c>
      <c r="F1327" t="s">
        <v>11</v>
      </c>
      <c r="G1327" t="s">
        <v>12</v>
      </c>
      <c r="H1327" t="s">
        <v>183</v>
      </c>
      <c r="I1327" s="2">
        <v>13.48</v>
      </c>
      <c r="J1327" s="3">
        <v>2</v>
      </c>
      <c r="K1327" s="2">
        <v>6.74</v>
      </c>
    </row>
    <row r="1328" spans="1:11" x14ac:dyDescent="0.3">
      <c r="A1328" s="1">
        <v>42458</v>
      </c>
      <c r="B1328" s="3">
        <f>MONTH(A1328)</f>
        <v>3</v>
      </c>
      <c r="C1328" s="3">
        <f>YEAR(A1328)</f>
        <v>2016</v>
      </c>
      <c r="D1328" t="s">
        <v>194</v>
      </c>
      <c r="E1328" t="s">
        <v>75</v>
      </c>
      <c r="F1328" t="s">
        <v>34</v>
      </c>
      <c r="G1328" t="s">
        <v>71</v>
      </c>
      <c r="H1328" t="s">
        <v>1419</v>
      </c>
      <c r="I1328" s="2">
        <v>299.98</v>
      </c>
      <c r="J1328" s="3">
        <v>5</v>
      </c>
      <c r="K1328" s="2">
        <v>-167.99</v>
      </c>
    </row>
    <row r="1329" spans="1:11" x14ac:dyDescent="0.3">
      <c r="A1329" s="1">
        <v>42459</v>
      </c>
      <c r="B1329" s="3">
        <f>MONTH(A1329)</f>
        <v>3</v>
      </c>
      <c r="C1329" s="3">
        <f>YEAR(A1329)</f>
        <v>2016</v>
      </c>
      <c r="D1329" t="s">
        <v>1503</v>
      </c>
      <c r="E1329" t="s">
        <v>543</v>
      </c>
      <c r="F1329" t="s">
        <v>11</v>
      </c>
      <c r="G1329" t="s">
        <v>12</v>
      </c>
      <c r="H1329" t="s">
        <v>1801</v>
      </c>
      <c r="I1329" s="2">
        <v>11.34</v>
      </c>
      <c r="J1329" s="3">
        <v>1</v>
      </c>
      <c r="K1329" s="2">
        <v>5.56</v>
      </c>
    </row>
    <row r="1330" spans="1:11" x14ac:dyDescent="0.3">
      <c r="A1330" s="1">
        <v>42460</v>
      </c>
      <c r="B1330" s="3">
        <f>MONTH(A1330)</f>
        <v>3</v>
      </c>
      <c r="C1330" s="3">
        <f>YEAR(A1330)</f>
        <v>2016</v>
      </c>
      <c r="D1330" t="s">
        <v>701</v>
      </c>
      <c r="E1330" t="s">
        <v>23</v>
      </c>
      <c r="F1330" t="s">
        <v>39</v>
      </c>
      <c r="G1330" t="s">
        <v>40</v>
      </c>
      <c r="H1330" t="s">
        <v>1991</v>
      </c>
      <c r="I1330" s="2">
        <v>280.77999999999997</v>
      </c>
      <c r="J1330" s="3">
        <v>3</v>
      </c>
      <c r="K1330" s="2">
        <v>-60.84</v>
      </c>
    </row>
    <row r="1331" spans="1:11" x14ac:dyDescent="0.3">
      <c r="A1331" s="1">
        <v>42460</v>
      </c>
      <c r="B1331" s="3">
        <f>MONTH(A1331)</f>
        <v>3</v>
      </c>
      <c r="C1331" s="3">
        <f>YEAR(A1331)</f>
        <v>2016</v>
      </c>
      <c r="D1331" t="s">
        <v>80</v>
      </c>
      <c r="E1331" t="s">
        <v>142</v>
      </c>
      <c r="F1331" t="s">
        <v>34</v>
      </c>
      <c r="G1331" t="s">
        <v>35</v>
      </c>
      <c r="H1331" t="s">
        <v>941</v>
      </c>
      <c r="I1331" s="2">
        <v>328</v>
      </c>
      <c r="J1331" s="3">
        <v>6</v>
      </c>
      <c r="K1331" s="2">
        <v>54.67</v>
      </c>
    </row>
    <row r="1332" spans="1:11" x14ac:dyDescent="0.3">
      <c r="A1332" s="1">
        <v>42461</v>
      </c>
      <c r="B1332" s="3">
        <f>MONTH(A1332)</f>
        <v>4</v>
      </c>
      <c r="C1332" s="3">
        <f>YEAR(A1332)</f>
        <v>2016</v>
      </c>
      <c r="D1332" t="s">
        <v>2070</v>
      </c>
      <c r="E1332" t="s">
        <v>142</v>
      </c>
      <c r="F1332" t="s">
        <v>11</v>
      </c>
      <c r="G1332" t="s">
        <v>24</v>
      </c>
      <c r="H1332" t="s">
        <v>243</v>
      </c>
      <c r="I1332" s="2">
        <v>59.52</v>
      </c>
      <c r="J1332" s="3">
        <v>3</v>
      </c>
      <c r="K1332" s="2">
        <v>15.48</v>
      </c>
    </row>
    <row r="1333" spans="1:11" x14ac:dyDescent="0.3">
      <c r="A1333" s="1">
        <v>42461</v>
      </c>
      <c r="B1333" s="3">
        <f>MONTH(A1333)</f>
        <v>4</v>
      </c>
      <c r="C1333" s="3">
        <f>YEAR(A1333)</f>
        <v>2016</v>
      </c>
      <c r="D1333" t="s">
        <v>914</v>
      </c>
      <c r="E1333" t="s">
        <v>92</v>
      </c>
      <c r="F1333" t="s">
        <v>11</v>
      </c>
      <c r="G1333" t="s">
        <v>43</v>
      </c>
      <c r="H1333" t="s">
        <v>152</v>
      </c>
      <c r="I1333" s="2">
        <v>31.56</v>
      </c>
      <c r="J1333" s="3">
        <v>5</v>
      </c>
      <c r="K1333" s="2">
        <v>9.86</v>
      </c>
    </row>
    <row r="1334" spans="1:11" x14ac:dyDescent="0.3">
      <c r="A1334" s="1">
        <v>42461</v>
      </c>
      <c r="B1334" s="3">
        <f>MONTH(A1334)</f>
        <v>4</v>
      </c>
      <c r="C1334" s="3">
        <f>YEAR(A1334)</f>
        <v>2016</v>
      </c>
      <c r="D1334" t="s">
        <v>1514</v>
      </c>
      <c r="E1334" t="s">
        <v>142</v>
      </c>
      <c r="F1334" t="s">
        <v>11</v>
      </c>
      <c r="G1334" t="s">
        <v>16</v>
      </c>
      <c r="H1334" t="s">
        <v>2071</v>
      </c>
      <c r="I1334" s="2">
        <v>20.7</v>
      </c>
      <c r="J1334" s="3">
        <v>2</v>
      </c>
      <c r="K1334" s="2">
        <v>9.94</v>
      </c>
    </row>
    <row r="1335" spans="1:11" x14ac:dyDescent="0.3">
      <c r="A1335" s="1">
        <v>42461</v>
      </c>
      <c r="B1335" s="3">
        <f>MONTH(A1335)</f>
        <v>4</v>
      </c>
      <c r="C1335" s="3">
        <f>YEAR(A1335)</f>
        <v>2016</v>
      </c>
      <c r="D1335" t="s">
        <v>1310</v>
      </c>
      <c r="E1335" t="s">
        <v>30</v>
      </c>
      <c r="F1335" t="s">
        <v>34</v>
      </c>
      <c r="G1335" t="s">
        <v>47</v>
      </c>
      <c r="H1335" t="s">
        <v>1020</v>
      </c>
      <c r="I1335" s="2">
        <v>7.04</v>
      </c>
      <c r="J1335" s="3">
        <v>4</v>
      </c>
      <c r="K1335" s="2">
        <v>3.1</v>
      </c>
    </row>
    <row r="1336" spans="1:11" x14ac:dyDescent="0.3">
      <c r="A1336" s="1">
        <v>42462</v>
      </c>
      <c r="B1336" s="3">
        <f>MONTH(A1336)</f>
        <v>4</v>
      </c>
      <c r="C1336" s="3">
        <f>YEAR(A1336)</f>
        <v>2016</v>
      </c>
      <c r="D1336" t="s">
        <v>1519</v>
      </c>
      <c r="E1336" t="s">
        <v>149</v>
      </c>
      <c r="F1336" t="s">
        <v>34</v>
      </c>
      <c r="G1336" t="s">
        <v>35</v>
      </c>
      <c r="H1336" t="s">
        <v>1465</v>
      </c>
      <c r="I1336" s="2">
        <v>1454.9</v>
      </c>
      <c r="J1336" s="3">
        <v>5</v>
      </c>
      <c r="K1336" s="2">
        <v>378.27</v>
      </c>
    </row>
    <row r="1337" spans="1:11" x14ac:dyDescent="0.3">
      <c r="A1337" s="1">
        <v>42463</v>
      </c>
      <c r="B1337" s="3">
        <f>MONTH(A1337)</f>
        <v>4</v>
      </c>
      <c r="C1337" s="3">
        <f>YEAR(A1337)</f>
        <v>2016</v>
      </c>
      <c r="D1337" t="s">
        <v>1044</v>
      </c>
      <c r="E1337" t="s">
        <v>123</v>
      </c>
      <c r="F1337" t="s">
        <v>34</v>
      </c>
      <c r="G1337" t="s">
        <v>47</v>
      </c>
      <c r="H1337" t="s">
        <v>1633</v>
      </c>
      <c r="I1337" s="2">
        <v>71.12</v>
      </c>
      <c r="J1337" s="3">
        <v>4</v>
      </c>
      <c r="K1337" s="2">
        <v>22.05</v>
      </c>
    </row>
    <row r="1338" spans="1:11" x14ac:dyDescent="0.3">
      <c r="A1338" s="1">
        <v>42463</v>
      </c>
      <c r="B1338" s="3">
        <f>MONTH(A1338)</f>
        <v>4</v>
      </c>
      <c r="C1338" s="3">
        <f>YEAR(A1338)</f>
        <v>2016</v>
      </c>
      <c r="D1338" t="s">
        <v>201</v>
      </c>
      <c r="E1338" t="s">
        <v>10</v>
      </c>
      <c r="F1338" t="s">
        <v>11</v>
      </c>
      <c r="G1338" t="s">
        <v>12</v>
      </c>
      <c r="H1338" t="s">
        <v>1767</v>
      </c>
      <c r="I1338" s="2">
        <v>10.27</v>
      </c>
      <c r="J1338" s="3">
        <v>3</v>
      </c>
      <c r="K1338" s="2">
        <v>3.21</v>
      </c>
    </row>
    <row r="1339" spans="1:11" x14ac:dyDescent="0.3">
      <c r="A1339" s="1">
        <v>42464</v>
      </c>
      <c r="B1339" s="3">
        <f>MONTH(A1339)</f>
        <v>4</v>
      </c>
      <c r="C1339" s="3">
        <f>YEAR(A1339)</f>
        <v>2016</v>
      </c>
      <c r="D1339" t="s">
        <v>621</v>
      </c>
      <c r="E1339" t="s">
        <v>142</v>
      </c>
      <c r="F1339" t="s">
        <v>11</v>
      </c>
      <c r="G1339" t="s">
        <v>20</v>
      </c>
      <c r="H1339" t="s">
        <v>975</v>
      </c>
      <c r="I1339" s="2">
        <v>588.78</v>
      </c>
      <c r="J1339" s="3">
        <v>2</v>
      </c>
      <c r="K1339" s="2">
        <v>184</v>
      </c>
    </row>
    <row r="1340" spans="1:11" x14ac:dyDescent="0.3">
      <c r="A1340" s="1">
        <v>42464</v>
      </c>
      <c r="B1340" s="3">
        <f>MONTH(A1340)</f>
        <v>4</v>
      </c>
      <c r="C1340" s="3">
        <f>YEAR(A1340)</f>
        <v>2016</v>
      </c>
      <c r="D1340" t="s">
        <v>811</v>
      </c>
      <c r="E1340" t="s">
        <v>142</v>
      </c>
      <c r="F1340" t="s">
        <v>34</v>
      </c>
      <c r="G1340" t="s">
        <v>47</v>
      </c>
      <c r="H1340" t="s">
        <v>576</v>
      </c>
      <c r="I1340" s="2">
        <v>82.64</v>
      </c>
      <c r="J1340" s="3">
        <v>2</v>
      </c>
      <c r="K1340" s="2">
        <v>7.44</v>
      </c>
    </row>
    <row r="1341" spans="1:11" x14ac:dyDescent="0.3">
      <c r="A1341" s="1">
        <v>42465</v>
      </c>
      <c r="B1341" s="3">
        <f>MONTH(A1341)</f>
        <v>4</v>
      </c>
      <c r="C1341" s="3">
        <f>YEAR(A1341)</f>
        <v>2016</v>
      </c>
      <c r="D1341" t="s">
        <v>459</v>
      </c>
      <c r="E1341" t="s">
        <v>10</v>
      </c>
      <c r="F1341" t="s">
        <v>11</v>
      </c>
      <c r="G1341" t="s">
        <v>18</v>
      </c>
      <c r="H1341" t="s">
        <v>551</v>
      </c>
      <c r="I1341" s="2">
        <v>158.37</v>
      </c>
      <c r="J1341" s="3">
        <v>7</v>
      </c>
      <c r="K1341" s="2">
        <v>13.86</v>
      </c>
    </row>
    <row r="1342" spans="1:11" x14ac:dyDescent="0.3">
      <c r="A1342" s="1">
        <v>42465</v>
      </c>
      <c r="B1342" s="3">
        <f>MONTH(A1342)</f>
        <v>4</v>
      </c>
      <c r="C1342" s="3">
        <f>YEAR(A1342)</f>
        <v>2016</v>
      </c>
      <c r="D1342" t="s">
        <v>1772</v>
      </c>
      <c r="E1342" t="s">
        <v>23</v>
      </c>
      <c r="F1342" t="s">
        <v>39</v>
      </c>
      <c r="G1342" t="s">
        <v>40</v>
      </c>
      <c r="H1342" t="s">
        <v>2069</v>
      </c>
      <c r="I1342" s="2">
        <v>118.78</v>
      </c>
      <c r="J1342" s="3">
        <v>3</v>
      </c>
      <c r="K1342" s="2">
        <v>-27.72</v>
      </c>
    </row>
    <row r="1343" spans="1:11" x14ac:dyDescent="0.3">
      <c r="A1343" s="1">
        <v>42466</v>
      </c>
      <c r="B1343" s="3">
        <f>MONTH(A1343)</f>
        <v>4</v>
      </c>
      <c r="C1343" s="3">
        <f>YEAR(A1343)</f>
        <v>2016</v>
      </c>
      <c r="D1343" t="s">
        <v>440</v>
      </c>
      <c r="E1343" t="s">
        <v>1967</v>
      </c>
      <c r="F1343" t="s">
        <v>39</v>
      </c>
      <c r="G1343" t="s">
        <v>40</v>
      </c>
      <c r="H1343" t="s">
        <v>1630</v>
      </c>
      <c r="I1343" s="2">
        <v>1294.75</v>
      </c>
      <c r="J1343" s="3">
        <v>5</v>
      </c>
      <c r="K1343" s="2">
        <v>336.64</v>
      </c>
    </row>
    <row r="1344" spans="1:11" x14ac:dyDescent="0.3">
      <c r="A1344" s="1">
        <v>42467</v>
      </c>
      <c r="B1344" s="3">
        <f>MONTH(A1344)</f>
        <v>4</v>
      </c>
      <c r="C1344" s="3">
        <f>YEAR(A1344)</f>
        <v>2016</v>
      </c>
      <c r="D1344" t="s">
        <v>1420</v>
      </c>
      <c r="E1344" t="s">
        <v>27</v>
      </c>
      <c r="F1344" t="s">
        <v>39</v>
      </c>
      <c r="G1344" t="s">
        <v>534</v>
      </c>
      <c r="H1344" t="s">
        <v>1279</v>
      </c>
      <c r="I1344" s="2">
        <v>1199.98</v>
      </c>
      <c r="J1344" s="3">
        <v>3</v>
      </c>
      <c r="K1344" s="2">
        <v>374.99</v>
      </c>
    </row>
    <row r="1345" spans="1:11" x14ac:dyDescent="0.3">
      <c r="A1345" s="1">
        <v>42467</v>
      </c>
      <c r="B1345" s="3">
        <f>MONTH(A1345)</f>
        <v>4</v>
      </c>
      <c r="C1345" s="3">
        <f>YEAR(A1345)</f>
        <v>2016</v>
      </c>
      <c r="D1345" t="s">
        <v>363</v>
      </c>
      <c r="E1345" t="s">
        <v>142</v>
      </c>
      <c r="F1345" t="s">
        <v>34</v>
      </c>
      <c r="G1345" t="s">
        <v>35</v>
      </c>
      <c r="H1345" t="s">
        <v>764</v>
      </c>
      <c r="I1345" s="2">
        <v>658.75</v>
      </c>
      <c r="J1345" s="3">
        <v>3</v>
      </c>
      <c r="K1345" s="2">
        <v>146.38999999999999</v>
      </c>
    </row>
    <row r="1346" spans="1:11" x14ac:dyDescent="0.3">
      <c r="A1346" s="1">
        <v>42467</v>
      </c>
      <c r="B1346" s="3">
        <f>MONTH(A1346)</f>
        <v>4</v>
      </c>
      <c r="C1346" s="3">
        <f>YEAR(A1346)</f>
        <v>2016</v>
      </c>
      <c r="D1346" t="s">
        <v>1568</v>
      </c>
      <c r="E1346" t="s">
        <v>142</v>
      </c>
      <c r="F1346" t="s">
        <v>11</v>
      </c>
      <c r="G1346" t="s">
        <v>24</v>
      </c>
      <c r="H1346" t="s">
        <v>708</v>
      </c>
      <c r="I1346" s="2">
        <v>3.64</v>
      </c>
      <c r="J1346" s="3">
        <v>2</v>
      </c>
      <c r="K1346" s="2">
        <v>0.98</v>
      </c>
    </row>
    <row r="1347" spans="1:11" x14ac:dyDescent="0.3">
      <c r="A1347" s="1">
        <v>42467</v>
      </c>
      <c r="B1347" s="3">
        <f>MONTH(A1347)</f>
        <v>4</v>
      </c>
      <c r="C1347" s="3">
        <f>YEAR(A1347)</f>
        <v>2016</v>
      </c>
      <c r="D1347" t="s">
        <v>1235</v>
      </c>
      <c r="E1347" t="s">
        <v>166</v>
      </c>
      <c r="F1347" t="s">
        <v>11</v>
      </c>
      <c r="G1347" t="s">
        <v>12</v>
      </c>
      <c r="H1347" t="s">
        <v>2072</v>
      </c>
      <c r="I1347" s="2">
        <v>37.94</v>
      </c>
      <c r="J1347" s="3">
        <v>2</v>
      </c>
      <c r="K1347" s="2">
        <v>18.21</v>
      </c>
    </row>
    <row r="1348" spans="1:11" x14ac:dyDescent="0.3">
      <c r="A1348" s="1">
        <v>42467</v>
      </c>
      <c r="B1348" s="3">
        <f>MONTH(A1348)</f>
        <v>4</v>
      </c>
      <c r="C1348" s="3">
        <f>YEAR(A1348)</f>
        <v>2016</v>
      </c>
      <c r="D1348" t="s">
        <v>284</v>
      </c>
      <c r="E1348" t="s">
        <v>23</v>
      </c>
      <c r="F1348" t="s">
        <v>11</v>
      </c>
      <c r="G1348" t="s">
        <v>89</v>
      </c>
      <c r="H1348" t="s">
        <v>1577</v>
      </c>
      <c r="I1348" s="2">
        <v>33.53</v>
      </c>
      <c r="J1348" s="3">
        <v>3</v>
      </c>
      <c r="K1348" s="2">
        <v>2.5099999999999998</v>
      </c>
    </row>
    <row r="1349" spans="1:11" x14ac:dyDescent="0.3">
      <c r="A1349" s="1">
        <v>42468</v>
      </c>
      <c r="B1349" s="3">
        <f>MONTH(A1349)</f>
        <v>4</v>
      </c>
      <c r="C1349" s="3">
        <f>YEAR(A1349)</f>
        <v>2016</v>
      </c>
      <c r="D1349" t="s">
        <v>1400</v>
      </c>
      <c r="E1349" t="s">
        <v>142</v>
      </c>
      <c r="F1349" t="s">
        <v>34</v>
      </c>
      <c r="G1349" t="s">
        <v>71</v>
      </c>
      <c r="H1349" t="s">
        <v>1984</v>
      </c>
      <c r="I1349" s="2">
        <v>388.7</v>
      </c>
      <c r="J1349" s="3">
        <v>6</v>
      </c>
      <c r="K1349" s="2">
        <v>-4.8600000000000003</v>
      </c>
    </row>
    <row r="1350" spans="1:11" x14ac:dyDescent="0.3">
      <c r="A1350" s="1">
        <v>42468</v>
      </c>
      <c r="B1350" s="3">
        <f>MONTH(A1350)</f>
        <v>4</v>
      </c>
      <c r="C1350" s="3">
        <f>YEAR(A1350)</f>
        <v>2016</v>
      </c>
      <c r="D1350" t="s">
        <v>1114</v>
      </c>
      <c r="E1350" t="s">
        <v>27</v>
      </c>
      <c r="F1350" t="s">
        <v>11</v>
      </c>
      <c r="G1350" t="s">
        <v>12</v>
      </c>
      <c r="H1350" t="s">
        <v>76</v>
      </c>
      <c r="I1350" s="2">
        <v>20.04</v>
      </c>
      <c r="J1350" s="3">
        <v>3</v>
      </c>
      <c r="K1350" s="2">
        <v>9.6199999999999992</v>
      </c>
    </row>
    <row r="1351" spans="1:11" x14ac:dyDescent="0.3">
      <c r="A1351" s="1">
        <v>42468</v>
      </c>
      <c r="B1351" s="3">
        <f>MONTH(A1351)</f>
        <v>4</v>
      </c>
      <c r="C1351" s="3">
        <f>YEAR(A1351)</f>
        <v>2016</v>
      </c>
      <c r="D1351" t="s">
        <v>1301</v>
      </c>
      <c r="E1351" t="s">
        <v>75</v>
      </c>
      <c r="F1351" t="s">
        <v>11</v>
      </c>
      <c r="G1351" t="s">
        <v>61</v>
      </c>
      <c r="H1351" t="s">
        <v>2073</v>
      </c>
      <c r="I1351" s="2">
        <v>8.8699999999999992</v>
      </c>
      <c r="J1351" s="3">
        <v>1</v>
      </c>
      <c r="K1351" s="2">
        <v>3.22</v>
      </c>
    </row>
    <row r="1352" spans="1:11" x14ac:dyDescent="0.3">
      <c r="A1352" s="1">
        <v>42468</v>
      </c>
      <c r="B1352" s="3">
        <f>MONTH(A1352)</f>
        <v>4</v>
      </c>
      <c r="C1352" s="3">
        <f>YEAR(A1352)</f>
        <v>2016</v>
      </c>
      <c r="D1352" t="s">
        <v>577</v>
      </c>
      <c r="E1352" t="s">
        <v>30</v>
      </c>
      <c r="F1352" t="s">
        <v>34</v>
      </c>
      <c r="G1352" t="s">
        <v>71</v>
      </c>
      <c r="H1352" t="s">
        <v>742</v>
      </c>
      <c r="I1352" s="2">
        <v>354.9</v>
      </c>
      <c r="J1352" s="3">
        <v>5</v>
      </c>
      <c r="K1352" s="2">
        <v>88.73</v>
      </c>
    </row>
    <row r="1353" spans="1:11" x14ac:dyDescent="0.3">
      <c r="A1353" s="1">
        <v>42468</v>
      </c>
      <c r="B1353" s="3">
        <f>MONTH(A1353)</f>
        <v>4</v>
      </c>
      <c r="C1353" s="3">
        <f>YEAR(A1353)</f>
        <v>2016</v>
      </c>
      <c r="D1353" t="s">
        <v>273</v>
      </c>
      <c r="E1353" t="s">
        <v>98</v>
      </c>
      <c r="F1353" t="s">
        <v>11</v>
      </c>
      <c r="G1353" t="s">
        <v>43</v>
      </c>
      <c r="H1353" t="s">
        <v>1101</v>
      </c>
      <c r="I1353" s="2">
        <v>30</v>
      </c>
      <c r="J1353" s="3">
        <v>6</v>
      </c>
      <c r="K1353" s="2">
        <v>14.4</v>
      </c>
    </row>
    <row r="1354" spans="1:11" x14ac:dyDescent="0.3">
      <c r="A1354" s="1">
        <v>42469</v>
      </c>
      <c r="B1354" s="3">
        <f>MONTH(A1354)</f>
        <v>4</v>
      </c>
      <c r="C1354" s="3">
        <f>YEAR(A1354)</f>
        <v>2016</v>
      </c>
      <c r="D1354" t="s">
        <v>1666</v>
      </c>
      <c r="E1354" t="s">
        <v>156</v>
      </c>
      <c r="F1354" t="s">
        <v>11</v>
      </c>
      <c r="G1354" t="s">
        <v>20</v>
      </c>
      <c r="H1354" t="s">
        <v>1157</v>
      </c>
      <c r="I1354" s="2">
        <v>35.35</v>
      </c>
      <c r="J1354" s="3">
        <v>9</v>
      </c>
      <c r="K1354" s="2">
        <v>12.82</v>
      </c>
    </row>
    <row r="1355" spans="1:11" x14ac:dyDescent="0.3">
      <c r="A1355" s="1">
        <v>42469</v>
      </c>
      <c r="B1355" s="3">
        <f>MONTH(A1355)</f>
        <v>4</v>
      </c>
      <c r="C1355" s="3">
        <f>YEAR(A1355)</f>
        <v>2016</v>
      </c>
      <c r="D1355" t="s">
        <v>2076</v>
      </c>
      <c r="E1355" t="s">
        <v>105</v>
      </c>
      <c r="F1355" t="s">
        <v>39</v>
      </c>
      <c r="G1355" t="s">
        <v>40</v>
      </c>
      <c r="H1355" t="s">
        <v>1630</v>
      </c>
      <c r="I1355" s="2">
        <v>517.9</v>
      </c>
      <c r="J1355" s="3">
        <v>2</v>
      </c>
      <c r="K1355" s="2">
        <v>134.65</v>
      </c>
    </row>
    <row r="1356" spans="1:11" x14ac:dyDescent="0.3">
      <c r="A1356" s="1">
        <v>42469</v>
      </c>
      <c r="B1356" s="3">
        <f>MONTH(A1356)</f>
        <v>4</v>
      </c>
      <c r="C1356" s="3">
        <f>YEAR(A1356)</f>
        <v>2016</v>
      </c>
      <c r="D1356" t="s">
        <v>638</v>
      </c>
      <c r="E1356" t="s">
        <v>27</v>
      </c>
      <c r="F1356" t="s">
        <v>34</v>
      </c>
      <c r="G1356" t="s">
        <v>71</v>
      </c>
      <c r="H1356" t="s">
        <v>2077</v>
      </c>
      <c r="I1356" s="2">
        <v>556.66999999999996</v>
      </c>
      <c r="J1356" s="3">
        <v>5</v>
      </c>
      <c r="K1356" s="2">
        <v>6.55</v>
      </c>
    </row>
    <row r="1357" spans="1:11" x14ac:dyDescent="0.3">
      <c r="A1357" s="1">
        <v>42470</v>
      </c>
      <c r="B1357" s="3">
        <f>MONTH(A1357)</f>
        <v>4</v>
      </c>
      <c r="C1357" s="3">
        <f>YEAR(A1357)</f>
        <v>2016</v>
      </c>
      <c r="D1357" t="s">
        <v>266</v>
      </c>
      <c r="E1357" t="s">
        <v>27</v>
      </c>
      <c r="F1357" t="s">
        <v>11</v>
      </c>
      <c r="G1357" t="s">
        <v>12</v>
      </c>
      <c r="H1357" t="s">
        <v>1868</v>
      </c>
      <c r="I1357" s="2">
        <v>12.96</v>
      </c>
      <c r="J1357" s="3">
        <v>2</v>
      </c>
      <c r="K1357" s="2">
        <v>6.22</v>
      </c>
    </row>
    <row r="1358" spans="1:11" x14ac:dyDescent="0.3">
      <c r="A1358" s="1">
        <v>42470</v>
      </c>
      <c r="B1358" s="3">
        <f>MONTH(A1358)</f>
        <v>4</v>
      </c>
      <c r="C1358" s="3">
        <f>YEAR(A1358)</f>
        <v>2016</v>
      </c>
      <c r="D1358" t="s">
        <v>1483</v>
      </c>
      <c r="E1358" t="s">
        <v>27</v>
      </c>
      <c r="F1358" t="s">
        <v>11</v>
      </c>
      <c r="G1358" t="s">
        <v>89</v>
      </c>
      <c r="H1358" t="s">
        <v>1726</v>
      </c>
      <c r="I1358" s="2">
        <v>113.76</v>
      </c>
      <c r="J1358" s="3">
        <v>3</v>
      </c>
      <c r="K1358" s="2">
        <v>44.37</v>
      </c>
    </row>
    <row r="1359" spans="1:11" x14ac:dyDescent="0.3">
      <c r="A1359" s="1">
        <v>42470</v>
      </c>
      <c r="B1359" s="3">
        <f>MONTH(A1359)</f>
        <v>4</v>
      </c>
      <c r="C1359" s="3">
        <f>YEAR(A1359)</f>
        <v>2016</v>
      </c>
      <c r="D1359" t="s">
        <v>302</v>
      </c>
      <c r="E1359" t="s">
        <v>15</v>
      </c>
      <c r="F1359" t="s">
        <v>11</v>
      </c>
      <c r="G1359" t="s">
        <v>24</v>
      </c>
      <c r="H1359" t="s">
        <v>343</v>
      </c>
      <c r="I1359" s="2">
        <v>13.57</v>
      </c>
      <c r="J1359" s="3">
        <v>4</v>
      </c>
      <c r="K1359" s="2">
        <v>3.22</v>
      </c>
    </row>
    <row r="1360" spans="1:11" x14ac:dyDescent="0.3">
      <c r="A1360" s="1">
        <v>42472</v>
      </c>
      <c r="B1360" s="3">
        <f>MONTH(A1360)</f>
        <v>4</v>
      </c>
      <c r="C1360" s="3">
        <f>YEAR(A1360)</f>
        <v>2016</v>
      </c>
      <c r="D1360" t="s">
        <v>69</v>
      </c>
      <c r="E1360" t="s">
        <v>54</v>
      </c>
      <c r="F1360" t="s">
        <v>34</v>
      </c>
      <c r="G1360" t="s">
        <v>138</v>
      </c>
      <c r="H1360" t="s">
        <v>424</v>
      </c>
      <c r="I1360" s="2">
        <v>343.92</v>
      </c>
      <c r="J1360" s="3">
        <v>4</v>
      </c>
      <c r="K1360" s="2">
        <v>75.66</v>
      </c>
    </row>
    <row r="1361" spans="1:11" x14ac:dyDescent="0.3">
      <c r="A1361" s="1">
        <v>42472</v>
      </c>
      <c r="B1361" s="3">
        <f>MONTH(A1361)</f>
        <v>4</v>
      </c>
      <c r="C1361" s="3">
        <f>YEAR(A1361)</f>
        <v>2016</v>
      </c>
      <c r="D1361" t="s">
        <v>1240</v>
      </c>
      <c r="E1361" t="s">
        <v>27</v>
      </c>
      <c r="F1361" t="s">
        <v>34</v>
      </c>
      <c r="G1361" t="s">
        <v>35</v>
      </c>
      <c r="H1361" t="s">
        <v>1921</v>
      </c>
      <c r="I1361" s="2">
        <v>638.29</v>
      </c>
      <c r="J1361" s="3">
        <v>7</v>
      </c>
      <c r="K1361" s="2">
        <v>-31.91</v>
      </c>
    </row>
    <row r="1362" spans="1:11" x14ac:dyDescent="0.3">
      <c r="A1362" s="1">
        <v>42472</v>
      </c>
      <c r="B1362" s="3">
        <f>MONTH(A1362)</f>
        <v>4</v>
      </c>
      <c r="C1362" s="3">
        <f>YEAR(A1362)</f>
        <v>2016</v>
      </c>
      <c r="D1362" t="s">
        <v>275</v>
      </c>
      <c r="E1362" t="s">
        <v>27</v>
      </c>
      <c r="F1362" t="s">
        <v>11</v>
      </c>
      <c r="G1362" t="s">
        <v>12</v>
      </c>
      <c r="H1362" t="s">
        <v>1879</v>
      </c>
      <c r="I1362" s="2">
        <v>19.440000000000001</v>
      </c>
      <c r="J1362" s="3">
        <v>3</v>
      </c>
      <c r="K1362" s="2">
        <v>9.33</v>
      </c>
    </row>
    <row r="1363" spans="1:11" x14ac:dyDescent="0.3">
      <c r="A1363" s="1">
        <v>42473</v>
      </c>
      <c r="B1363" s="3">
        <f>MONTH(A1363)</f>
        <v>4</v>
      </c>
      <c r="C1363" s="3">
        <f>YEAR(A1363)</f>
        <v>2016</v>
      </c>
      <c r="D1363" t="s">
        <v>1453</v>
      </c>
      <c r="E1363" t="s">
        <v>27</v>
      </c>
      <c r="F1363" t="s">
        <v>11</v>
      </c>
      <c r="G1363" t="s">
        <v>61</v>
      </c>
      <c r="H1363" t="s">
        <v>353</v>
      </c>
      <c r="I1363" s="2">
        <v>6.12</v>
      </c>
      <c r="J1363" s="3">
        <v>3</v>
      </c>
      <c r="K1363" s="2">
        <v>2.88</v>
      </c>
    </row>
    <row r="1364" spans="1:11" x14ac:dyDescent="0.3">
      <c r="A1364" s="1">
        <v>42474</v>
      </c>
      <c r="B1364" s="3">
        <f>MONTH(A1364)</f>
        <v>4</v>
      </c>
      <c r="C1364" s="3">
        <f>YEAR(A1364)</f>
        <v>2016</v>
      </c>
      <c r="D1364" t="s">
        <v>845</v>
      </c>
      <c r="E1364" t="s">
        <v>27</v>
      </c>
      <c r="F1364" t="s">
        <v>34</v>
      </c>
      <c r="G1364" t="s">
        <v>35</v>
      </c>
      <c r="H1364" t="s">
        <v>511</v>
      </c>
      <c r="I1364" s="2">
        <v>383.8</v>
      </c>
      <c r="J1364" s="3">
        <v>5</v>
      </c>
      <c r="K1364" s="2">
        <v>38.380000000000003</v>
      </c>
    </row>
    <row r="1365" spans="1:11" x14ac:dyDescent="0.3">
      <c r="A1365" s="1">
        <v>42474</v>
      </c>
      <c r="B1365" s="3">
        <f>MONTH(A1365)</f>
        <v>4</v>
      </c>
      <c r="C1365" s="3">
        <f>YEAR(A1365)</f>
        <v>2016</v>
      </c>
      <c r="D1365" t="s">
        <v>116</v>
      </c>
      <c r="E1365" t="s">
        <v>54</v>
      </c>
      <c r="F1365" t="s">
        <v>11</v>
      </c>
      <c r="G1365" t="s">
        <v>18</v>
      </c>
      <c r="H1365" t="s">
        <v>168</v>
      </c>
      <c r="I1365" s="2">
        <v>81.2</v>
      </c>
      <c r="J1365" s="3">
        <v>5</v>
      </c>
      <c r="K1365" s="2">
        <v>12.18</v>
      </c>
    </row>
    <row r="1366" spans="1:11" x14ac:dyDescent="0.3">
      <c r="A1366" s="1">
        <v>42474</v>
      </c>
      <c r="B1366" s="3">
        <f>MONTH(A1366)</f>
        <v>4</v>
      </c>
      <c r="C1366" s="3">
        <f>YEAR(A1366)</f>
        <v>2016</v>
      </c>
      <c r="D1366" t="s">
        <v>2078</v>
      </c>
      <c r="E1366" t="s">
        <v>474</v>
      </c>
      <c r="F1366" t="s">
        <v>11</v>
      </c>
      <c r="G1366" t="s">
        <v>20</v>
      </c>
      <c r="H1366" t="s">
        <v>2079</v>
      </c>
      <c r="I1366" s="2">
        <v>25.06</v>
      </c>
      <c r="J1366" s="3">
        <v>2</v>
      </c>
      <c r="K1366" s="2">
        <v>11.78</v>
      </c>
    </row>
    <row r="1367" spans="1:11" x14ac:dyDescent="0.3">
      <c r="A1367" s="1">
        <v>42475</v>
      </c>
      <c r="B1367" s="3">
        <f>MONTH(A1367)</f>
        <v>4</v>
      </c>
      <c r="C1367" s="3">
        <f>YEAR(A1367)</f>
        <v>2016</v>
      </c>
      <c r="D1367" t="s">
        <v>681</v>
      </c>
      <c r="E1367" t="s">
        <v>228</v>
      </c>
      <c r="F1367" t="s">
        <v>11</v>
      </c>
      <c r="G1367" t="s">
        <v>20</v>
      </c>
      <c r="H1367" t="s">
        <v>2080</v>
      </c>
      <c r="I1367" s="2">
        <v>189.59</v>
      </c>
      <c r="J1367" s="3">
        <v>2</v>
      </c>
      <c r="K1367" s="2">
        <v>-145.35</v>
      </c>
    </row>
    <row r="1368" spans="1:11" x14ac:dyDescent="0.3">
      <c r="A1368" s="1">
        <v>42475</v>
      </c>
      <c r="B1368" s="3">
        <f>MONTH(A1368)</f>
        <v>4</v>
      </c>
      <c r="C1368" s="3">
        <f>YEAR(A1368)</f>
        <v>2016</v>
      </c>
      <c r="D1368" t="s">
        <v>1785</v>
      </c>
      <c r="E1368" t="s">
        <v>27</v>
      </c>
      <c r="F1368" t="s">
        <v>34</v>
      </c>
      <c r="G1368" t="s">
        <v>35</v>
      </c>
      <c r="H1368" t="s">
        <v>864</v>
      </c>
      <c r="I1368" s="2">
        <v>1121.57</v>
      </c>
      <c r="J1368" s="3">
        <v>2</v>
      </c>
      <c r="K1368" s="2">
        <v>0</v>
      </c>
    </row>
    <row r="1369" spans="1:11" x14ac:dyDescent="0.3">
      <c r="A1369" s="1">
        <v>42475</v>
      </c>
      <c r="B1369" s="3">
        <f>MONTH(A1369)</f>
        <v>4</v>
      </c>
      <c r="C1369" s="3">
        <f>YEAR(A1369)</f>
        <v>2016</v>
      </c>
      <c r="D1369" t="s">
        <v>1345</v>
      </c>
      <c r="E1369" t="s">
        <v>27</v>
      </c>
      <c r="F1369" t="s">
        <v>11</v>
      </c>
      <c r="G1369" t="s">
        <v>12</v>
      </c>
      <c r="H1369" t="s">
        <v>2081</v>
      </c>
      <c r="I1369" s="2">
        <v>143.69999999999999</v>
      </c>
      <c r="J1369" s="3">
        <v>3</v>
      </c>
      <c r="K1369" s="2">
        <v>68.98</v>
      </c>
    </row>
    <row r="1370" spans="1:11" x14ac:dyDescent="0.3">
      <c r="A1370" s="1">
        <v>42476</v>
      </c>
      <c r="B1370" s="3">
        <f>MONTH(A1370)</f>
        <v>4</v>
      </c>
      <c r="C1370" s="3">
        <f>YEAR(A1370)</f>
        <v>2016</v>
      </c>
      <c r="D1370" t="s">
        <v>1017</v>
      </c>
      <c r="E1370" t="s">
        <v>30</v>
      </c>
      <c r="F1370" t="s">
        <v>11</v>
      </c>
      <c r="G1370" t="s">
        <v>24</v>
      </c>
      <c r="H1370" t="s">
        <v>751</v>
      </c>
      <c r="I1370" s="2">
        <v>12.84</v>
      </c>
      <c r="J1370" s="3">
        <v>3</v>
      </c>
      <c r="K1370" s="2">
        <v>3.72</v>
      </c>
    </row>
    <row r="1371" spans="1:11" x14ac:dyDescent="0.3">
      <c r="A1371" s="1">
        <v>42476</v>
      </c>
      <c r="B1371" s="3">
        <f>MONTH(A1371)</f>
        <v>4</v>
      </c>
      <c r="C1371" s="3">
        <f>YEAR(A1371)</f>
        <v>2016</v>
      </c>
      <c r="D1371" t="s">
        <v>544</v>
      </c>
      <c r="E1371" t="s">
        <v>166</v>
      </c>
      <c r="F1371" t="s">
        <v>39</v>
      </c>
      <c r="G1371" t="s">
        <v>280</v>
      </c>
      <c r="H1371" t="s">
        <v>2082</v>
      </c>
      <c r="I1371" s="2">
        <v>9099.93</v>
      </c>
      <c r="J1371" s="3">
        <v>7</v>
      </c>
      <c r="K1371" s="2">
        <v>2365.98</v>
      </c>
    </row>
    <row r="1372" spans="1:11" x14ac:dyDescent="0.3">
      <c r="A1372" s="1">
        <v>42476</v>
      </c>
      <c r="B1372" s="3">
        <f>MONTH(A1372)</f>
        <v>4</v>
      </c>
      <c r="C1372" s="3">
        <f>YEAR(A1372)</f>
        <v>2016</v>
      </c>
      <c r="D1372" t="s">
        <v>689</v>
      </c>
      <c r="E1372" t="s">
        <v>156</v>
      </c>
      <c r="F1372" t="s">
        <v>11</v>
      </c>
      <c r="G1372" t="s">
        <v>187</v>
      </c>
      <c r="H1372" t="s">
        <v>1238</v>
      </c>
      <c r="I1372" s="2">
        <v>28.8</v>
      </c>
      <c r="J1372" s="3">
        <v>3</v>
      </c>
      <c r="K1372" s="2">
        <v>0.86</v>
      </c>
    </row>
    <row r="1373" spans="1:11" x14ac:dyDescent="0.3">
      <c r="A1373" s="1">
        <v>42476</v>
      </c>
      <c r="B1373" s="3">
        <f>MONTH(A1373)</f>
        <v>4</v>
      </c>
      <c r="C1373" s="3">
        <f>YEAR(A1373)</f>
        <v>2016</v>
      </c>
      <c r="D1373" t="s">
        <v>1380</v>
      </c>
      <c r="E1373" t="s">
        <v>114</v>
      </c>
      <c r="F1373" t="s">
        <v>39</v>
      </c>
      <c r="G1373" t="s">
        <v>51</v>
      </c>
      <c r="H1373" t="s">
        <v>1097</v>
      </c>
      <c r="I1373" s="2">
        <v>35.17</v>
      </c>
      <c r="J1373" s="3">
        <v>4</v>
      </c>
      <c r="K1373" s="2">
        <v>8.35</v>
      </c>
    </row>
    <row r="1374" spans="1:11" x14ac:dyDescent="0.3">
      <c r="A1374" s="1">
        <v>42477</v>
      </c>
      <c r="B1374" s="3">
        <f>MONTH(A1374)</f>
        <v>4</v>
      </c>
      <c r="C1374" s="3">
        <f>YEAR(A1374)</f>
        <v>2016</v>
      </c>
      <c r="D1374" t="s">
        <v>1135</v>
      </c>
      <c r="E1374" t="s">
        <v>27</v>
      </c>
      <c r="F1374" t="s">
        <v>34</v>
      </c>
      <c r="G1374" t="s">
        <v>71</v>
      </c>
      <c r="H1374" t="s">
        <v>2084</v>
      </c>
      <c r="I1374" s="2">
        <v>257.5</v>
      </c>
      <c r="J1374" s="3">
        <v>3</v>
      </c>
      <c r="K1374" s="2">
        <v>24.24</v>
      </c>
    </row>
    <row r="1375" spans="1:11" x14ac:dyDescent="0.3">
      <c r="A1375" s="1">
        <v>42477</v>
      </c>
      <c r="B1375" s="3">
        <f>MONTH(A1375)</f>
        <v>4</v>
      </c>
      <c r="C1375" s="3">
        <f>YEAR(A1375)</f>
        <v>2016</v>
      </c>
      <c r="D1375" t="s">
        <v>982</v>
      </c>
      <c r="E1375" t="s">
        <v>114</v>
      </c>
      <c r="F1375" t="s">
        <v>34</v>
      </c>
      <c r="G1375" t="s">
        <v>47</v>
      </c>
      <c r="H1375" t="s">
        <v>2085</v>
      </c>
      <c r="I1375" s="2">
        <v>79.12</v>
      </c>
      <c r="J1375" s="3">
        <v>5</v>
      </c>
      <c r="K1375" s="2">
        <v>13.85</v>
      </c>
    </row>
    <row r="1376" spans="1:11" x14ac:dyDescent="0.3">
      <c r="A1376" s="1">
        <v>42478</v>
      </c>
      <c r="B1376" s="3">
        <f>MONTH(A1376)</f>
        <v>4</v>
      </c>
      <c r="C1376" s="3">
        <f>YEAR(A1376)</f>
        <v>2016</v>
      </c>
      <c r="D1376" t="s">
        <v>2086</v>
      </c>
      <c r="E1376" t="s">
        <v>15</v>
      </c>
      <c r="F1376" t="s">
        <v>11</v>
      </c>
      <c r="G1376" t="s">
        <v>18</v>
      </c>
      <c r="H1376" t="s">
        <v>1425</v>
      </c>
      <c r="I1376" s="2">
        <v>230.38</v>
      </c>
      <c r="J1376" s="3">
        <v>3</v>
      </c>
      <c r="K1376" s="2">
        <v>-48.95</v>
      </c>
    </row>
    <row r="1377" spans="1:11" x14ac:dyDescent="0.3">
      <c r="A1377" s="1">
        <v>42478</v>
      </c>
      <c r="B1377" s="3">
        <f>MONTH(A1377)</f>
        <v>4</v>
      </c>
      <c r="C1377" s="3">
        <f>YEAR(A1377)</f>
        <v>2016</v>
      </c>
      <c r="D1377" t="s">
        <v>1393</v>
      </c>
      <c r="E1377" t="s">
        <v>54</v>
      </c>
      <c r="F1377" t="s">
        <v>11</v>
      </c>
      <c r="G1377" t="s">
        <v>89</v>
      </c>
      <c r="H1377" t="s">
        <v>937</v>
      </c>
      <c r="I1377" s="2">
        <v>203.92</v>
      </c>
      <c r="J1377" s="3">
        <v>4</v>
      </c>
      <c r="K1377" s="2">
        <v>55.06</v>
      </c>
    </row>
    <row r="1378" spans="1:11" x14ac:dyDescent="0.3">
      <c r="A1378" s="1">
        <v>42478</v>
      </c>
      <c r="B1378" s="3">
        <f>MONTH(A1378)</f>
        <v>4</v>
      </c>
      <c r="C1378" s="3">
        <f>YEAR(A1378)</f>
        <v>2016</v>
      </c>
      <c r="D1378" t="s">
        <v>1195</v>
      </c>
      <c r="E1378" t="s">
        <v>10</v>
      </c>
      <c r="F1378" t="s">
        <v>34</v>
      </c>
      <c r="G1378" t="s">
        <v>35</v>
      </c>
      <c r="H1378" t="s">
        <v>813</v>
      </c>
      <c r="I1378" s="2">
        <v>344.37</v>
      </c>
      <c r="J1378" s="3">
        <v>4</v>
      </c>
      <c r="K1378" s="2">
        <v>-93.47</v>
      </c>
    </row>
    <row r="1379" spans="1:11" x14ac:dyDescent="0.3">
      <c r="A1379" s="1">
        <v>42478</v>
      </c>
      <c r="B1379" s="3">
        <f>MONTH(A1379)</f>
        <v>4</v>
      </c>
      <c r="C1379" s="3">
        <f>YEAR(A1379)</f>
        <v>2016</v>
      </c>
      <c r="D1379" t="s">
        <v>1624</v>
      </c>
      <c r="E1379" t="s">
        <v>142</v>
      </c>
      <c r="F1379" t="s">
        <v>11</v>
      </c>
      <c r="G1379" t="s">
        <v>24</v>
      </c>
      <c r="H1379" t="s">
        <v>321</v>
      </c>
      <c r="I1379" s="2">
        <v>6.99</v>
      </c>
      <c r="J1379" s="3">
        <v>3</v>
      </c>
      <c r="K1379" s="2">
        <v>2.0299999999999998</v>
      </c>
    </row>
    <row r="1380" spans="1:11" x14ac:dyDescent="0.3">
      <c r="A1380" s="1">
        <v>42479</v>
      </c>
      <c r="B1380" s="3">
        <f>MONTH(A1380)</f>
        <v>4</v>
      </c>
      <c r="C1380" s="3">
        <f>YEAR(A1380)</f>
        <v>2016</v>
      </c>
      <c r="D1380" t="s">
        <v>377</v>
      </c>
      <c r="E1380" t="s">
        <v>27</v>
      </c>
      <c r="F1380" t="s">
        <v>39</v>
      </c>
      <c r="G1380" t="s">
        <v>40</v>
      </c>
      <c r="H1380" t="s">
        <v>230</v>
      </c>
      <c r="I1380" s="2">
        <v>39.96</v>
      </c>
      <c r="J1380" s="3">
        <v>5</v>
      </c>
      <c r="K1380" s="2">
        <v>12.99</v>
      </c>
    </row>
    <row r="1381" spans="1:11" x14ac:dyDescent="0.3">
      <c r="A1381" s="1">
        <v>42479</v>
      </c>
      <c r="B1381" s="3">
        <f>MONTH(A1381)</f>
        <v>4</v>
      </c>
      <c r="C1381" s="3">
        <f>YEAR(A1381)</f>
        <v>2016</v>
      </c>
      <c r="D1381" t="s">
        <v>361</v>
      </c>
      <c r="E1381" t="s">
        <v>142</v>
      </c>
      <c r="F1381" t="s">
        <v>39</v>
      </c>
      <c r="G1381" t="s">
        <v>40</v>
      </c>
      <c r="H1381" t="s">
        <v>1981</v>
      </c>
      <c r="I1381" s="2">
        <v>25.98</v>
      </c>
      <c r="J1381" s="3">
        <v>2</v>
      </c>
      <c r="K1381" s="2">
        <v>0.78</v>
      </c>
    </row>
    <row r="1382" spans="1:11" x14ac:dyDescent="0.3">
      <c r="A1382" s="1">
        <v>42481</v>
      </c>
      <c r="B1382" s="3">
        <f>MONTH(A1382)</f>
        <v>4</v>
      </c>
      <c r="C1382" s="3">
        <f>YEAR(A1382)</f>
        <v>2016</v>
      </c>
      <c r="D1382" t="s">
        <v>1174</v>
      </c>
      <c r="E1382" t="s">
        <v>156</v>
      </c>
      <c r="F1382" t="s">
        <v>11</v>
      </c>
      <c r="G1382" t="s">
        <v>20</v>
      </c>
      <c r="H1382" t="s">
        <v>1922</v>
      </c>
      <c r="I1382" s="2">
        <v>8.32</v>
      </c>
      <c r="J1382" s="3">
        <v>5</v>
      </c>
      <c r="K1382" s="2">
        <v>2.81</v>
      </c>
    </row>
    <row r="1383" spans="1:11" x14ac:dyDescent="0.3">
      <c r="A1383" s="1">
        <v>42482</v>
      </c>
      <c r="B1383" s="3">
        <f>MONTH(A1383)</f>
        <v>4</v>
      </c>
      <c r="C1383" s="3">
        <f>YEAR(A1383)</f>
        <v>2016</v>
      </c>
      <c r="D1383" t="s">
        <v>1258</v>
      </c>
      <c r="E1383" t="s">
        <v>92</v>
      </c>
      <c r="F1383" t="s">
        <v>34</v>
      </c>
      <c r="G1383" t="s">
        <v>47</v>
      </c>
      <c r="H1383" t="s">
        <v>262</v>
      </c>
      <c r="I1383" s="2">
        <v>23.56</v>
      </c>
      <c r="J1383" s="3">
        <v>5</v>
      </c>
      <c r="K1383" s="2">
        <v>7.07</v>
      </c>
    </row>
    <row r="1384" spans="1:11" x14ac:dyDescent="0.3">
      <c r="A1384" s="1">
        <v>42482</v>
      </c>
      <c r="B1384" s="3">
        <f>MONTH(A1384)</f>
        <v>4</v>
      </c>
      <c r="C1384" s="3">
        <f>YEAR(A1384)</f>
        <v>2016</v>
      </c>
      <c r="D1384" t="s">
        <v>2088</v>
      </c>
      <c r="E1384" t="s">
        <v>175</v>
      </c>
      <c r="F1384" t="s">
        <v>34</v>
      </c>
      <c r="G1384" t="s">
        <v>47</v>
      </c>
      <c r="H1384" t="s">
        <v>1524</v>
      </c>
      <c r="I1384" s="2">
        <v>86.62</v>
      </c>
      <c r="J1384" s="3">
        <v>2</v>
      </c>
      <c r="K1384" s="2">
        <v>8.66</v>
      </c>
    </row>
    <row r="1385" spans="1:11" x14ac:dyDescent="0.3">
      <c r="A1385" s="1">
        <v>42482</v>
      </c>
      <c r="B1385" s="3">
        <f>MONTH(A1385)</f>
        <v>4</v>
      </c>
      <c r="C1385" s="3">
        <f>YEAR(A1385)</f>
        <v>2016</v>
      </c>
      <c r="D1385" t="s">
        <v>2005</v>
      </c>
      <c r="E1385" t="s">
        <v>15</v>
      </c>
      <c r="F1385" t="s">
        <v>11</v>
      </c>
      <c r="G1385" t="s">
        <v>18</v>
      </c>
      <c r="H1385" t="s">
        <v>1099</v>
      </c>
      <c r="I1385" s="2">
        <v>23.95</v>
      </c>
      <c r="J1385" s="3">
        <v>2</v>
      </c>
      <c r="K1385" s="2">
        <v>2.4</v>
      </c>
    </row>
    <row r="1386" spans="1:11" x14ac:dyDescent="0.3">
      <c r="A1386" s="1">
        <v>42482</v>
      </c>
      <c r="B1386" s="3">
        <f>MONTH(A1386)</f>
        <v>4</v>
      </c>
      <c r="C1386" s="3">
        <f>YEAR(A1386)</f>
        <v>2016</v>
      </c>
      <c r="D1386" t="s">
        <v>74</v>
      </c>
      <c r="E1386" t="s">
        <v>142</v>
      </c>
      <c r="F1386" t="s">
        <v>11</v>
      </c>
      <c r="G1386" t="s">
        <v>24</v>
      </c>
      <c r="H1386" t="s">
        <v>1733</v>
      </c>
      <c r="I1386" s="2">
        <v>32.130000000000003</v>
      </c>
      <c r="J1386" s="3">
        <v>9</v>
      </c>
      <c r="K1386" s="2">
        <v>8.35</v>
      </c>
    </row>
    <row r="1387" spans="1:11" x14ac:dyDescent="0.3">
      <c r="A1387" s="1">
        <v>42483</v>
      </c>
      <c r="B1387" s="3">
        <f>MONTH(A1387)</f>
        <v>4</v>
      </c>
      <c r="C1387" s="3">
        <f>YEAR(A1387)</f>
        <v>2016</v>
      </c>
      <c r="D1387" t="s">
        <v>774</v>
      </c>
      <c r="E1387" t="s">
        <v>27</v>
      </c>
      <c r="F1387" t="s">
        <v>11</v>
      </c>
      <c r="G1387" t="s">
        <v>20</v>
      </c>
      <c r="H1387" t="s">
        <v>157</v>
      </c>
      <c r="I1387" s="2">
        <v>251.52</v>
      </c>
      <c r="J1387" s="3">
        <v>6</v>
      </c>
      <c r="K1387" s="2">
        <v>81.739999999999995</v>
      </c>
    </row>
    <row r="1388" spans="1:11" x14ac:dyDescent="0.3">
      <c r="A1388" s="1">
        <v>42483</v>
      </c>
      <c r="B1388" s="3">
        <f>MONTH(A1388)</f>
        <v>4</v>
      </c>
      <c r="C1388" s="3">
        <f>YEAR(A1388)</f>
        <v>2016</v>
      </c>
      <c r="D1388" t="s">
        <v>721</v>
      </c>
      <c r="E1388" t="s">
        <v>228</v>
      </c>
      <c r="F1388" t="s">
        <v>11</v>
      </c>
      <c r="G1388" t="s">
        <v>12</v>
      </c>
      <c r="H1388" t="s">
        <v>2089</v>
      </c>
      <c r="I1388" s="2">
        <v>36.24</v>
      </c>
      <c r="J1388" s="3">
        <v>5</v>
      </c>
      <c r="K1388" s="2">
        <v>11.33</v>
      </c>
    </row>
    <row r="1389" spans="1:11" x14ac:dyDescent="0.3">
      <c r="A1389" s="1">
        <v>42483</v>
      </c>
      <c r="B1389" s="3">
        <f>MONTH(A1389)</f>
        <v>4</v>
      </c>
      <c r="C1389" s="3">
        <f>YEAR(A1389)</f>
        <v>2016</v>
      </c>
      <c r="D1389" t="s">
        <v>1794</v>
      </c>
      <c r="E1389" t="s">
        <v>75</v>
      </c>
      <c r="F1389" t="s">
        <v>11</v>
      </c>
      <c r="G1389" t="s">
        <v>12</v>
      </c>
      <c r="H1389" t="s">
        <v>2090</v>
      </c>
      <c r="I1389" s="2">
        <v>108.34</v>
      </c>
      <c r="J1389" s="3">
        <v>6</v>
      </c>
      <c r="K1389" s="2">
        <v>37.92</v>
      </c>
    </row>
    <row r="1390" spans="1:11" x14ac:dyDescent="0.3">
      <c r="A1390" s="1">
        <v>42483</v>
      </c>
      <c r="B1390" s="3">
        <f>MONTH(A1390)</f>
        <v>4</v>
      </c>
      <c r="C1390" s="3">
        <f>YEAR(A1390)</f>
        <v>2016</v>
      </c>
      <c r="D1390" t="s">
        <v>2003</v>
      </c>
      <c r="E1390" t="s">
        <v>27</v>
      </c>
      <c r="F1390" t="s">
        <v>11</v>
      </c>
      <c r="G1390" t="s">
        <v>20</v>
      </c>
      <c r="H1390" t="s">
        <v>468</v>
      </c>
      <c r="I1390" s="2">
        <v>18.09</v>
      </c>
      <c r="J1390" s="3">
        <v>7</v>
      </c>
      <c r="K1390" s="2">
        <v>6.56</v>
      </c>
    </row>
    <row r="1391" spans="1:11" x14ac:dyDescent="0.3">
      <c r="A1391" s="1">
        <v>42484</v>
      </c>
      <c r="B1391" s="3">
        <f>MONTH(A1391)</f>
        <v>4</v>
      </c>
      <c r="C1391" s="3">
        <f>YEAR(A1391)</f>
        <v>2016</v>
      </c>
      <c r="D1391" t="s">
        <v>1888</v>
      </c>
      <c r="E1391" t="s">
        <v>10</v>
      </c>
      <c r="F1391" t="s">
        <v>39</v>
      </c>
      <c r="G1391" t="s">
        <v>51</v>
      </c>
      <c r="H1391" t="s">
        <v>63</v>
      </c>
      <c r="I1391" s="2">
        <v>258.7</v>
      </c>
      <c r="J1391" s="3">
        <v>3</v>
      </c>
      <c r="K1391" s="2">
        <v>64.67</v>
      </c>
    </row>
    <row r="1392" spans="1:11" x14ac:dyDescent="0.3">
      <c r="A1392" s="1">
        <v>42484</v>
      </c>
      <c r="B1392" s="3">
        <f>MONTH(A1392)</f>
        <v>4</v>
      </c>
      <c r="C1392" s="3">
        <f>YEAR(A1392)</f>
        <v>2016</v>
      </c>
      <c r="D1392" t="s">
        <v>853</v>
      </c>
      <c r="E1392" t="s">
        <v>27</v>
      </c>
      <c r="F1392" t="s">
        <v>11</v>
      </c>
      <c r="G1392" t="s">
        <v>20</v>
      </c>
      <c r="H1392" t="s">
        <v>792</v>
      </c>
      <c r="I1392" s="2">
        <v>3.98</v>
      </c>
      <c r="J1392" s="3">
        <v>1</v>
      </c>
      <c r="K1392" s="2">
        <v>1.39</v>
      </c>
    </row>
    <row r="1393" spans="1:11" x14ac:dyDescent="0.3">
      <c r="A1393" s="1">
        <v>42484</v>
      </c>
      <c r="B1393" s="3">
        <f>MONTH(A1393)</f>
        <v>4</v>
      </c>
      <c r="C1393" s="3">
        <f>YEAR(A1393)</f>
        <v>2016</v>
      </c>
      <c r="D1393" t="s">
        <v>2091</v>
      </c>
      <c r="E1393" t="s">
        <v>259</v>
      </c>
      <c r="F1393" t="s">
        <v>11</v>
      </c>
      <c r="G1393" t="s">
        <v>12</v>
      </c>
      <c r="H1393" t="s">
        <v>441</v>
      </c>
      <c r="I1393" s="2">
        <v>15.55</v>
      </c>
      <c r="J1393" s="3">
        <v>3</v>
      </c>
      <c r="K1393" s="2">
        <v>5.44</v>
      </c>
    </row>
    <row r="1394" spans="1:11" x14ac:dyDescent="0.3">
      <c r="A1394" s="1">
        <v>42485</v>
      </c>
      <c r="B1394" s="3">
        <f>MONTH(A1394)</f>
        <v>4</v>
      </c>
      <c r="C1394" s="3">
        <f>YEAR(A1394)</f>
        <v>2016</v>
      </c>
      <c r="D1394" t="s">
        <v>887</v>
      </c>
      <c r="E1394" t="s">
        <v>23</v>
      </c>
      <c r="F1394" t="s">
        <v>39</v>
      </c>
      <c r="G1394" t="s">
        <v>40</v>
      </c>
      <c r="H1394" t="s">
        <v>84</v>
      </c>
      <c r="I1394" s="2">
        <v>82.8</v>
      </c>
      <c r="J1394" s="3">
        <v>2</v>
      </c>
      <c r="K1394" s="2">
        <v>-20.7</v>
      </c>
    </row>
    <row r="1395" spans="1:11" x14ac:dyDescent="0.3">
      <c r="A1395" s="1">
        <v>42488</v>
      </c>
      <c r="B1395" s="3">
        <f>MONTH(A1395)</f>
        <v>4</v>
      </c>
      <c r="C1395" s="3">
        <f>YEAR(A1395)</f>
        <v>2016</v>
      </c>
      <c r="D1395" t="s">
        <v>1506</v>
      </c>
      <c r="E1395" t="s">
        <v>10</v>
      </c>
      <c r="F1395" t="s">
        <v>39</v>
      </c>
      <c r="G1395" t="s">
        <v>40</v>
      </c>
      <c r="H1395" t="s">
        <v>1180</v>
      </c>
      <c r="I1395" s="2">
        <v>369.58</v>
      </c>
      <c r="J1395" s="3">
        <v>3</v>
      </c>
      <c r="K1395" s="2">
        <v>41.58</v>
      </c>
    </row>
    <row r="1396" spans="1:11" x14ac:dyDescent="0.3">
      <c r="A1396" s="1">
        <v>42488</v>
      </c>
      <c r="B1396" s="3">
        <f>MONTH(A1396)</f>
        <v>4</v>
      </c>
      <c r="C1396" s="3">
        <f>YEAR(A1396)</f>
        <v>2016</v>
      </c>
      <c r="D1396" t="s">
        <v>587</v>
      </c>
      <c r="E1396" t="s">
        <v>259</v>
      </c>
      <c r="F1396" t="s">
        <v>11</v>
      </c>
      <c r="G1396" t="s">
        <v>12</v>
      </c>
      <c r="H1396" t="s">
        <v>829</v>
      </c>
      <c r="I1396" s="2">
        <v>29.47</v>
      </c>
      <c r="J1396" s="3">
        <v>3</v>
      </c>
      <c r="K1396" s="2">
        <v>9.9499999999999993</v>
      </c>
    </row>
    <row r="1397" spans="1:11" x14ac:dyDescent="0.3">
      <c r="A1397" s="1">
        <v>42488</v>
      </c>
      <c r="B1397" s="3">
        <f>MONTH(A1397)</f>
        <v>4</v>
      </c>
      <c r="C1397" s="3">
        <f>YEAR(A1397)</f>
        <v>2016</v>
      </c>
      <c r="D1397" t="s">
        <v>2093</v>
      </c>
      <c r="E1397" t="s">
        <v>15</v>
      </c>
      <c r="F1397" t="s">
        <v>34</v>
      </c>
      <c r="G1397" t="s">
        <v>47</v>
      </c>
      <c r="H1397" t="s">
        <v>957</v>
      </c>
      <c r="I1397" s="2">
        <v>30.34</v>
      </c>
      <c r="J1397" s="3">
        <v>2</v>
      </c>
      <c r="K1397" s="2">
        <v>-31.86</v>
      </c>
    </row>
    <row r="1398" spans="1:11" x14ac:dyDescent="0.3">
      <c r="A1398" s="1">
        <v>42490</v>
      </c>
      <c r="B1398" s="3">
        <f>MONTH(A1398)</f>
        <v>4</v>
      </c>
      <c r="C1398" s="3">
        <f>YEAR(A1398)</f>
        <v>2016</v>
      </c>
      <c r="D1398" t="s">
        <v>479</v>
      </c>
      <c r="E1398" t="s">
        <v>142</v>
      </c>
      <c r="F1398" t="s">
        <v>11</v>
      </c>
      <c r="G1398" t="s">
        <v>20</v>
      </c>
      <c r="H1398" t="s">
        <v>834</v>
      </c>
      <c r="I1398" s="2">
        <v>7.71</v>
      </c>
      <c r="J1398" s="3">
        <v>2</v>
      </c>
      <c r="K1398" s="2">
        <v>2.8</v>
      </c>
    </row>
    <row r="1399" spans="1:11" x14ac:dyDescent="0.3">
      <c r="A1399" s="1">
        <v>42490</v>
      </c>
      <c r="B1399" s="3">
        <f>MONTH(A1399)</f>
        <v>4</v>
      </c>
      <c r="C1399" s="3">
        <f>YEAR(A1399)</f>
        <v>2016</v>
      </c>
      <c r="D1399" t="s">
        <v>1903</v>
      </c>
      <c r="E1399" t="s">
        <v>92</v>
      </c>
      <c r="F1399" t="s">
        <v>34</v>
      </c>
      <c r="G1399" t="s">
        <v>47</v>
      </c>
      <c r="H1399" t="s">
        <v>1497</v>
      </c>
      <c r="I1399" s="2">
        <v>111.89</v>
      </c>
      <c r="J1399" s="3">
        <v>7</v>
      </c>
      <c r="K1399" s="2">
        <v>22.38</v>
      </c>
    </row>
    <row r="1400" spans="1:11" x14ac:dyDescent="0.3">
      <c r="A1400" s="1">
        <v>42491</v>
      </c>
      <c r="B1400" s="3">
        <f>MONTH(A1400)</f>
        <v>5</v>
      </c>
      <c r="C1400" s="3">
        <f>YEAR(A1400)</f>
        <v>2016</v>
      </c>
      <c r="D1400" t="s">
        <v>2094</v>
      </c>
      <c r="E1400" t="s">
        <v>98</v>
      </c>
      <c r="F1400" t="s">
        <v>11</v>
      </c>
      <c r="G1400" t="s">
        <v>12</v>
      </c>
      <c r="H1400" t="s">
        <v>1950</v>
      </c>
      <c r="I1400" s="2">
        <v>109.92</v>
      </c>
      <c r="J1400" s="3">
        <v>2</v>
      </c>
      <c r="K1400" s="2">
        <v>53.86</v>
      </c>
    </row>
    <row r="1401" spans="1:11" x14ac:dyDescent="0.3">
      <c r="A1401" s="1">
        <v>42492</v>
      </c>
      <c r="B1401" s="3">
        <f>MONTH(A1401)</f>
        <v>5</v>
      </c>
      <c r="C1401" s="3">
        <f>YEAR(A1401)</f>
        <v>2016</v>
      </c>
      <c r="D1401" t="s">
        <v>594</v>
      </c>
      <c r="E1401" t="s">
        <v>142</v>
      </c>
      <c r="F1401" t="s">
        <v>11</v>
      </c>
      <c r="G1401" t="s">
        <v>18</v>
      </c>
      <c r="H1401" t="s">
        <v>2095</v>
      </c>
      <c r="I1401" s="2">
        <v>44.94</v>
      </c>
      <c r="J1401" s="3">
        <v>3</v>
      </c>
      <c r="K1401" s="2">
        <v>12.58</v>
      </c>
    </row>
    <row r="1402" spans="1:11" x14ac:dyDescent="0.3">
      <c r="A1402" s="1">
        <v>42492</v>
      </c>
      <c r="B1402" s="3">
        <f>MONTH(A1402)</f>
        <v>5</v>
      </c>
      <c r="C1402" s="3">
        <f>YEAR(A1402)</f>
        <v>2016</v>
      </c>
      <c r="D1402" t="s">
        <v>1192</v>
      </c>
      <c r="E1402" t="s">
        <v>10</v>
      </c>
      <c r="F1402" t="s">
        <v>11</v>
      </c>
      <c r="G1402" t="s">
        <v>18</v>
      </c>
      <c r="H1402" t="s">
        <v>197</v>
      </c>
      <c r="I1402" s="2">
        <v>18.940000000000001</v>
      </c>
      <c r="J1402" s="3">
        <v>3</v>
      </c>
      <c r="K1402" s="2">
        <v>-3.79</v>
      </c>
    </row>
    <row r="1403" spans="1:11" x14ac:dyDescent="0.3">
      <c r="A1403" s="1">
        <v>42492</v>
      </c>
      <c r="B1403" s="3">
        <f>MONTH(A1403)</f>
        <v>5</v>
      </c>
      <c r="C1403" s="3">
        <f>YEAR(A1403)</f>
        <v>2016</v>
      </c>
      <c r="D1403" t="s">
        <v>699</v>
      </c>
      <c r="E1403" t="s">
        <v>10</v>
      </c>
      <c r="F1403" t="s">
        <v>34</v>
      </c>
      <c r="G1403" t="s">
        <v>35</v>
      </c>
      <c r="H1403" t="s">
        <v>1252</v>
      </c>
      <c r="I1403" s="2">
        <v>366.74</v>
      </c>
      <c r="J1403" s="3">
        <v>4</v>
      </c>
      <c r="K1403" s="2">
        <v>-110.02</v>
      </c>
    </row>
    <row r="1404" spans="1:11" x14ac:dyDescent="0.3">
      <c r="A1404" s="1">
        <v>42493</v>
      </c>
      <c r="B1404" s="3">
        <f>MONTH(A1404)</f>
        <v>5</v>
      </c>
      <c r="C1404" s="3">
        <f>YEAR(A1404)</f>
        <v>2016</v>
      </c>
      <c r="D1404" t="s">
        <v>2096</v>
      </c>
      <c r="E1404" t="s">
        <v>75</v>
      </c>
      <c r="F1404" t="s">
        <v>39</v>
      </c>
      <c r="G1404" t="s">
        <v>51</v>
      </c>
      <c r="H1404" t="s">
        <v>1398</v>
      </c>
      <c r="I1404" s="2">
        <v>132.52000000000001</v>
      </c>
      <c r="J1404" s="3">
        <v>5</v>
      </c>
      <c r="K1404" s="2">
        <v>34.79</v>
      </c>
    </row>
    <row r="1405" spans="1:11" x14ac:dyDescent="0.3">
      <c r="A1405" s="1">
        <v>42495</v>
      </c>
      <c r="B1405" s="3">
        <f>MONTH(A1405)</f>
        <v>5</v>
      </c>
      <c r="C1405" s="3">
        <f>YEAR(A1405)</f>
        <v>2016</v>
      </c>
      <c r="D1405" t="s">
        <v>66</v>
      </c>
      <c r="E1405" t="s">
        <v>33</v>
      </c>
      <c r="F1405" t="s">
        <v>11</v>
      </c>
      <c r="G1405" t="s">
        <v>12</v>
      </c>
      <c r="H1405" t="s">
        <v>303</v>
      </c>
      <c r="I1405" s="2">
        <v>79.14</v>
      </c>
      <c r="J1405" s="3">
        <v>3</v>
      </c>
      <c r="K1405" s="2">
        <v>36.4</v>
      </c>
    </row>
    <row r="1406" spans="1:11" x14ac:dyDescent="0.3">
      <c r="A1406" s="1">
        <v>42495</v>
      </c>
      <c r="B1406" s="3">
        <f>MONTH(A1406)</f>
        <v>5</v>
      </c>
      <c r="C1406" s="3">
        <f>YEAR(A1406)</f>
        <v>2016</v>
      </c>
      <c r="D1406" t="s">
        <v>650</v>
      </c>
      <c r="E1406" t="s">
        <v>114</v>
      </c>
      <c r="F1406" t="s">
        <v>11</v>
      </c>
      <c r="G1406" t="s">
        <v>12</v>
      </c>
      <c r="H1406" t="s">
        <v>873</v>
      </c>
      <c r="I1406" s="2">
        <v>14.35</v>
      </c>
      <c r="J1406" s="3">
        <v>3</v>
      </c>
      <c r="K1406" s="2">
        <v>5.2</v>
      </c>
    </row>
    <row r="1407" spans="1:11" x14ac:dyDescent="0.3">
      <c r="A1407" s="1">
        <v>42495</v>
      </c>
      <c r="B1407" s="3">
        <f>MONTH(A1407)</f>
        <v>5</v>
      </c>
      <c r="C1407" s="3">
        <f>YEAR(A1407)</f>
        <v>2016</v>
      </c>
      <c r="D1407" t="s">
        <v>1204</v>
      </c>
      <c r="E1407" t="s">
        <v>27</v>
      </c>
      <c r="F1407" t="s">
        <v>11</v>
      </c>
      <c r="G1407" t="s">
        <v>18</v>
      </c>
      <c r="H1407" t="s">
        <v>821</v>
      </c>
      <c r="I1407" s="2">
        <v>5.98</v>
      </c>
      <c r="J1407" s="3">
        <v>1</v>
      </c>
      <c r="K1407" s="2">
        <v>1.02</v>
      </c>
    </row>
    <row r="1408" spans="1:11" x14ac:dyDescent="0.3">
      <c r="A1408" s="1">
        <v>42495</v>
      </c>
      <c r="B1408" s="3">
        <f>MONTH(A1408)</f>
        <v>5</v>
      </c>
      <c r="C1408" s="3">
        <f>YEAR(A1408)</f>
        <v>2016</v>
      </c>
      <c r="D1408" t="s">
        <v>1148</v>
      </c>
      <c r="E1408" t="s">
        <v>27</v>
      </c>
      <c r="F1408" t="s">
        <v>11</v>
      </c>
      <c r="G1408" t="s">
        <v>20</v>
      </c>
      <c r="H1408" t="s">
        <v>1294</v>
      </c>
      <c r="I1408" s="2">
        <v>6.72</v>
      </c>
      <c r="J1408" s="3">
        <v>5</v>
      </c>
      <c r="K1408" s="2">
        <v>2.35</v>
      </c>
    </row>
    <row r="1409" spans="1:11" x14ac:dyDescent="0.3">
      <c r="A1409" s="1">
        <v>42495</v>
      </c>
      <c r="B1409" s="3">
        <f>MONTH(A1409)</f>
        <v>5</v>
      </c>
      <c r="C1409" s="3">
        <f>YEAR(A1409)</f>
        <v>2016</v>
      </c>
      <c r="D1409" t="s">
        <v>1618</v>
      </c>
      <c r="E1409" t="s">
        <v>27</v>
      </c>
      <c r="F1409" t="s">
        <v>34</v>
      </c>
      <c r="G1409" t="s">
        <v>138</v>
      </c>
      <c r="H1409" t="s">
        <v>1570</v>
      </c>
      <c r="I1409" s="2">
        <v>71.09</v>
      </c>
      <c r="J1409" s="3">
        <v>2</v>
      </c>
      <c r="K1409" s="2">
        <v>-1.78</v>
      </c>
    </row>
    <row r="1410" spans="1:11" x14ac:dyDescent="0.3">
      <c r="A1410" s="1">
        <v>42495</v>
      </c>
      <c r="B1410" s="3">
        <f>MONTH(A1410)</f>
        <v>5</v>
      </c>
      <c r="C1410" s="3">
        <f>YEAR(A1410)</f>
        <v>2016</v>
      </c>
      <c r="D1410" t="s">
        <v>2098</v>
      </c>
      <c r="E1410" t="s">
        <v>120</v>
      </c>
      <c r="F1410" t="s">
        <v>34</v>
      </c>
      <c r="G1410" t="s">
        <v>138</v>
      </c>
      <c r="H1410" t="s">
        <v>2099</v>
      </c>
      <c r="I1410" s="2">
        <v>1685.88</v>
      </c>
      <c r="J1410" s="3">
        <v>6</v>
      </c>
      <c r="K1410" s="2">
        <v>320.32</v>
      </c>
    </row>
    <row r="1411" spans="1:11" x14ac:dyDescent="0.3">
      <c r="A1411" s="1">
        <v>42496</v>
      </c>
      <c r="B1411" s="3">
        <f>MONTH(A1411)</f>
        <v>5</v>
      </c>
      <c r="C1411" s="3">
        <f>YEAR(A1411)</f>
        <v>2016</v>
      </c>
      <c r="D1411" t="s">
        <v>1850</v>
      </c>
      <c r="E1411" t="s">
        <v>75</v>
      </c>
      <c r="F1411" t="s">
        <v>11</v>
      </c>
      <c r="G1411" t="s">
        <v>43</v>
      </c>
      <c r="H1411" t="s">
        <v>1551</v>
      </c>
      <c r="I1411" s="2">
        <v>7.22</v>
      </c>
      <c r="J1411" s="3">
        <v>2</v>
      </c>
      <c r="K1411" s="2">
        <v>1.71</v>
      </c>
    </row>
    <row r="1412" spans="1:11" x14ac:dyDescent="0.3">
      <c r="A1412" s="1">
        <v>42496</v>
      </c>
      <c r="B1412" s="3">
        <f>MONTH(A1412)</f>
        <v>5</v>
      </c>
      <c r="C1412" s="3">
        <f>YEAR(A1412)</f>
        <v>2016</v>
      </c>
      <c r="D1412" t="s">
        <v>976</v>
      </c>
      <c r="E1412" t="s">
        <v>27</v>
      </c>
      <c r="F1412" t="s">
        <v>34</v>
      </c>
      <c r="G1412" t="s">
        <v>47</v>
      </c>
      <c r="H1412" t="s">
        <v>2100</v>
      </c>
      <c r="I1412" s="2">
        <v>41.6</v>
      </c>
      <c r="J1412" s="3">
        <v>4</v>
      </c>
      <c r="K1412" s="2">
        <v>14.14</v>
      </c>
    </row>
    <row r="1413" spans="1:11" x14ac:dyDescent="0.3">
      <c r="A1413" s="1">
        <v>42498</v>
      </c>
      <c r="B1413" s="3">
        <f>MONTH(A1413)</f>
        <v>5</v>
      </c>
      <c r="C1413" s="3">
        <f>YEAR(A1413)</f>
        <v>2016</v>
      </c>
      <c r="D1413" t="s">
        <v>517</v>
      </c>
      <c r="E1413" t="s">
        <v>57</v>
      </c>
      <c r="F1413" t="s">
        <v>34</v>
      </c>
      <c r="G1413" t="s">
        <v>47</v>
      </c>
      <c r="H1413" t="s">
        <v>1869</v>
      </c>
      <c r="I1413" s="2">
        <v>211.96</v>
      </c>
      <c r="J1413" s="3">
        <v>2</v>
      </c>
      <c r="K1413" s="2">
        <v>42.39</v>
      </c>
    </row>
    <row r="1414" spans="1:11" x14ac:dyDescent="0.3">
      <c r="A1414" s="1">
        <v>42498</v>
      </c>
      <c r="B1414" s="3">
        <f>MONTH(A1414)</f>
        <v>5</v>
      </c>
      <c r="C1414" s="3">
        <f>YEAR(A1414)</f>
        <v>2016</v>
      </c>
      <c r="D1414" t="s">
        <v>239</v>
      </c>
      <c r="E1414" t="s">
        <v>75</v>
      </c>
      <c r="F1414" t="s">
        <v>11</v>
      </c>
      <c r="G1414" t="s">
        <v>18</v>
      </c>
      <c r="H1414" t="s">
        <v>926</v>
      </c>
      <c r="I1414" s="2">
        <v>1006.06</v>
      </c>
      <c r="J1414" s="3">
        <v>3</v>
      </c>
      <c r="K1414" s="2">
        <v>88.03</v>
      </c>
    </row>
    <row r="1415" spans="1:11" x14ac:dyDescent="0.3">
      <c r="A1415" s="1">
        <v>42498</v>
      </c>
      <c r="B1415" s="3">
        <f>MONTH(A1415)</f>
        <v>5</v>
      </c>
      <c r="C1415" s="3">
        <f>YEAR(A1415)</f>
        <v>2016</v>
      </c>
      <c r="D1415" t="s">
        <v>950</v>
      </c>
      <c r="E1415" t="s">
        <v>27</v>
      </c>
      <c r="F1415" t="s">
        <v>11</v>
      </c>
      <c r="G1415" t="s">
        <v>12</v>
      </c>
      <c r="H1415" t="s">
        <v>1640</v>
      </c>
      <c r="I1415" s="2">
        <v>17.940000000000001</v>
      </c>
      <c r="J1415" s="3">
        <v>3</v>
      </c>
      <c r="K1415" s="2">
        <v>8.07</v>
      </c>
    </row>
    <row r="1416" spans="1:11" x14ac:dyDescent="0.3">
      <c r="A1416" s="1">
        <v>42499</v>
      </c>
      <c r="B1416" s="3">
        <f>MONTH(A1416)</f>
        <v>5</v>
      </c>
      <c r="C1416" s="3">
        <f>YEAR(A1416)</f>
        <v>2016</v>
      </c>
      <c r="D1416" t="s">
        <v>942</v>
      </c>
      <c r="E1416" t="s">
        <v>156</v>
      </c>
      <c r="F1416" t="s">
        <v>39</v>
      </c>
      <c r="G1416" t="s">
        <v>51</v>
      </c>
      <c r="H1416" t="s">
        <v>2101</v>
      </c>
      <c r="I1416" s="2">
        <v>93.98</v>
      </c>
      <c r="J1416" s="3">
        <v>2</v>
      </c>
      <c r="K1416" s="2">
        <v>13.16</v>
      </c>
    </row>
    <row r="1417" spans="1:11" x14ac:dyDescent="0.3">
      <c r="A1417" s="1">
        <v>42499</v>
      </c>
      <c r="B1417" s="3">
        <f>MONTH(A1417)</f>
        <v>5</v>
      </c>
      <c r="C1417" s="3">
        <f>YEAR(A1417)</f>
        <v>2016</v>
      </c>
      <c r="D1417" t="s">
        <v>1682</v>
      </c>
      <c r="E1417" t="s">
        <v>23</v>
      </c>
      <c r="F1417" t="s">
        <v>11</v>
      </c>
      <c r="G1417" t="s">
        <v>61</v>
      </c>
      <c r="H1417" t="s">
        <v>62</v>
      </c>
      <c r="I1417" s="2">
        <v>9.34</v>
      </c>
      <c r="J1417" s="3">
        <v>1</v>
      </c>
      <c r="K1417" s="2">
        <v>3.5</v>
      </c>
    </row>
    <row r="1418" spans="1:11" x14ac:dyDescent="0.3">
      <c r="A1418" s="1">
        <v>42499</v>
      </c>
      <c r="B1418" s="3">
        <f>MONTH(A1418)</f>
        <v>5</v>
      </c>
      <c r="C1418" s="3">
        <f>YEAR(A1418)</f>
        <v>2016</v>
      </c>
      <c r="D1418" t="s">
        <v>476</v>
      </c>
      <c r="E1418" t="s">
        <v>142</v>
      </c>
      <c r="F1418" t="s">
        <v>11</v>
      </c>
      <c r="G1418" t="s">
        <v>24</v>
      </c>
      <c r="H1418" t="s">
        <v>2102</v>
      </c>
      <c r="I1418" s="2">
        <v>8</v>
      </c>
      <c r="J1418" s="3">
        <v>5</v>
      </c>
      <c r="K1418" s="2">
        <v>3.44</v>
      </c>
    </row>
    <row r="1419" spans="1:11" x14ac:dyDescent="0.3">
      <c r="A1419" s="1">
        <v>42499</v>
      </c>
      <c r="B1419" s="3">
        <f>MONTH(A1419)</f>
        <v>5</v>
      </c>
      <c r="C1419" s="3">
        <f>YEAR(A1419)</f>
        <v>2016</v>
      </c>
      <c r="D1419" t="s">
        <v>944</v>
      </c>
      <c r="E1419" t="s">
        <v>27</v>
      </c>
      <c r="F1419" t="s">
        <v>11</v>
      </c>
      <c r="G1419" t="s">
        <v>12</v>
      </c>
      <c r="H1419" t="s">
        <v>2103</v>
      </c>
      <c r="I1419" s="2">
        <v>32.04</v>
      </c>
      <c r="J1419" s="3">
        <v>4</v>
      </c>
      <c r="K1419" s="2">
        <v>14.42</v>
      </c>
    </row>
    <row r="1420" spans="1:11" x14ac:dyDescent="0.3">
      <c r="A1420" s="1">
        <v>42499</v>
      </c>
      <c r="B1420" s="3">
        <f>MONTH(A1420)</f>
        <v>5</v>
      </c>
      <c r="C1420" s="3">
        <f>YEAR(A1420)</f>
        <v>2016</v>
      </c>
      <c r="D1420" t="s">
        <v>1215</v>
      </c>
      <c r="E1420" t="s">
        <v>54</v>
      </c>
      <c r="F1420" t="s">
        <v>11</v>
      </c>
      <c r="G1420" t="s">
        <v>24</v>
      </c>
      <c r="H1420" t="s">
        <v>73</v>
      </c>
      <c r="I1420" s="2">
        <v>27.86</v>
      </c>
      <c r="J1420" s="3">
        <v>7</v>
      </c>
      <c r="K1420" s="2">
        <v>9.19</v>
      </c>
    </row>
    <row r="1421" spans="1:11" x14ac:dyDescent="0.3">
      <c r="A1421" s="1">
        <v>42499</v>
      </c>
      <c r="B1421" s="3">
        <f>MONTH(A1421)</f>
        <v>5</v>
      </c>
      <c r="C1421" s="3">
        <f>YEAR(A1421)</f>
        <v>2016</v>
      </c>
      <c r="D1421" t="s">
        <v>2104</v>
      </c>
      <c r="E1421" t="s">
        <v>10</v>
      </c>
      <c r="F1421" t="s">
        <v>11</v>
      </c>
      <c r="G1421" t="s">
        <v>18</v>
      </c>
      <c r="H1421" t="s">
        <v>285</v>
      </c>
      <c r="I1421" s="2">
        <v>856.66</v>
      </c>
      <c r="J1421" s="3">
        <v>6</v>
      </c>
      <c r="K1421" s="2">
        <v>107.08</v>
      </c>
    </row>
    <row r="1422" spans="1:11" x14ac:dyDescent="0.3">
      <c r="A1422" s="1">
        <v>42500</v>
      </c>
      <c r="B1422" s="3">
        <f>MONTH(A1422)</f>
        <v>5</v>
      </c>
      <c r="C1422" s="3">
        <f>YEAR(A1422)</f>
        <v>2016</v>
      </c>
      <c r="D1422" t="s">
        <v>869</v>
      </c>
      <c r="E1422" t="s">
        <v>156</v>
      </c>
      <c r="F1422" t="s">
        <v>11</v>
      </c>
      <c r="G1422" t="s">
        <v>12</v>
      </c>
      <c r="H1422" t="s">
        <v>873</v>
      </c>
      <c r="I1422" s="2">
        <v>11.96</v>
      </c>
      <c r="J1422" s="3">
        <v>2</v>
      </c>
      <c r="K1422" s="2">
        <v>5.86</v>
      </c>
    </row>
    <row r="1423" spans="1:11" x14ac:dyDescent="0.3">
      <c r="A1423" s="1">
        <v>42500</v>
      </c>
      <c r="B1423" s="3">
        <f>MONTH(A1423)</f>
        <v>5</v>
      </c>
      <c r="C1423" s="3">
        <f>YEAR(A1423)</f>
        <v>2016</v>
      </c>
      <c r="D1423" t="s">
        <v>1209</v>
      </c>
      <c r="E1423" t="s">
        <v>23</v>
      </c>
      <c r="F1423" t="s">
        <v>39</v>
      </c>
      <c r="G1423" t="s">
        <v>40</v>
      </c>
      <c r="H1423" t="s">
        <v>1334</v>
      </c>
      <c r="I1423" s="2">
        <v>743.99</v>
      </c>
      <c r="J1423" s="3">
        <v>2</v>
      </c>
      <c r="K1423" s="2">
        <v>-124</v>
      </c>
    </row>
    <row r="1424" spans="1:11" x14ac:dyDescent="0.3">
      <c r="A1424" s="1">
        <v>42501</v>
      </c>
      <c r="B1424" s="3">
        <f>MONTH(A1424)</f>
        <v>5</v>
      </c>
      <c r="C1424" s="3">
        <f>YEAR(A1424)</f>
        <v>2016</v>
      </c>
      <c r="D1424" t="s">
        <v>599</v>
      </c>
      <c r="E1424" t="s">
        <v>27</v>
      </c>
      <c r="F1424" t="s">
        <v>11</v>
      </c>
      <c r="G1424" t="s">
        <v>12</v>
      </c>
      <c r="H1424" t="s">
        <v>1640</v>
      </c>
      <c r="I1424" s="2">
        <v>5.98</v>
      </c>
      <c r="J1424" s="3">
        <v>1</v>
      </c>
      <c r="K1424" s="2">
        <v>2.69</v>
      </c>
    </row>
    <row r="1425" spans="1:11" x14ac:dyDescent="0.3">
      <c r="A1425" s="1">
        <v>42502</v>
      </c>
      <c r="B1425" s="3">
        <f>MONTH(A1425)</f>
        <v>5</v>
      </c>
      <c r="C1425" s="3">
        <f>YEAR(A1425)</f>
        <v>2016</v>
      </c>
      <c r="D1425" t="s">
        <v>877</v>
      </c>
      <c r="E1425" t="s">
        <v>142</v>
      </c>
      <c r="F1425" t="s">
        <v>34</v>
      </c>
      <c r="G1425" t="s">
        <v>47</v>
      </c>
      <c r="H1425" t="s">
        <v>1361</v>
      </c>
      <c r="I1425" s="2">
        <v>10.02</v>
      </c>
      <c r="J1425" s="3">
        <v>3</v>
      </c>
      <c r="K1425" s="2">
        <v>4.41</v>
      </c>
    </row>
    <row r="1426" spans="1:11" x14ac:dyDescent="0.3">
      <c r="A1426" s="1">
        <v>42504</v>
      </c>
      <c r="B1426" s="3">
        <f>MONTH(A1426)</f>
        <v>5</v>
      </c>
      <c r="C1426" s="3">
        <f>YEAR(A1426)</f>
        <v>2016</v>
      </c>
      <c r="D1426" t="s">
        <v>1527</v>
      </c>
      <c r="E1426" t="s">
        <v>75</v>
      </c>
      <c r="F1426" t="s">
        <v>34</v>
      </c>
      <c r="G1426" t="s">
        <v>47</v>
      </c>
      <c r="H1426" t="s">
        <v>1740</v>
      </c>
      <c r="I1426" s="2">
        <v>79.38</v>
      </c>
      <c r="J1426" s="3">
        <v>1</v>
      </c>
      <c r="K1426" s="2">
        <v>29.77</v>
      </c>
    </row>
    <row r="1427" spans="1:11" x14ac:dyDescent="0.3">
      <c r="A1427" s="1">
        <v>42504</v>
      </c>
      <c r="B1427" s="3">
        <f>MONTH(A1427)</f>
        <v>5</v>
      </c>
      <c r="C1427" s="3">
        <f>YEAR(A1427)</f>
        <v>2016</v>
      </c>
      <c r="D1427" t="s">
        <v>1435</v>
      </c>
      <c r="E1427" t="s">
        <v>117</v>
      </c>
      <c r="F1427" t="s">
        <v>11</v>
      </c>
      <c r="G1427" t="s">
        <v>20</v>
      </c>
      <c r="H1427" t="s">
        <v>1003</v>
      </c>
      <c r="I1427" s="2">
        <v>57.58</v>
      </c>
      <c r="J1427" s="3">
        <v>3</v>
      </c>
      <c r="K1427" s="2">
        <v>-44.15</v>
      </c>
    </row>
    <row r="1428" spans="1:11" x14ac:dyDescent="0.3">
      <c r="A1428" s="1">
        <v>42504</v>
      </c>
      <c r="B1428" s="3">
        <f>MONTH(A1428)</f>
        <v>5</v>
      </c>
      <c r="C1428" s="3">
        <f>YEAR(A1428)</f>
        <v>2016</v>
      </c>
      <c r="D1428" t="s">
        <v>1359</v>
      </c>
      <c r="E1428" t="s">
        <v>92</v>
      </c>
      <c r="F1428" t="s">
        <v>39</v>
      </c>
      <c r="G1428" t="s">
        <v>51</v>
      </c>
      <c r="H1428" t="s">
        <v>1398</v>
      </c>
      <c r="I1428" s="2">
        <v>185.53</v>
      </c>
      <c r="J1428" s="3">
        <v>7</v>
      </c>
      <c r="K1428" s="2">
        <v>48.7</v>
      </c>
    </row>
    <row r="1429" spans="1:11" x14ac:dyDescent="0.3">
      <c r="A1429" s="1">
        <v>42505</v>
      </c>
      <c r="B1429" s="3">
        <f>MONTH(A1429)</f>
        <v>5</v>
      </c>
      <c r="C1429" s="3">
        <f>YEAR(A1429)</f>
        <v>2016</v>
      </c>
      <c r="D1429" t="s">
        <v>556</v>
      </c>
      <c r="E1429" t="s">
        <v>299</v>
      </c>
      <c r="F1429" t="s">
        <v>11</v>
      </c>
      <c r="G1429" t="s">
        <v>20</v>
      </c>
      <c r="H1429" t="s">
        <v>1003</v>
      </c>
      <c r="I1429" s="2">
        <v>511.84</v>
      </c>
      <c r="J1429" s="3">
        <v>8</v>
      </c>
      <c r="K1429" s="2">
        <v>240.56</v>
      </c>
    </row>
    <row r="1430" spans="1:11" x14ac:dyDescent="0.3">
      <c r="A1430" s="1">
        <v>42505</v>
      </c>
      <c r="B1430" s="3">
        <f>MONTH(A1430)</f>
        <v>5</v>
      </c>
      <c r="C1430" s="3">
        <f>YEAR(A1430)</f>
        <v>2016</v>
      </c>
      <c r="D1430" t="s">
        <v>1198</v>
      </c>
      <c r="E1430" t="s">
        <v>142</v>
      </c>
      <c r="F1430" t="s">
        <v>11</v>
      </c>
      <c r="G1430" t="s">
        <v>20</v>
      </c>
      <c r="H1430" t="s">
        <v>1973</v>
      </c>
      <c r="I1430" s="2">
        <v>13.78</v>
      </c>
      <c r="J1430" s="3">
        <v>3</v>
      </c>
      <c r="K1430" s="2">
        <v>4.4800000000000004</v>
      </c>
    </row>
    <row r="1431" spans="1:11" x14ac:dyDescent="0.3">
      <c r="A1431" s="1">
        <v>42505</v>
      </c>
      <c r="B1431" s="3">
        <f>MONTH(A1431)</f>
        <v>5</v>
      </c>
      <c r="C1431" s="3">
        <f>YEAR(A1431)</f>
        <v>2016</v>
      </c>
      <c r="D1431" t="s">
        <v>9</v>
      </c>
      <c r="E1431" t="s">
        <v>117</v>
      </c>
      <c r="F1431" t="s">
        <v>11</v>
      </c>
      <c r="G1431" t="s">
        <v>20</v>
      </c>
      <c r="H1431" t="s">
        <v>1194</v>
      </c>
      <c r="I1431" s="2">
        <v>7.76</v>
      </c>
      <c r="J1431" s="3">
        <v>4</v>
      </c>
      <c r="K1431" s="2">
        <v>-5.18</v>
      </c>
    </row>
    <row r="1432" spans="1:11" x14ac:dyDescent="0.3">
      <c r="A1432" s="1">
        <v>42505</v>
      </c>
      <c r="B1432" s="3">
        <f>MONTH(A1432)</f>
        <v>5</v>
      </c>
      <c r="C1432" s="3">
        <f>YEAR(A1432)</f>
        <v>2016</v>
      </c>
      <c r="D1432" t="s">
        <v>191</v>
      </c>
      <c r="E1432" t="s">
        <v>75</v>
      </c>
      <c r="F1432" t="s">
        <v>11</v>
      </c>
      <c r="G1432" t="s">
        <v>12</v>
      </c>
      <c r="H1432" t="s">
        <v>2106</v>
      </c>
      <c r="I1432" s="2">
        <v>15.23</v>
      </c>
      <c r="J1432" s="3">
        <v>4</v>
      </c>
      <c r="K1432" s="2">
        <v>5.52</v>
      </c>
    </row>
    <row r="1433" spans="1:11" x14ac:dyDescent="0.3">
      <c r="A1433" s="1">
        <v>42506</v>
      </c>
      <c r="B1433" s="3">
        <f>MONTH(A1433)</f>
        <v>5</v>
      </c>
      <c r="C1433" s="3">
        <f>YEAR(A1433)</f>
        <v>2016</v>
      </c>
      <c r="D1433" t="s">
        <v>2022</v>
      </c>
      <c r="E1433" t="s">
        <v>543</v>
      </c>
      <c r="F1433" t="s">
        <v>11</v>
      </c>
      <c r="G1433" t="s">
        <v>18</v>
      </c>
      <c r="H1433" t="s">
        <v>495</v>
      </c>
      <c r="I1433" s="2">
        <v>552.55999999999995</v>
      </c>
      <c r="J1433" s="3">
        <v>4</v>
      </c>
      <c r="K1433" s="2">
        <v>0</v>
      </c>
    </row>
    <row r="1434" spans="1:11" x14ac:dyDescent="0.3">
      <c r="A1434" s="1">
        <v>42506</v>
      </c>
      <c r="B1434" s="3">
        <f>MONTH(A1434)</f>
        <v>5</v>
      </c>
      <c r="C1434" s="3">
        <f>YEAR(A1434)</f>
        <v>2016</v>
      </c>
      <c r="D1434" t="s">
        <v>1243</v>
      </c>
      <c r="E1434" t="s">
        <v>27</v>
      </c>
      <c r="F1434" t="s">
        <v>11</v>
      </c>
      <c r="G1434" t="s">
        <v>12</v>
      </c>
      <c r="H1434" t="s">
        <v>1945</v>
      </c>
      <c r="I1434" s="2">
        <v>17.34</v>
      </c>
      <c r="J1434" s="3">
        <v>3</v>
      </c>
      <c r="K1434" s="2">
        <v>8.5</v>
      </c>
    </row>
    <row r="1435" spans="1:11" x14ac:dyDescent="0.3">
      <c r="A1435" s="1">
        <v>42506</v>
      </c>
      <c r="B1435" s="3">
        <f>MONTH(A1435)</f>
        <v>5</v>
      </c>
      <c r="C1435" s="3">
        <f>YEAR(A1435)</f>
        <v>2016</v>
      </c>
      <c r="D1435" t="s">
        <v>180</v>
      </c>
      <c r="E1435" t="s">
        <v>27</v>
      </c>
      <c r="F1435" t="s">
        <v>34</v>
      </c>
      <c r="G1435" t="s">
        <v>47</v>
      </c>
      <c r="H1435" t="s">
        <v>1063</v>
      </c>
      <c r="I1435" s="2">
        <v>282.83999999999997</v>
      </c>
      <c r="J1435" s="3">
        <v>4</v>
      </c>
      <c r="K1435" s="2">
        <v>19.8</v>
      </c>
    </row>
    <row r="1436" spans="1:11" x14ac:dyDescent="0.3">
      <c r="A1436" s="1">
        <v>42507</v>
      </c>
      <c r="B1436" s="3">
        <f>MONTH(A1436)</f>
        <v>5</v>
      </c>
      <c r="C1436" s="3">
        <f>YEAR(A1436)</f>
        <v>2016</v>
      </c>
      <c r="D1436" t="s">
        <v>419</v>
      </c>
      <c r="E1436" t="s">
        <v>117</v>
      </c>
      <c r="F1436" t="s">
        <v>11</v>
      </c>
      <c r="G1436" t="s">
        <v>20</v>
      </c>
      <c r="H1436" t="s">
        <v>1430</v>
      </c>
      <c r="I1436" s="2">
        <v>2.95</v>
      </c>
      <c r="J1436" s="3">
        <v>2</v>
      </c>
      <c r="K1436" s="2">
        <v>-2.16</v>
      </c>
    </row>
    <row r="1437" spans="1:11" x14ac:dyDescent="0.3">
      <c r="A1437" s="1">
        <v>42507</v>
      </c>
      <c r="B1437" s="3">
        <f>MONTH(A1437)</f>
        <v>5</v>
      </c>
      <c r="C1437" s="3">
        <f>YEAR(A1437)</f>
        <v>2016</v>
      </c>
      <c r="D1437" t="s">
        <v>888</v>
      </c>
      <c r="E1437" t="s">
        <v>543</v>
      </c>
      <c r="F1437" t="s">
        <v>11</v>
      </c>
      <c r="G1437" t="s">
        <v>187</v>
      </c>
      <c r="H1437" t="s">
        <v>245</v>
      </c>
      <c r="I1437" s="2">
        <v>65.17</v>
      </c>
      <c r="J1437" s="3">
        <v>7</v>
      </c>
      <c r="K1437" s="2">
        <v>18.899999999999999</v>
      </c>
    </row>
    <row r="1438" spans="1:11" x14ac:dyDescent="0.3">
      <c r="A1438" s="1">
        <v>42507</v>
      </c>
      <c r="B1438" s="3">
        <f>MONTH(A1438)</f>
        <v>5</v>
      </c>
      <c r="C1438" s="3">
        <f>YEAR(A1438)</f>
        <v>2016</v>
      </c>
      <c r="D1438" t="s">
        <v>1133</v>
      </c>
      <c r="E1438" t="s">
        <v>15</v>
      </c>
      <c r="F1438" t="s">
        <v>11</v>
      </c>
      <c r="G1438" t="s">
        <v>20</v>
      </c>
      <c r="H1438" t="s">
        <v>2107</v>
      </c>
      <c r="I1438" s="2">
        <v>2.89</v>
      </c>
      <c r="J1438" s="3">
        <v>1</v>
      </c>
      <c r="K1438" s="2">
        <v>-4.7699999999999996</v>
      </c>
    </row>
    <row r="1439" spans="1:11" x14ac:dyDescent="0.3">
      <c r="A1439" s="1">
        <v>42509</v>
      </c>
      <c r="B1439" s="3">
        <f>MONTH(A1439)</f>
        <v>5</v>
      </c>
      <c r="C1439" s="3">
        <f>YEAR(A1439)</f>
        <v>2016</v>
      </c>
      <c r="D1439" t="s">
        <v>648</v>
      </c>
      <c r="E1439" t="s">
        <v>54</v>
      </c>
      <c r="F1439" t="s">
        <v>34</v>
      </c>
      <c r="G1439" t="s">
        <v>35</v>
      </c>
      <c r="H1439" t="s">
        <v>1493</v>
      </c>
      <c r="I1439" s="2">
        <v>641.96</v>
      </c>
      <c r="J1439" s="3">
        <v>2</v>
      </c>
      <c r="K1439" s="2">
        <v>179.75</v>
      </c>
    </row>
    <row r="1440" spans="1:11" x14ac:dyDescent="0.3">
      <c r="A1440" s="1">
        <v>42509</v>
      </c>
      <c r="B1440" s="3">
        <f>MONTH(A1440)</f>
        <v>5</v>
      </c>
      <c r="C1440" s="3">
        <f>YEAR(A1440)</f>
        <v>2016</v>
      </c>
      <c r="D1440" t="s">
        <v>288</v>
      </c>
      <c r="E1440" t="s">
        <v>142</v>
      </c>
      <c r="F1440" t="s">
        <v>11</v>
      </c>
      <c r="G1440" t="s">
        <v>89</v>
      </c>
      <c r="H1440" t="s">
        <v>1562</v>
      </c>
      <c r="I1440" s="2">
        <v>242.9</v>
      </c>
      <c r="J1440" s="3">
        <v>5</v>
      </c>
      <c r="K1440" s="2">
        <v>70.44</v>
      </c>
    </row>
    <row r="1441" spans="1:11" x14ac:dyDescent="0.3">
      <c r="A1441" s="1">
        <v>42509</v>
      </c>
      <c r="B1441" s="3">
        <f>MONTH(A1441)</f>
        <v>5</v>
      </c>
      <c r="C1441" s="3">
        <f>YEAR(A1441)</f>
        <v>2016</v>
      </c>
      <c r="D1441" t="s">
        <v>1317</v>
      </c>
      <c r="E1441" t="s">
        <v>27</v>
      </c>
      <c r="F1441" t="s">
        <v>11</v>
      </c>
      <c r="G1441" t="s">
        <v>20</v>
      </c>
      <c r="H1441" t="s">
        <v>458</v>
      </c>
      <c r="I1441" s="2">
        <v>9.58</v>
      </c>
      <c r="J1441" s="3">
        <v>1</v>
      </c>
      <c r="K1441" s="2">
        <v>3.35</v>
      </c>
    </row>
    <row r="1442" spans="1:11" x14ac:dyDescent="0.3">
      <c r="A1442" s="1">
        <v>42509</v>
      </c>
      <c r="B1442" s="3">
        <f>MONTH(A1442)</f>
        <v>5</v>
      </c>
      <c r="C1442" s="3">
        <f>YEAR(A1442)</f>
        <v>2016</v>
      </c>
      <c r="D1442" t="s">
        <v>395</v>
      </c>
      <c r="E1442" t="s">
        <v>27</v>
      </c>
      <c r="F1442" t="s">
        <v>11</v>
      </c>
      <c r="G1442" t="s">
        <v>89</v>
      </c>
      <c r="H1442" t="s">
        <v>580</v>
      </c>
      <c r="I1442" s="2">
        <v>87.84</v>
      </c>
      <c r="J1442" s="3">
        <v>8</v>
      </c>
      <c r="K1442" s="2">
        <v>23.72</v>
      </c>
    </row>
    <row r="1443" spans="1:11" x14ac:dyDescent="0.3">
      <c r="A1443" s="1">
        <v>42510</v>
      </c>
      <c r="B1443" s="3">
        <f>MONTH(A1443)</f>
        <v>5</v>
      </c>
      <c r="C1443" s="3">
        <f>YEAR(A1443)</f>
        <v>2016</v>
      </c>
      <c r="D1443" t="s">
        <v>1431</v>
      </c>
      <c r="E1443" t="s">
        <v>228</v>
      </c>
      <c r="F1443" t="s">
        <v>39</v>
      </c>
      <c r="G1443" t="s">
        <v>40</v>
      </c>
      <c r="H1443" t="s">
        <v>972</v>
      </c>
      <c r="I1443" s="2">
        <v>1363.96</v>
      </c>
      <c r="J1443" s="3">
        <v>5</v>
      </c>
      <c r="K1443" s="2">
        <v>85.25</v>
      </c>
    </row>
    <row r="1444" spans="1:11" x14ac:dyDescent="0.3">
      <c r="A1444" s="1">
        <v>42511</v>
      </c>
      <c r="B1444" s="3">
        <f>MONTH(A1444)</f>
        <v>5</v>
      </c>
      <c r="C1444" s="3">
        <f>YEAR(A1444)</f>
        <v>2016</v>
      </c>
      <c r="D1444" t="s">
        <v>198</v>
      </c>
      <c r="E1444" t="s">
        <v>120</v>
      </c>
      <c r="F1444" t="s">
        <v>39</v>
      </c>
      <c r="G1444" t="s">
        <v>280</v>
      </c>
      <c r="H1444" t="s">
        <v>2108</v>
      </c>
      <c r="I1444" s="2">
        <v>2396.4</v>
      </c>
      <c r="J1444" s="3">
        <v>10</v>
      </c>
      <c r="K1444" s="2">
        <v>179.73</v>
      </c>
    </row>
    <row r="1445" spans="1:11" x14ac:dyDescent="0.3">
      <c r="A1445" s="1">
        <v>42511</v>
      </c>
      <c r="B1445" s="3">
        <f>MONTH(A1445)</f>
        <v>5</v>
      </c>
      <c r="C1445" s="3">
        <f>YEAR(A1445)</f>
        <v>2016</v>
      </c>
      <c r="D1445" t="s">
        <v>293</v>
      </c>
      <c r="E1445" t="s">
        <v>1328</v>
      </c>
      <c r="F1445" t="s">
        <v>11</v>
      </c>
      <c r="G1445" t="s">
        <v>12</v>
      </c>
      <c r="H1445" t="s">
        <v>553</v>
      </c>
      <c r="I1445" s="2">
        <v>111.96</v>
      </c>
      <c r="J1445" s="3">
        <v>2</v>
      </c>
      <c r="K1445" s="2">
        <v>54.86</v>
      </c>
    </row>
    <row r="1446" spans="1:11" x14ac:dyDescent="0.3">
      <c r="A1446" s="1">
        <v>42511</v>
      </c>
      <c r="B1446" s="3">
        <f>MONTH(A1446)</f>
        <v>5</v>
      </c>
      <c r="C1446" s="3">
        <f>YEAR(A1446)</f>
        <v>2016</v>
      </c>
      <c r="D1446" t="s">
        <v>2109</v>
      </c>
      <c r="E1446" t="s">
        <v>10</v>
      </c>
      <c r="F1446" t="s">
        <v>11</v>
      </c>
      <c r="G1446" t="s">
        <v>20</v>
      </c>
      <c r="H1446" t="s">
        <v>143</v>
      </c>
      <c r="I1446" s="2">
        <v>1.96</v>
      </c>
      <c r="J1446" s="3">
        <v>2</v>
      </c>
      <c r="K1446" s="2">
        <v>-3.24</v>
      </c>
    </row>
    <row r="1447" spans="1:11" x14ac:dyDescent="0.3">
      <c r="A1447" s="1">
        <v>42511</v>
      </c>
      <c r="B1447" s="3">
        <f>MONTH(A1447)</f>
        <v>5</v>
      </c>
      <c r="C1447" s="3">
        <f>YEAR(A1447)</f>
        <v>2016</v>
      </c>
      <c r="D1447" t="s">
        <v>1521</v>
      </c>
      <c r="E1447" t="s">
        <v>15</v>
      </c>
      <c r="F1447" t="s">
        <v>11</v>
      </c>
      <c r="G1447" t="s">
        <v>20</v>
      </c>
      <c r="H1447" t="s">
        <v>231</v>
      </c>
      <c r="I1447" s="2">
        <v>3.8</v>
      </c>
      <c r="J1447" s="3">
        <v>3</v>
      </c>
      <c r="K1447" s="2">
        <v>-5.89</v>
      </c>
    </row>
    <row r="1448" spans="1:11" x14ac:dyDescent="0.3">
      <c r="A1448" s="1">
        <v>42512</v>
      </c>
      <c r="B1448" s="3">
        <f>MONTH(A1448)</f>
        <v>5</v>
      </c>
      <c r="C1448" s="3">
        <f>YEAR(A1448)</f>
        <v>2016</v>
      </c>
      <c r="D1448" t="s">
        <v>1276</v>
      </c>
      <c r="E1448" t="s">
        <v>27</v>
      </c>
      <c r="F1448" t="s">
        <v>39</v>
      </c>
      <c r="G1448" t="s">
        <v>40</v>
      </c>
      <c r="H1448" t="s">
        <v>2110</v>
      </c>
      <c r="I1448" s="2">
        <v>222.38</v>
      </c>
      <c r="J1448" s="3">
        <v>2</v>
      </c>
      <c r="K1448" s="2">
        <v>22.24</v>
      </c>
    </row>
    <row r="1449" spans="1:11" x14ac:dyDescent="0.3">
      <c r="A1449" s="1">
        <v>42513</v>
      </c>
      <c r="B1449" s="3">
        <f>MONTH(A1449)</f>
        <v>5</v>
      </c>
      <c r="C1449" s="3">
        <f>YEAR(A1449)</f>
        <v>2016</v>
      </c>
      <c r="D1449" t="s">
        <v>1225</v>
      </c>
      <c r="E1449" t="s">
        <v>27</v>
      </c>
      <c r="F1449" t="s">
        <v>34</v>
      </c>
      <c r="G1449" t="s">
        <v>47</v>
      </c>
      <c r="H1449" t="s">
        <v>978</v>
      </c>
      <c r="I1449" s="2">
        <v>37.049999999999997</v>
      </c>
      <c r="J1449" s="3">
        <v>3</v>
      </c>
      <c r="K1449" s="2">
        <v>16.3</v>
      </c>
    </row>
    <row r="1450" spans="1:11" x14ac:dyDescent="0.3">
      <c r="A1450" s="1">
        <v>42513</v>
      </c>
      <c r="B1450" s="3">
        <f>MONTH(A1450)</f>
        <v>5</v>
      </c>
      <c r="C1450" s="3">
        <f>YEAR(A1450)</f>
        <v>2016</v>
      </c>
      <c r="D1450" t="s">
        <v>895</v>
      </c>
      <c r="E1450" t="s">
        <v>15</v>
      </c>
      <c r="F1450" t="s">
        <v>39</v>
      </c>
      <c r="G1450" t="s">
        <v>40</v>
      </c>
      <c r="H1450" t="s">
        <v>1823</v>
      </c>
      <c r="I1450" s="2">
        <v>1979.93</v>
      </c>
      <c r="J1450" s="3">
        <v>9</v>
      </c>
      <c r="K1450" s="2">
        <v>148.49</v>
      </c>
    </row>
    <row r="1451" spans="1:11" x14ac:dyDescent="0.3">
      <c r="A1451" s="1">
        <v>42513</v>
      </c>
      <c r="B1451" s="3">
        <f>MONTH(A1451)</f>
        <v>5</v>
      </c>
      <c r="C1451" s="3">
        <f>YEAR(A1451)</f>
        <v>2016</v>
      </c>
      <c r="D1451" t="s">
        <v>229</v>
      </c>
      <c r="E1451" t="s">
        <v>436</v>
      </c>
      <c r="F1451" t="s">
        <v>11</v>
      </c>
      <c r="G1451" t="s">
        <v>12</v>
      </c>
      <c r="H1451" t="s">
        <v>601</v>
      </c>
      <c r="I1451" s="2">
        <v>4.9800000000000004</v>
      </c>
      <c r="J1451" s="3">
        <v>1</v>
      </c>
      <c r="K1451" s="2">
        <v>2.44</v>
      </c>
    </row>
    <row r="1452" spans="1:11" x14ac:dyDescent="0.3">
      <c r="A1452" s="1">
        <v>42513</v>
      </c>
      <c r="B1452" s="3">
        <f>MONTH(A1452)</f>
        <v>5</v>
      </c>
      <c r="C1452" s="3">
        <f>YEAR(A1452)</f>
        <v>2016</v>
      </c>
      <c r="D1452" t="s">
        <v>2111</v>
      </c>
      <c r="E1452" t="s">
        <v>23</v>
      </c>
      <c r="F1452" t="s">
        <v>39</v>
      </c>
      <c r="G1452" t="s">
        <v>534</v>
      </c>
      <c r="H1452" t="s">
        <v>2112</v>
      </c>
      <c r="I1452" s="2">
        <v>8399.98</v>
      </c>
      <c r="J1452" s="3">
        <v>4</v>
      </c>
      <c r="K1452" s="2">
        <v>1120</v>
      </c>
    </row>
    <row r="1453" spans="1:11" x14ac:dyDescent="0.3">
      <c r="A1453" s="1">
        <v>42514</v>
      </c>
      <c r="B1453" s="3">
        <f>MONTH(A1453)</f>
        <v>5</v>
      </c>
      <c r="C1453" s="3">
        <f>YEAR(A1453)</f>
        <v>2016</v>
      </c>
      <c r="D1453" t="s">
        <v>804</v>
      </c>
      <c r="E1453" t="s">
        <v>23</v>
      </c>
      <c r="F1453" t="s">
        <v>11</v>
      </c>
      <c r="G1453" t="s">
        <v>24</v>
      </c>
      <c r="H1453" t="s">
        <v>2113</v>
      </c>
      <c r="I1453" s="2">
        <v>16.66</v>
      </c>
      <c r="J1453" s="3">
        <v>3</v>
      </c>
      <c r="K1453" s="2">
        <v>3.33</v>
      </c>
    </row>
    <row r="1454" spans="1:11" x14ac:dyDescent="0.3">
      <c r="A1454" s="1">
        <v>42516</v>
      </c>
      <c r="B1454" s="3">
        <f>MONTH(A1454)</f>
        <v>5</v>
      </c>
      <c r="C1454" s="3">
        <f>YEAR(A1454)</f>
        <v>2016</v>
      </c>
      <c r="D1454" t="s">
        <v>339</v>
      </c>
      <c r="E1454" t="s">
        <v>10</v>
      </c>
      <c r="F1454" t="s">
        <v>11</v>
      </c>
      <c r="G1454" t="s">
        <v>12</v>
      </c>
      <c r="H1454" t="s">
        <v>1848</v>
      </c>
      <c r="I1454" s="2">
        <v>10.37</v>
      </c>
      <c r="J1454" s="3">
        <v>2</v>
      </c>
      <c r="K1454" s="2">
        <v>3.63</v>
      </c>
    </row>
    <row r="1455" spans="1:11" x14ac:dyDescent="0.3">
      <c r="A1455" s="1">
        <v>42516</v>
      </c>
      <c r="B1455" s="3">
        <f>MONTH(A1455)</f>
        <v>5</v>
      </c>
      <c r="C1455" s="3">
        <f>YEAR(A1455)</f>
        <v>2016</v>
      </c>
      <c r="D1455" t="s">
        <v>469</v>
      </c>
      <c r="E1455" t="s">
        <v>27</v>
      </c>
      <c r="F1455" t="s">
        <v>11</v>
      </c>
      <c r="G1455" t="s">
        <v>43</v>
      </c>
      <c r="H1455" t="s">
        <v>124</v>
      </c>
      <c r="I1455" s="2">
        <v>5.94</v>
      </c>
      <c r="J1455" s="3">
        <v>3</v>
      </c>
      <c r="K1455" s="2">
        <v>0</v>
      </c>
    </row>
    <row r="1456" spans="1:11" x14ac:dyDescent="0.3">
      <c r="A1456" s="1">
        <v>42517</v>
      </c>
      <c r="B1456" s="3">
        <f>MONTH(A1456)</f>
        <v>5</v>
      </c>
      <c r="C1456" s="3">
        <f>YEAR(A1456)</f>
        <v>2016</v>
      </c>
      <c r="D1456" t="s">
        <v>766</v>
      </c>
      <c r="E1456" t="s">
        <v>15</v>
      </c>
      <c r="F1456" t="s">
        <v>34</v>
      </c>
      <c r="G1456" t="s">
        <v>47</v>
      </c>
      <c r="H1456" t="s">
        <v>1660</v>
      </c>
      <c r="I1456" s="2">
        <v>25.18</v>
      </c>
      <c r="J1456" s="3">
        <v>3</v>
      </c>
      <c r="K1456" s="2">
        <v>-33.36</v>
      </c>
    </row>
    <row r="1457" spans="1:11" x14ac:dyDescent="0.3">
      <c r="A1457" s="1">
        <v>42517</v>
      </c>
      <c r="B1457" s="3">
        <f>MONTH(A1457)</f>
        <v>5</v>
      </c>
      <c r="C1457" s="3">
        <f>YEAR(A1457)</f>
        <v>2016</v>
      </c>
      <c r="D1457" t="s">
        <v>1284</v>
      </c>
      <c r="E1457" t="s">
        <v>27</v>
      </c>
      <c r="F1457" t="s">
        <v>11</v>
      </c>
      <c r="G1457" t="s">
        <v>12</v>
      </c>
      <c r="H1457" t="s">
        <v>1472</v>
      </c>
      <c r="I1457" s="2">
        <v>13.38</v>
      </c>
      <c r="J1457" s="3">
        <v>2</v>
      </c>
      <c r="K1457" s="2">
        <v>6.15</v>
      </c>
    </row>
    <row r="1458" spans="1:11" x14ac:dyDescent="0.3">
      <c r="A1458" s="1">
        <v>42518</v>
      </c>
      <c r="B1458" s="3">
        <f>MONTH(A1458)</f>
        <v>5</v>
      </c>
      <c r="C1458" s="3">
        <f>YEAR(A1458)</f>
        <v>2016</v>
      </c>
      <c r="D1458" t="s">
        <v>932</v>
      </c>
      <c r="E1458" t="s">
        <v>299</v>
      </c>
      <c r="F1458" t="s">
        <v>11</v>
      </c>
      <c r="G1458" t="s">
        <v>24</v>
      </c>
      <c r="H1458" t="s">
        <v>1588</v>
      </c>
      <c r="I1458" s="2">
        <v>185.88</v>
      </c>
      <c r="J1458" s="3">
        <v>6</v>
      </c>
      <c r="K1458" s="2">
        <v>50.19</v>
      </c>
    </row>
    <row r="1459" spans="1:11" x14ac:dyDescent="0.3">
      <c r="A1459" s="1">
        <v>42518</v>
      </c>
      <c r="B1459" s="3">
        <f>MONTH(A1459)</f>
        <v>5</v>
      </c>
      <c r="C1459" s="3">
        <f>YEAR(A1459)</f>
        <v>2016</v>
      </c>
      <c r="D1459" t="s">
        <v>1531</v>
      </c>
      <c r="E1459" t="s">
        <v>117</v>
      </c>
      <c r="F1459" t="s">
        <v>34</v>
      </c>
      <c r="G1459" t="s">
        <v>35</v>
      </c>
      <c r="H1459" t="s">
        <v>997</v>
      </c>
      <c r="I1459" s="2">
        <v>390.27</v>
      </c>
      <c r="J1459" s="3">
        <v>8</v>
      </c>
      <c r="K1459" s="2">
        <v>-24.39</v>
      </c>
    </row>
    <row r="1460" spans="1:11" x14ac:dyDescent="0.3">
      <c r="A1460" s="1">
        <v>42519</v>
      </c>
      <c r="B1460" s="3">
        <f>MONTH(A1460)</f>
        <v>5</v>
      </c>
      <c r="C1460" s="3">
        <f>YEAR(A1460)</f>
        <v>2016</v>
      </c>
      <c r="D1460" t="s">
        <v>1508</v>
      </c>
      <c r="E1460" t="s">
        <v>436</v>
      </c>
      <c r="F1460" t="s">
        <v>39</v>
      </c>
      <c r="G1460" t="s">
        <v>40</v>
      </c>
      <c r="H1460" t="s">
        <v>268</v>
      </c>
      <c r="I1460" s="2">
        <v>979.95</v>
      </c>
      <c r="J1460" s="3">
        <v>5</v>
      </c>
      <c r="K1460" s="2">
        <v>274.39</v>
      </c>
    </row>
    <row r="1461" spans="1:11" x14ac:dyDescent="0.3">
      <c r="A1461" s="1">
        <v>42520</v>
      </c>
      <c r="B1461" s="3">
        <f>MONTH(A1461)</f>
        <v>5</v>
      </c>
      <c r="C1461" s="3">
        <f>YEAR(A1461)</f>
        <v>2016</v>
      </c>
      <c r="D1461" t="s">
        <v>1947</v>
      </c>
      <c r="E1461" t="s">
        <v>259</v>
      </c>
      <c r="F1461" t="s">
        <v>11</v>
      </c>
      <c r="G1461" t="s">
        <v>20</v>
      </c>
      <c r="H1461" t="s">
        <v>805</v>
      </c>
      <c r="I1461" s="2">
        <v>22.62</v>
      </c>
      <c r="J1461" s="3">
        <v>2</v>
      </c>
      <c r="K1461" s="2">
        <v>-15.08</v>
      </c>
    </row>
    <row r="1462" spans="1:11" x14ac:dyDescent="0.3">
      <c r="A1462" s="1">
        <v>42520</v>
      </c>
      <c r="B1462" s="3">
        <f>MONTH(A1462)</f>
        <v>5</v>
      </c>
      <c r="C1462" s="3">
        <f>YEAR(A1462)</f>
        <v>2016</v>
      </c>
      <c r="D1462" t="s">
        <v>2116</v>
      </c>
      <c r="E1462" t="s">
        <v>228</v>
      </c>
      <c r="F1462" t="s">
        <v>11</v>
      </c>
      <c r="G1462" t="s">
        <v>20</v>
      </c>
      <c r="H1462" t="s">
        <v>624</v>
      </c>
      <c r="I1462" s="2">
        <v>3.28</v>
      </c>
      <c r="J1462" s="3">
        <v>2</v>
      </c>
      <c r="K1462" s="2">
        <v>-2.63</v>
      </c>
    </row>
    <row r="1463" spans="1:11" x14ac:dyDescent="0.3">
      <c r="A1463" s="1">
        <v>42520</v>
      </c>
      <c r="B1463" s="3">
        <f>MONTH(A1463)</f>
        <v>5</v>
      </c>
      <c r="C1463" s="3">
        <f>YEAR(A1463)</f>
        <v>2016</v>
      </c>
      <c r="D1463" t="s">
        <v>579</v>
      </c>
      <c r="E1463" t="s">
        <v>75</v>
      </c>
      <c r="F1463" t="s">
        <v>39</v>
      </c>
      <c r="G1463" t="s">
        <v>534</v>
      </c>
      <c r="H1463" t="s">
        <v>810</v>
      </c>
      <c r="I1463" s="2">
        <v>839.99</v>
      </c>
      <c r="J1463" s="3">
        <v>2</v>
      </c>
      <c r="K1463" s="2">
        <v>70</v>
      </c>
    </row>
    <row r="1464" spans="1:11" x14ac:dyDescent="0.3">
      <c r="A1464" s="1">
        <v>42520</v>
      </c>
      <c r="B1464" s="3">
        <f>MONTH(A1464)</f>
        <v>5</v>
      </c>
      <c r="C1464" s="3">
        <f>YEAR(A1464)</f>
        <v>2016</v>
      </c>
      <c r="D1464" t="s">
        <v>530</v>
      </c>
      <c r="E1464" t="s">
        <v>75</v>
      </c>
      <c r="F1464" t="s">
        <v>11</v>
      </c>
      <c r="G1464" t="s">
        <v>89</v>
      </c>
      <c r="H1464" t="s">
        <v>392</v>
      </c>
      <c r="I1464" s="2">
        <v>123.92</v>
      </c>
      <c r="J1464" s="3">
        <v>5</v>
      </c>
      <c r="K1464" s="2">
        <v>9.2899999999999991</v>
      </c>
    </row>
    <row r="1465" spans="1:11" x14ac:dyDescent="0.3">
      <c r="A1465" s="1">
        <v>42520</v>
      </c>
      <c r="B1465" s="3">
        <f>MONTH(A1465)</f>
        <v>5</v>
      </c>
      <c r="C1465" s="3">
        <f>YEAR(A1465)</f>
        <v>2016</v>
      </c>
      <c r="D1465" t="s">
        <v>1333</v>
      </c>
      <c r="E1465" t="s">
        <v>27</v>
      </c>
      <c r="F1465" t="s">
        <v>11</v>
      </c>
      <c r="G1465" t="s">
        <v>12</v>
      </c>
      <c r="H1465" t="s">
        <v>1846</v>
      </c>
      <c r="I1465" s="2">
        <v>38.880000000000003</v>
      </c>
      <c r="J1465" s="3">
        <v>6</v>
      </c>
      <c r="K1465" s="2">
        <v>18.66</v>
      </c>
    </row>
    <row r="1466" spans="1:11" x14ac:dyDescent="0.3">
      <c r="A1466" s="1">
        <v>42520</v>
      </c>
      <c r="B1466" s="3">
        <f>MONTH(A1466)</f>
        <v>5</v>
      </c>
      <c r="C1466" s="3">
        <f>YEAR(A1466)</f>
        <v>2016</v>
      </c>
      <c r="D1466" t="s">
        <v>859</v>
      </c>
      <c r="E1466" t="s">
        <v>149</v>
      </c>
      <c r="F1466" t="s">
        <v>11</v>
      </c>
      <c r="G1466" t="s">
        <v>89</v>
      </c>
      <c r="H1466" t="s">
        <v>1832</v>
      </c>
      <c r="I1466" s="2">
        <v>364.74</v>
      </c>
      <c r="J1466" s="3">
        <v>3</v>
      </c>
      <c r="K1466" s="2">
        <v>109.42</v>
      </c>
    </row>
    <row r="1467" spans="1:11" x14ac:dyDescent="0.3">
      <c r="A1467" s="1">
        <v>42520</v>
      </c>
      <c r="B1467" s="3">
        <f>MONTH(A1467)</f>
        <v>5</v>
      </c>
      <c r="C1467" s="3">
        <f>YEAR(A1467)</f>
        <v>2016</v>
      </c>
      <c r="D1467" t="s">
        <v>1055</v>
      </c>
      <c r="E1467" t="s">
        <v>10</v>
      </c>
      <c r="F1467" t="s">
        <v>39</v>
      </c>
      <c r="G1467" t="s">
        <v>40</v>
      </c>
      <c r="H1467" t="s">
        <v>2020</v>
      </c>
      <c r="I1467" s="2">
        <v>79.959999999999994</v>
      </c>
      <c r="J1467" s="3">
        <v>5</v>
      </c>
      <c r="K1467" s="2">
        <v>8</v>
      </c>
    </row>
    <row r="1468" spans="1:11" x14ac:dyDescent="0.3">
      <c r="A1468" s="1">
        <v>42523</v>
      </c>
      <c r="B1468" s="3">
        <f>MONTH(A1468)</f>
        <v>6</v>
      </c>
      <c r="C1468" s="3">
        <f>YEAR(A1468)</f>
        <v>2016</v>
      </c>
      <c r="D1468" t="s">
        <v>1096</v>
      </c>
      <c r="E1468" t="s">
        <v>23</v>
      </c>
      <c r="F1468" t="s">
        <v>11</v>
      </c>
      <c r="G1468" t="s">
        <v>18</v>
      </c>
      <c r="H1468" t="s">
        <v>277</v>
      </c>
      <c r="I1468" s="2">
        <v>64.78</v>
      </c>
      <c r="J1468" s="3">
        <v>1</v>
      </c>
      <c r="K1468" s="2">
        <v>-12.96</v>
      </c>
    </row>
    <row r="1469" spans="1:11" x14ac:dyDescent="0.3">
      <c r="A1469" s="1">
        <v>42525</v>
      </c>
      <c r="B1469" s="3">
        <f>MONTH(A1469)</f>
        <v>6</v>
      </c>
      <c r="C1469" s="3">
        <f>YEAR(A1469)</f>
        <v>2016</v>
      </c>
      <c r="D1469" t="s">
        <v>1779</v>
      </c>
      <c r="E1469" t="s">
        <v>142</v>
      </c>
      <c r="F1469" t="s">
        <v>11</v>
      </c>
      <c r="G1469" t="s">
        <v>12</v>
      </c>
      <c r="H1469" t="s">
        <v>553</v>
      </c>
      <c r="I1469" s="2">
        <v>14.94</v>
      </c>
      <c r="J1469" s="3">
        <v>3</v>
      </c>
      <c r="K1469" s="2">
        <v>7.02</v>
      </c>
    </row>
    <row r="1470" spans="1:11" x14ac:dyDescent="0.3">
      <c r="A1470" s="1">
        <v>42526</v>
      </c>
      <c r="B1470" s="3">
        <f>MONTH(A1470)</f>
        <v>6</v>
      </c>
      <c r="C1470" s="3">
        <f>YEAR(A1470)</f>
        <v>2016</v>
      </c>
      <c r="D1470" t="s">
        <v>536</v>
      </c>
      <c r="E1470" t="s">
        <v>23</v>
      </c>
      <c r="F1470" t="s">
        <v>11</v>
      </c>
      <c r="G1470" t="s">
        <v>18</v>
      </c>
      <c r="H1470" t="s">
        <v>1290</v>
      </c>
      <c r="I1470" s="2">
        <v>124.61</v>
      </c>
      <c r="J1470" s="3">
        <v>4</v>
      </c>
      <c r="K1470" s="2">
        <v>-23.36</v>
      </c>
    </row>
    <row r="1471" spans="1:11" x14ac:dyDescent="0.3">
      <c r="A1471" s="1">
        <v>42526</v>
      </c>
      <c r="B1471" s="3">
        <f>MONTH(A1471)</f>
        <v>6</v>
      </c>
      <c r="C1471" s="3">
        <f>YEAR(A1471)</f>
        <v>2016</v>
      </c>
      <c r="D1471" t="s">
        <v>632</v>
      </c>
      <c r="E1471" t="s">
        <v>57</v>
      </c>
      <c r="F1471" t="s">
        <v>11</v>
      </c>
      <c r="G1471" t="s">
        <v>18</v>
      </c>
      <c r="H1471" t="s">
        <v>1512</v>
      </c>
      <c r="I1471" s="2">
        <v>360.38</v>
      </c>
      <c r="J1471" s="3">
        <v>2</v>
      </c>
      <c r="K1471" s="2">
        <v>93.7</v>
      </c>
    </row>
    <row r="1472" spans="1:11" x14ac:dyDescent="0.3">
      <c r="A1472" s="1">
        <v>42526</v>
      </c>
      <c r="B1472" s="3">
        <f>MONTH(A1472)</f>
        <v>6</v>
      </c>
      <c r="C1472" s="3">
        <f>YEAR(A1472)</f>
        <v>2016</v>
      </c>
      <c r="D1472" t="s">
        <v>261</v>
      </c>
      <c r="E1472" t="s">
        <v>27</v>
      </c>
      <c r="F1472" t="s">
        <v>11</v>
      </c>
      <c r="G1472" t="s">
        <v>20</v>
      </c>
      <c r="H1472" t="s">
        <v>403</v>
      </c>
      <c r="I1472" s="2">
        <v>21.55</v>
      </c>
      <c r="J1472" s="3">
        <v>6</v>
      </c>
      <c r="K1472" s="2">
        <v>7</v>
      </c>
    </row>
    <row r="1473" spans="1:11" x14ac:dyDescent="0.3">
      <c r="A1473" s="1">
        <v>42526</v>
      </c>
      <c r="B1473" s="3">
        <f>MONTH(A1473)</f>
        <v>6</v>
      </c>
      <c r="C1473" s="3">
        <f>YEAR(A1473)</f>
        <v>2016</v>
      </c>
      <c r="D1473" t="s">
        <v>1601</v>
      </c>
      <c r="E1473" t="s">
        <v>156</v>
      </c>
      <c r="F1473" t="s">
        <v>11</v>
      </c>
      <c r="G1473" t="s">
        <v>187</v>
      </c>
      <c r="H1473" t="s">
        <v>930</v>
      </c>
      <c r="I1473" s="2">
        <v>61.38</v>
      </c>
      <c r="J1473" s="3">
        <v>6</v>
      </c>
      <c r="K1473" s="2">
        <v>15.96</v>
      </c>
    </row>
    <row r="1474" spans="1:11" x14ac:dyDescent="0.3">
      <c r="A1474" s="1">
        <v>42527</v>
      </c>
      <c r="B1474" s="3">
        <f>MONTH(A1474)</f>
        <v>6</v>
      </c>
      <c r="C1474" s="3">
        <f>YEAR(A1474)</f>
        <v>2016</v>
      </c>
      <c r="D1474" t="s">
        <v>2117</v>
      </c>
      <c r="E1474" t="s">
        <v>387</v>
      </c>
      <c r="F1474" t="s">
        <v>11</v>
      </c>
      <c r="G1474" t="s">
        <v>12</v>
      </c>
      <c r="H1474" t="s">
        <v>1998</v>
      </c>
      <c r="I1474" s="2">
        <v>105.52</v>
      </c>
      <c r="J1474" s="3">
        <v>4</v>
      </c>
      <c r="K1474" s="2">
        <v>48.54</v>
      </c>
    </row>
    <row r="1475" spans="1:11" x14ac:dyDescent="0.3">
      <c r="A1475" s="1">
        <v>42527</v>
      </c>
      <c r="B1475" s="3">
        <f>MONTH(A1475)</f>
        <v>6</v>
      </c>
      <c r="C1475" s="3">
        <f>YEAR(A1475)</f>
        <v>2016</v>
      </c>
      <c r="D1475" t="s">
        <v>2118</v>
      </c>
      <c r="E1475" t="s">
        <v>75</v>
      </c>
      <c r="F1475" t="s">
        <v>34</v>
      </c>
      <c r="G1475" t="s">
        <v>47</v>
      </c>
      <c r="H1475" t="s">
        <v>592</v>
      </c>
      <c r="I1475" s="2">
        <v>466.32</v>
      </c>
      <c r="J1475" s="3">
        <v>3</v>
      </c>
      <c r="K1475" s="2">
        <v>34.97</v>
      </c>
    </row>
    <row r="1476" spans="1:11" x14ac:dyDescent="0.3">
      <c r="A1476" s="1">
        <v>42528</v>
      </c>
      <c r="B1476" s="3">
        <f>MONTH(A1476)</f>
        <v>6</v>
      </c>
      <c r="C1476" s="3">
        <f>YEAR(A1476)</f>
        <v>2016</v>
      </c>
      <c r="D1476" t="s">
        <v>1038</v>
      </c>
      <c r="E1476" t="s">
        <v>27</v>
      </c>
      <c r="F1476" t="s">
        <v>11</v>
      </c>
      <c r="G1476" t="s">
        <v>20</v>
      </c>
      <c r="H1476" t="s">
        <v>1594</v>
      </c>
      <c r="I1476" s="2">
        <v>4.78</v>
      </c>
      <c r="J1476" s="3">
        <v>1</v>
      </c>
      <c r="K1476" s="2">
        <v>1.55</v>
      </c>
    </row>
    <row r="1477" spans="1:11" x14ac:dyDescent="0.3">
      <c r="A1477" s="1">
        <v>42528</v>
      </c>
      <c r="B1477" s="3">
        <f>MONTH(A1477)</f>
        <v>6</v>
      </c>
      <c r="C1477" s="3">
        <f>YEAR(A1477)</f>
        <v>2016</v>
      </c>
      <c r="D1477" t="s">
        <v>2119</v>
      </c>
      <c r="E1477" t="s">
        <v>23</v>
      </c>
      <c r="F1477" t="s">
        <v>11</v>
      </c>
      <c r="G1477" t="s">
        <v>43</v>
      </c>
      <c r="H1477" t="s">
        <v>1100</v>
      </c>
      <c r="I1477" s="2">
        <v>9.65</v>
      </c>
      <c r="J1477" s="3">
        <v>6</v>
      </c>
      <c r="K1477" s="2">
        <v>3.5</v>
      </c>
    </row>
    <row r="1478" spans="1:11" x14ac:dyDescent="0.3">
      <c r="A1478" s="1">
        <v>42530</v>
      </c>
      <c r="B1478" s="3">
        <f>MONTH(A1478)</f>
        <v>6</v>
      </c>
      <c r="C1478" s="3">
        <f>YEAR(A1478)</f>
        <v>2016</v>
      </c>
      <c r="D1478" t="s">
        <v>569</v>
      </c>
      <c r="E1478" t="s">
        <v>27</v>
      </c>
      <c r="F1478" t="s">
        <v>39</v>
      </c>
      <c r="G1478" t="s">
        <v>40</v>
      </c>
      <c r="H1478" t="s">
        <v>1995</v>
      </c>
      <c r="I1478" s="2">
        <v>177.48</v>
      </c>
      <c r="J1478" s="3">
        <v>3</v>
      </c>
      <c r="K1478" s="2">
        <v>19.97</v>
      </c>
    </row>
    <row r="1479" spans="1:11" x14ac:dyDescent="0.3">
      <c r="A1479" s="1">
        <v>42530</v>
      </c>
      <c r="B1479" s="3">
        <f>MONTH(A1479)</f>
        <v>6</v>
      </c>
      <c r="C1479" s="3">
        <f>YEAR(A1479)</f>
        <v>2016</v>
      </c>
      <c r="D1479" t="s">
        <v>1281</v>
      </c>
      <c r="E1479" t="s">
        <v>117</v>
      </c>
      <c r="F1479" t="s">
        <v>39</v>
      </c>
      <c r="G1479" t="s">
        <v>280</v>
      </c>
      <c r="H1479" t="s">
        <v>2120</v>
      </c>
      <c r="I1479" s="2">
        <v>695.7</v>
      </c>
      <c r="J1479" s="3">
        <v>2</v>
      </c>
      <c r="K1479" s="2">
        <v>-27.83</v>
      </c>
    </row>
    <row r="1480" spans="1:11" x14ac:dyDescent="0.3">
      <c r="A1480" s="1">
        <v>42530</v>
      </c>
      <c r="B1480" s="3">
        <f>MONTH(A1480)</f>
        <v>6</v>
      </c>
      <c r="C1480" s="3">
        <f>YEAR(A1480)</f>
        <v>2016</v>
      </c>
      <c r="D1480" t="s">
        <v>1374</v>
      </c>
      <c r="E1480" t="s">
        <v>289</v>
      </c>
      <c r="F1480" t="s">
        <v>34</v>
      </c>
      <c r="G1480" t="s">
        <v>138</v>
      </c>
      <c r="H1480" t="s">
        <v>2121</v>
      </c>
      <c r="I1480" s="2">
        <v>692.94</v>
      </c>
      <c r="J1480" s="3">
        <v>3</v>
      </c>
      <c r="K1480" s="2">
        <v>173.24</v>
      </c>
    </row>
    <row r="1481" spans="1:11" x14ac:dyDescent="0.3">
      <c r="A1481" s="1">
        <v>42531</v>
      </c>
      <c r="B1481" s="3">
        <f>MONTH(A1481)</f>
        <v>6</v>
      </c>
      <c r="C1481" s="3">
        <f>YEAR(A1481)</f>
        <v>2016</v>
      </c>
      <c r="D1481" t="s">
        <v>1741</v>
      </c>
      <c r="E1481" t="s">
        <v>27</v>
      </c>
      <c r="F1481" t="s">
        <v>11</v>
      </c>
      <c r="G1481" t="s">
        <v>16</v>
      </c>
      <c r="H1481" t="s">
        <v>2071</v>
      </c>
      <c r="I1481" s="2">
        <v>20.7</v>
      </c>
      <c r="J1481" s="3">
        <v>2</v>
      </c>
      <c r="K1481" s="2">
        <v>9.94</v>
      </c>
    </row>
    <row r="1482" spans="1:11" x14ac:dyDescent="0.3">
      <c r="A1482" s="1">
        <v>42532</v>
      </c>
      <c r="B1482" s="3">
        <f>MONTH(A1482)</f>
        <v>6</v>
      </c>
      <c r="C1482" s="3">
        <f>YEAR(A1482)</f>
        <v>2016</v>
      </c>
      <c r="D1482" t="s">
        <v>402</v>
      </c>
      <c r="E1482" t="s">
        <v>10</v>
      </c>
      <c r="F1482" t="s">
        <v>11</v>
      </c>
      <c r="G1482" t="s">
        <v>20</v>
      </c>
      <c r="H1482" t="s">
        <v>1294</v>
      </c>
      <c r="I1482" s="2">
        <v>1.34</v>
      </c>
      <c r="J1482" s="3">
        <v>4</v>
      </c>
      <c r="K1482" s="2">
        <v>-2.15</v>
      </c>
    </row>
    <row r="1483" spans="1:11" x14ac:dyDescent="0.3">
      <c r="A1483" s="1">
        <v>42532</v>
      </c>
      <c r="B1483" s="3">
        <f>MONTH(A1483)</f>
        <v>6</v>
      </c>
      <c r="C1483" s="3">
        <f>YEAR(A1483)</f>
        <v>2016</v>
      </c>
      <c r="D1483" t="s">
        <v>1170</v>
      </c>
      <c r="E1483" t="s">
        <v>142</v>
      </c>
      <c r="F1483" t="s">
        <v>39</v>
      </c>
      <c r="G1483" t="s">
        <v>51</v>
      </c>
      <c r="H1483" t="s">
        <v>1714</v>
      </c>
      <c r="I1483" s="2">
        <v>239.97</v>
      </c>
      <c r="J1483" s="3">
        <v>3</v>
      </c>
      <c r="K1483" s="2">
        <v>71.989999999999995</v>
      </c>
    </row>
    <row r="1484" spans="1:11" x14ac:dyDescent="0.3">
      <c r="A1484" s="1">
        <v>42532</v>
      </c>
      <c r="B1484" s="3">
        <f>MONTH(A1484)</f>
        <v>6</v>
      </c>
      <c r="C1484" s="3">
        <f>YEAR(A1484)</f>
        <v>2016</v>
      </c>
      <c r="D1484" t="s">
        <v>56</v>
      </c>
      <c r="E1484" t="s">
        <v>27</v>
      </c>
      <c r="F1484" t="s">
        <v>34</v>
      </c>
      <c r="G1484" t="s">
        <v>138</v>
      </c>
      <c r="H1484" t="s">
        <v>294</v>
      </c>
      <c r="I1484" s="2">
        <v>902.71</v>
      </c>
      <c r="J1484" s="3">
        <v>3</v>
      </c>
      <c r="K1484" s="2">
        <v>33.85</v>
      </c>
    </row>
    <row r="1485" spans="1:11" x14ac:dyDescent="0.3">
      <c r="A1485" s="1">
        <v>42533</v>
      </c>
      <c r="B1485" s="3">
        <f>MONTH(A1485)</f>
        <v>6</v>
      </c>
      <c r="C1485" s="3">
        <f>YEAR(A1485)</f>
        <v>2016</v>
      </c>
      <c r="D1485" t="s">
        <v>2122</v>
      </c>
      <c r="E1485" t="s">
        <v>27</v>
      </c>
      <c r="F1485" t="s">
        <v>11</v>
      </c>
      <c r="G1485" t="s">
        <v>16</v>
      </c>
      <c r="H1485" t="s">
        <v>918</v>
      </c>
      <c r="I1485" s="2">
        <v>14.62</v>
      </c>
      <c r="J1485" s="3">
        <v>2</v>
      </c>
      <c r="K1485" s="2">
        <v>6.87</v>
      </c>
    </row>
    <row r="1486" spans="1:11" x14ac:dyDescent="0.3">
      <c r="A1486" s="1">
        <v>42533</v>
      </c>
      <c r="B1486" s="3">
        <f>MONTH(A1486)</f>
        <v>6</v>
      </c>
      <c r="C1486" s="3">
        <f>YEAR(A1486)</f>
        <v>2016</v>
      </c>
      <c r="D1486" t="s">
        <v>1862</v>
      </c>
      <c r="E1486" t="s">
        <v>15</v>
      </c>
      <c r="F1486" t="s">
        <v>39</v>
      </c>
      <c r="G1486" t="s">
        <v>280</v>
      </c>
      <c r="H1486" t="s">
        <v>2123</v>
      </c>
      <c r="I1486" s="2">
        <v>1007.98</v>
      </c>
      <c r="J1486" s="3">
        <v>3</v>
      </c>
      <c r="K1486" s="2">
        <v>43.2</v>
      </c>
    </row>
    <row r="1487" spans="1:11" x14ac:dyDescent="0.3">
      <c r="A1487" s="1">
        <v>42533</v>
      </c>
      <c r="B1487" s="3">
        <f>MONTH(A1487)</f>
        <v>6</v>
      </c>
      <c r="C1487" s="3">
        <f>YEAR(A1487)</f>
        <v>2016</v>
      </c>
      <c r="D1487" t="s">
        <v>1006</v>
      </c>
      <c r="E1487" t="s">
        <v>15</v>
      </c>
      <c r="F1487" t="s">
        <v>11</v>
      </c>
      <c r="G1487" t="s">
        <v>12</v>
      </c>
      <c r="H1487" t="s">
        <v>1040</v>
      </c>
      <c r="I1487" s="2">
        <v>23.12</v>
      </c>
      <c r="J1487" s="3">
        <v>5</v>
      </c>
      <c r="K1487" s="2">
        <v>8.3800000000000008</v>
      </c>
    </row>
    <row r="1488" spans="1:11" x14ac:dyDescent="0.3">
      <c r="A1488" s="1">
        <v>42533</v>
      </c>
      <c r="B1488" s="3">
        <f>MONTH(A1488)</f>
        <v>6</v>
      </c>
      <c r="C1488" s="3">
        <f>YEAR(A1488)</f>
        <v>2016</v>
      </c>
      <c r="D1488" t="s">
        <v>843</v>
      </c>
      <c r="E1488" t="s">
        <v>10</v>
      </c>
      <c r="F1488" t="s">
        <v>11</v>
      </c>
      <c r="G1488" t="s">
        <v>89</v>
      </c>
      <c r="H1488" t="s">
        <v>1421</v>
      </c>
      <c r="I1488" s="2">
        <v>64.38</v>
      </c>
      <c r="J1488" s="3">
        <v>4</v>
      </c>
      <c r="K1488" s="2">
        <v>-160.96</v>
      </c>
    </row>
    <row r="1489" spans="1:11" x14ac:dyDescent="0.3">
      <c r="A1489" s="1">
        <v>42535</v>
      </c>
      <c r="B1489" s="3">
        <f>MONTH(A1489)</f>
        <v>6</v>
      </c>
      <c r="C1489" s="3">
        <f>YEAR(A1489)</f>
        <v>2016</v>
      </c>
      <c r="D1489" t="s">
        <v>513</v>
      </c>
      <c r="E1489" t="s">
        <v>27</v>
      </c>
      <c r="F1489" t="s">
        <v>34</v>
      </c>
      <c r="G1489" t="s">
        <v>71</v>
      </c>
      <c r="H1489" t="s">
        <v>308</v>
      </c>
      <c r="I1489" s="2">
        <v>599.16999999999996</v>
      </c>
      <c r="J1489" s="3">
        <v>5</v>
      </c>
      <c r="K1489" s="2">
        <v>35.25</v>
      </c>
    </row>
    <row r="1490" spans="1:11" x14ac:dyDescent="0.3">
      <c r="A1490" s="1">
        <v>42535</v>
      </c>
      <c r="B1490" s="3">
        <f>MONTH(A1490)</f>
        <v>6</v>
      </c>
      <c r="C1490" s="3">
        <f>YEAR(A1490)</f>
        <v>2016</v>
      </c>
      <c r="D1490" t="s">
        <v>2126</v>
      </c>
      <c r="E1490" t="s">
        <v>23</v>
      </c>
      <c r="F1490" t="s">
        <v>34</v>
      </c>
      <c r="G1490" t="s">
        <v>138</v>
      </c>
      <c r="H1490" t="s">
        <v>2099</v>
      </c>
      <c r="I1490" s="2">
        <v>337.18</v>
      </c>
      <c r="J1490" s="3">
        <v>2</v>
      </c>
      <c r="K1490" s="2">
        <v>-118.01</v>
      </c>
    </row>
    <row r="1491" spans="1:11" x14ac:dyDescent="0.3">
      <c r="A1491" s="1">
        <v>42535</v>
      </c>
      <c r="B1491" s="3">
        <f>MONTH(A1491)</f>
        <v>6</v>
      </c>
      <c r="C1491" s="3">
        <f>YEAR(A1491)</f>
        <v>2016</v>
      </c>
      <c r="D1491" t="s">
        <v>786</v>
      </c>
      <c r="E1491" t="s">
        <v>156</v>
      </c>
      <c r="F1491" t="s">
        <v>34</v>
      </c>
      <c r="G1491" t="s">
        <v>138</v>
      </c>
      <c r="H1491" t="s">
        <v>1523</v>
      </c>
      <c r="I1491" s="2">
        <v>1115.17</v>
      </c>
      <c r="J1491" s="3">
        <v>7</v>
      </c>
      <c r="K1491" s="2">
        <v>334.55</v>
      </c>
    </row>
    <row r="1492" spans="1:11" x14ac:dyDescent="0.3">
      <c r="A1492" s="1">
        <v>42537</v>
      </c>
      <c r="B1492" s="3">
        <f>MONTH(A1492)</f>
        <v>6</v>
      </c>
      <c r="C1492" s="3">
        <f>YEAR(A1492)</f>
        <v>2016</v>
      </c>
      <c r="D1492" t="s">
        <v>1610</v>
      </c>
      <c r="E1492" t="s">
        <v>114</v>
      </c>
      <c r="F1492" t="s">
        <v>39</v>
      </c>
      <c r="G1492" t="s">
        <v>280</v>
      </c>
      <c r="H1492" t="s">
        <v>2127</v>
      </c>
      <c r="I1492" s="2">
        <v>91.48</v>
      </c>
      <c r="J1492" s="3">
        <v>1</v>
      </c>
      <c r="K1492" s="2">
        <v>-1.83</v>
      </c>
    </row>
    <row r="1493" spans="1:11" x14ac:dyDescent="0.3">
      <c r="A1493" s="1">
        <v>42537</v>
      </c>
      <c r="B1493" s="3">
        <f>MONTH(A1493)</f>
        <v>6</v>
      </c>
      <c r="C1493" s="3">
        <f>YEAR(A1493)</f>
        <v>2016</v>
      </c>
      <c r="D1493" t="s">
        <v>1661</v>
      </c>
      <c r="E1493" t="s">
        <v>57</v>
      </c>
      <c r="F1493" t="s">
        <v>11</v>
      </c>
      <c r="G1493" t="s">
        <v>16</v>
      </c>
      <c r="H1493" t="s">
        <v>399</v>
      </c>
      <c r="I1493" s="2">
        <v>9.4499999999999993</v>
      </c>
      <c r="J1493" s="3">
        <v>3</v>
      </c>
      <c r="K1493" s="2">
        <v>4.54</v>
      </c>
    </row>
    <row r="1494" spans="1:11" x14ac:dyDescent="0.3">
      <c r="A1494" s="1">
        <v>42538</v>
      </c>
      <c r="B1494" s="3">
        <f>MONTH(A1494)</f>
        <v>6</v>
      </c>
      <c r="C1494" s="3">
        <f>YEAR(A1494)</f>
        <v>2016</v>
      </c>
      <c r="D1494" t="s">
        <v>2128</v>
      </c>
      <c r="E1494" t="s">
        <v>142</v>
      </c>
      <c r="F1494" t="s">
        <v>11</v>
      </c>
      <c r="G1494" t="s">
        <v>18</v>
      </c>
      <c r="H1494" t="s">
        <v>1977</v>
      </c>
      <c r="I1494" s="2">
        <v>208.56</v>
      </c>
      <c r="J1494" s="3">
        <v>6</v>
      </c>
      <c r="K1494" s="2">
        <v>52.14</v>
      </c>
    </row>
    <row r="1495" spans="1:11" x14ac:dyDescent="0.3">
      <c r="A1495" s="1">
        <v>42538</v>
      </c>
      <c r="B1495" s="3">
        <f>MONTH(A1495)</f>
        <v>6</v>
      </c>
      <c r="C1495" s="3">
        <f>YEAR(A1495)</f>
        <v>2016</v>
      </c>
      <c r="D1495" t="s">
        <v>1293</v>
      </c>
      <c r="E1495" t="s">
        <v>27</v>
      </c>
      <c r="F1495" t="s">
        <v>11</v>
      </c>
      <c r="G1495" t="s">
        <v>12</v>
      </c>
      <c r="H1495" t="s">
        <v>934</v>
      </c>
      <c r="I1495" s="2">
        <v>111.96</v>
      </c>
      <c r="J1495" s="3">
        <v>2</v>
      </c>
      <c r="K1495" s="2">
        <v>54.86</v>
      </c>
    </row>
    <row r="1496" spans="1:11" x14ac:dyDescent="0.3">
      <c r="A1496" s="1">
        <v>42538</v>
      </c>
      <c r="B1496" s="3">
        <f>MONTH(A1496)</f>
        <v>6</v>
      </c>
      <c r="C1496" s="3">
        <f>YEAR(A1496)</f>
        <v>2016</v>
      </c>
      <c r="D1496" t="s">
        <v>144</v>
      </c>
      <c r="E1496" t="s">
        <v>27</v>
      </c>
      <c r="F1496" t="s">
        <v>34</v>
      </c>
      <c r="G1496" t="s">
        <v>71</v>
      </c>
      <c r="H1496" t="s">
        <v>308</v>
      </c>
      <c r="I1496" s="2">
        <v>239.67</v>
      </c>
      <c r="J1496" s="3">
        <v>2</v>
      </c>
      <c r="K1496" s="2">
        <v>14.1</v>
      </c>
    </row>
    <row r="1497" spans="1:11" x14ac:dyDescent="0.3">
      <c r="A1497" s="1">
        <v>42538</v>
      </c>
      <c r="B1497" s="3">
        <f>MONTH(A1497)</f>
        <v>6</v>
      </c>
      <c r="C1497" s="3">
        <f>YEAR(A1497)</f>
        <v>2016</v>
      </c>
      <c r="D1497" t="s">
        <v>505</v>
      </c>
      <c r="E1497" t="s">
        <v>259</v>
      </c>
      <c r="F1497" t="s">
        <v>34</v>
      </c>
      <c r="G1497" t="s">
        <v>47</v>
      </c>
      <c r="H1497" t="s">
        <v>178</v>
      </c>
      <c r="I1497" s="2">
        <v>266.35000000000002</v>
      </c>
      <c r="J1497" s="3">
        <v>3</v>
      </c>
      <c r="K1497" s="2">
        <v>-13.32</v>
      </c>
    </row>
    <row r="1498" spans="1:11" x14ac:dyDescent="0.3">
      <c r="A1498" s="1">
        <v>42538</v>
      </c>
      <c r="B1498" s="3">
        <f>MONTH(A1498)</f>
        <v>6</v>
      </c>
      <c r="C1498" s="3">
        <f>YEAR(A1498)</f>
        <v>2016</v>
      </c>
      <c r="D1498" t="s">
        <v>1350</v>
      </c>
      <c r="E1498" t="s">
        <v>142</v>
      </c>
      <c r="F1498" t="s">
        <v>34</v>
      </c>
      <c r="G1498" t="s">
        <v>138</v>
      </c>
      <c r="H1498" t="s">
        <v>172</v>
      </c>
      <c r="I1498" s="2">
        <v>376.87</v>
      </c>
      <c r="J1498" s="3">
        <v>3</v>
      </c>
      <c r="K1498" s="2">
        <v>-213.56</v>
      </c>
    </row>
    <row r="1499" spans="1:11" x14ac:dyDescent="0.3">
      <c r="A1499" s="1">
        <v>42541</v>
      </c>
      <c r="B1499" s="3">
        <f>MONTH(A1499)</f>
        <v>6</v>
      </c>
      <c r="C1499" s="3">
        <f>YEAR(A1499)</f>
        <v>2016</v>
      </c>
      <c r="D1499" t="s">
        <v>1004</v>
      </c>
      <c r="E1499" t="s">
        <v>57</v>
      </c>
      <c r="F1499" t="s">
        <v>39</v>
      </c>
      <c r="G1499" t="s">
        <v>51</v>
      </c>
      <c r="H1499" t="s">
        <v>894</v>
      </c>
      <c r="I1499" s="2">
        <v>45</v>
      </c>
      <c r="J1499" s="3">
        <v>3</v>
      </c>
      <c r="K1499" s="2">
        <v>4.95</v>
      </c>
    </row>
    <row r="1500" spans="1:11" x14ac:dyDescent="0.3">
      <c r="A1500" s="1">
        <v>42541</v>
      </c>
      <c r="B1500" s="3">
        <f>MONTH(A1500)</f>
        <v>6</v>
      </c>
      <c r="C1500" s="3">
        <f>YEAR(A1500)</f>
        <v>2016</v>
      </c>
      <c r="D1500" t="s">
        <v>1876</v>
      </c>
      <c r="E1500" t="s">
        <v>27</v>
      </c>
      <c r="F1500" t="s">
        <v>11</v>
      </c>
      <c r="G1500" t="s">
        <v>24</v>
      </c>
      <c r="H1500" t="s">
        <v>720</v>
      </c>
      <c r="I1500" s="2">
        <v>5.16</v>
      </c>
      <c r="J1500" s="3">
        <v>2</v>
      </c>
      <c r="K1500" s="2">
        <v>1.34</v>
      </c>
    </row>
    <row r="1501" spans="1:11" x14ac:dyDescent="0.3">
      <c r="A1501" s="1">
        <v>42541</v>
      </c>
      <c r="B1501" s="3">
        <f>MONTH(A1501)</f>
        <v>6</v>
      </c>
      <c r="C1501" s="3">
        <f>YEAR(A1501)</f>
        <v>2016</v>
      </c>
      <c r="D1501" t="s">
        <v>1789</v>
      </c>
      <c r="E1501" t="s">
        <v>23</v>
      </c>
      <c r="F1501" t="s">
        <v>11</v>
      </c>
      <c r="G1501" t="s">
        <v>12</v>
      </c>
      <c r="H1501" t="s">
        <v>2129</v>
      </c>
      <c r="I1501" s="2">
        <v>45.06</v>
      </c>
      <c r="J1501" s="3">
        <v>8</v>
      </c>
      <c r="K1501" s="2">
        <v>15.21</v>
      </c>
    </row>
    <row r="1502" spans="1:11" x14ac:dyDescent="0.3">
      <c r="A1502" s="1">
        <v>42544</v>
      </c>
      <c r="B1502" s="3">
        <f>MONTH(A1502)</f>
        <v>6</v>
      </c>
      <c r="C1502" s="3">
        <f>YEAR(A1502)</f>
        <v>2016</v>
      </c>
      <c r="D1502" t="s">
        <v>1548</v>
      </c>
      <c r="E1502" t="s">
        <v>142</v>
      </c>
      <c r="F1502" t="s">
        <v>11</v>
      </c>
      <c r="G1502" t="s">
        <v>16</v>
      </c>
      <c r="H1502" t="s">
        <v>1305</v>
      </c>
      <c r="I1502" s="2">
        <v>122.12</v>
      </c>
      <c r="J1502" s="3">
        <v>4</v>
      </c>
      <c r="K1502" s="2">
        <v>56.18</v>
      </c>
    </row>
    <row r="1503" spans="1:11" x14ac:dyDescent="0.3">
      <c r="A1503" s="1">
        <v>42544</v>
      </c>
      <c r="B1503" s="3">
        <f>MONTH(A1503)</f>
        <v>6</v>
      </c>
      <c r="C1503" s="3">
        <f>YEAR(A1503)</f>
        <v>2016</v>
      </c>
      <c r="D1503" t="s">
        <v>1581</v>
      </c>
      <c r="E1503" t="s">
        <v>142</v>
      </c>
      <c r="F1503" t="s">
        <v>11</v>
      </c>
      <c r="G1503" t="s">
        <v>187</v>
      </c>
      <c r="H1503" t="s">
        <v>188</v>
      </c>
      <c r="I1503" s="2">
        <v>835.17</v>
      </c>
      <c r="J1503" s="3">
        <v>7</v>
      </c>
      <c r="K1503" s="2">
        <v>16.7</v>
      </c>
    </row>
    <row r="1504" spans="1:11" x14ac:dyDescent="0.3">
      <c r="A1504" s="1">
        <v>42544</v>
      </c>
      <c r="B1504" s="3">
        <f>MONTH(A1504)</f>
        <v>6</v>
      </c>
      <c r="C1504" s="3">
        <f>YEAR(A1504)</f>
        <v>2016</v>
      </c>
      <c r="D1504" t="s">
        <v>416</v>
      </c>
      <c r="E1504" t="s">
        <v>27</v>
      </c>
      <c r="F1504" t="s">
        <v>11</v>
      </c>
      <c r="G1504" t="s">
        <v>18</v>
      </c>
      <c r="H1504" t="s">
        <v>1865</v>
      </c>
      <c r="I1504" s="2">
        <v>93.68</v>
      </c>
      <c r="J1504" s="3">
        <v>4</v>
      </c>
      <c r="K1504" s="2">
        <v>25.29</v>
      </c>
    </row>
    <row r="1505" spans="1:11" x14ac:dyDescent="0.3">
      <c r="A1505" s="1">
        <v>42544</v>
      </c>
      <c r="B1505" s="3">
        <f>MONTH(A1505)</f>
        <v>6</v>
      </c>
      <c r="C1505" s="3">
        <f>YEAR(A1505)</f>
        <v>2016</v>
      </c>
      <c r="D1505" t="s">
        <v>1459</v>
      </c>
      <c r="E1505" t="s">
        <v>142</v>
      </c>
      <c r="F1505" t="s">
        <v>11</v>
      </c>
      <c r="G1505" t="s">
        <v>16</v>
      </c>
      <c r="H1505" t="s">
        <v>1560</v>
      </c>
      <c r="I1505" s="2">
        <v>25.83</v>
      </c>
      <c r="J1505" s="3">
        <v>7</v>
      </c>
      <c r="K1505" s="2">
        <v>12.14</v>
      </c>
    </row>
    <row r="1506" spans="1:11" x14ac:dyDescent="0.3">
      <c r="A1506" s="1">
        <v>42545</v>
      </c>
      <c r="B1506" s="3">
        <f>MONTH(A1506)</f>
        <v>6</v>
      </c>
      <c r="C1506" s="3">
        <f>YEAR(A1506)</f>
        <v>2016</v>
      </c>
      <c r="D1506" t="s">
        <v>97</v>
      </c>
      <c r="E1506" t="s">
        <v>123</v>
      </c>
      <c r="F1506" t="s">
        <v>39</v>
      </c>
      <c r="G1506" t="s">
        <v>40</v>
      </c>
      <c r="H1506" t="s">
        <v>1300</v>
      </c>
      <c r="I1506" s="2">
        <v>440.91</v>
      </c>
      <c r="J1506" s="3">
        <v>9</v>
      </c>
      <c r="K1506" s="2">
        <v>123.45</v>
      </c>
    </row>
    <row r="1507" spans="1:11" x14ac:dyDescent="0.3">
      <c r="A1507" s="1">
        <v>42545</v>
      </c>
      <c r="B1507" s="3">
        <f>MONTH(A1507)</f>
        <v>6</v>
      </c>
      <c r="C1507" s="3">
        <f>YEAR(A1507)</f>
        <v>2016</v>
      </c>
      <c r="D1507" t="s">
        <v>1446</v>
      </c>
      <c r="E1507" t="s">
        <v>10</v>
      </c>
      <c r="F1507" t="s">
        <v>11</v>
      </c>
      <c r="G1507" t="s">
        <v>89</v>
      </c>
      <c r="H1507" t="s">
        <v>1927</v>
      </c>
      <c r="I1507" s="2">
        <v>8.7100000000000009</v>
      </c>
      <c r="J1507" s="3">
        <v>2</v>
      </c>
      <c r="K1507" s="2">
        <v>-19.600000000000001</v>
      </c>
    </row>
    <row r="1508" spans="1:11" x14ac:dyDescent="0.3">
      <c r="A1508" s="1">
        <v>42547</v>
      </c>
      <c r="B1508" s="3">
        <f>MONTH(A1508)</f>
        <v>6</v>
      </c>
      <c r="C1508" s="3">
        <f>YEAR(A1508)</f>
        <v>2016</v>
      </c>
      <c r="D1508" t="s">
        <v>413</v>
      </c>
      <c r="E1508" t="s">
        <v>142</v>
      </c>
      <c r="F1508" t="s">
        <v>11</v>
      </c>
      <c r="G1508" t="s">
        <v>24</v>
      </c>
      <c r="H1508" t="s">
        <v>1105</v>
      </c>
      <c r="I1508" s="2">
        <v>14.7</v>
      </c>
      <c r="J1508" s="3">
        <v>5</v>
      </c>
      <c r="K1508" s="2">
        <v>6.62</v>
      </c>
    </row>
    <row r="1509" spans="1:11" x14ac:dyDescent="0.3">
      <c r="A1509" s="1">
        <v>42547</v>
      </c>
      <c r="B1509" s="3">
        <f>MONTH(A1509)</f>
        <v>6</v>
      </c>
      <c r="C1509" s="3">
        <f>YEAR(A1509)</f>
        <v>2016</v>
      </c>
      <c r="D1509" t="s">
        <v>886</v>
      </c>
      <c r="E1509" t="s">
        <v>10</v>
      </c>
      <c r="F1509" t="s">
        <v>39</v>
      </c>
      <c r="G1509" t="s">
        <v>51</v>
      </c>
      <c r="H1509" t="s">
        <v>2133</v>
      </c>
      <c r="I1509" s="2">
        <v>13.62</v>
      </c>
      <c r="J1509" s="3">
        <v>2</v>
      </c>
      <c r="K1509" s="2">
        <v>3.57</v>
      </c>
    </row>
    <row r="1510" spans="1:11" x14ac:dyDescent="0.3">
      <c r="A1510" s="1">
        <v>42547</v>
      </c>
      <c r="B1510" s="3">
        <f>MONTH(A1510)</f>
        <v>6</v>
      </c>
      <c r="C1510" s="3">
        <f>YEAR(A1510)</f>
        <v>2016</v>
      </c>
      <c r="D1510" t="s">
        <v>2134</v>
      </c>
      <c r="E1510" t="s">
        <v>15</v>
      </c>
      <c r="F1510" t="s">
        <v>11</v>
      </c>
      <c r="G1510" t="s">
        <v>24</v>
      </c>
      <c r="H1510" t="s">
        <v>1775</v>
      </c>
      <c r="I1510" s="2">
        <v>5.3</v>
      </c>
      <c r="J1510" s="3">
        <v>3</v>
      </c>
      <c r="K1510" s="2">
        <v>0.46</v>
      </c>
    </row>
    <row r="1511" spans="1:11" x14ac:dyDescent="0.3">
      <c r="A1511" s="1">
        <v>42547</v>
      </c>
      <c r="B1511" s="3">
        <f>MONTH(A1511)</f>
        <v>6</v>
      </c>
      <c r="C1511" s="3">
        <f>YEAR(A1511)</f>
        <v>2016</v>
      </c>
      <c r="D1511" t="s">
        <v>1802</v>
      </c>
      <c r="E1511" t="s">
        <v>105</v>
      </c>
      <c r="F1511" t="s">
        <v>11</v>
      </c>
      <c r="G1511" t="s">
        <v>12</v>
      </c>
      <c r="H1511" t="s">
        <v>1704</v>
      </c>
      <c r="I1511" s="2">
        <v>368.91</v>
      </c>
      <c r="J1511" s="3">
        <v>9</v>
      </c>
      <c r="K1511" s="2">
        <v>180.77</v>
      </c>
    </row>
    <row r="1512" spans="1:11" x14ac:dyDescent="0.3">
      <c r="A1512" s="1">
        <v>42547</v>
      </c>
      <c r="B1512" s="3">
        <f>MONTH(A1512)</f>
        <v>6</v>
      </c>
      <c r="C1512" s="3">
        <f>YEAR(A1512)</f>
        <v>2016</v>
      </c>
      <c r="D1512" t="s">
        <v>1413</v>
      </c>
      <c r="E1512" t="s">
        <v>27</v>
      </c>
      <c r="F1512" t="s">
        <v>11</v>
      </c>
      <c r="G1512" t="s">
        <v>187</v>
      </c>
      <c r="H1512" t="s">
        <v>2087</v>
      </c>
      <c r="I1512" s="2">
        <v>231.72</v>
      </c>
      <c r="J1512" s="3">
        <v>2</v>
      </c>
      <c r="K1512" s="2">
        <v>11.59</v>
      </c>
    </row>
    <row r="1513" spans="1:11" x14ac:dyDescent="0.3">
      <c r="A1513" s="1">
        <v>42547</v>
      </c>
      <c r="B1513" s="3">
        <f>MONTH(A1513)</f>
        <v>6</v>
      </c>
      <c r="C1513" s="3">
        <f>YEAR(A1513)</f>
        <v>2016</v>
      </c>
      <c r="D1513" t="s">
        <v>1071</v>
      </c>
      <c r="E1513" t="s">
        <v>142</v>
      </c>
      <c r="F1513" t="s">
        <v>39</v>
      </c>
      <c r="G1513" t="s">
        <v>51</v>
      </c>
      <c r="H1513" t="s">
        <v>1974</v>
      </c>
      <c r="I1513" s="2">
        <v>20.97</v>
      </c>
      <c r="J1513" s="3">
        <v>3</v>
      </c>
      <c r="K1513" s="2">
        <v>9.02</v>
      </c>
    </row>
    <row r="1514" spans="1:11" x14ac:dyDescent="0.3">
      <c r="A1514" s="1">
        <v>42547</v>
      </c>
      <c r="B1514" s="3">
        <f>MONTH(A1514)</f>
        <v>6</v>
      </c>
      <c r="C1514" s="3">
        <f>YEAR(A1514)</f>
        <v>2016</v>
      </c>
      <c r="D1514" t="s">
        <v>2135</v>
      </c>
      <c r="E1514" t="s">
        <v>30</v>
      </c>
      <c r="F1514" t="s">
        <v>39</v>
      </c>
      <c r="G1514" t="s">
        <v>40</v>
      </c>
      <c r="H1514" t="s">
        <v>1337</v>
      </c>
      <c r="I1514" s="2">
        <v>135.94999999999999</v>
      </c>
      <c r="J1514" s="3">
        <v>1</v>
      </c>
      <c r="K1514" s="2">
        <v>39.43</v>
      </c>
    </row>
    <row r="1515" spans="1:11" x14ac:dyDescent="0.3">
      <c r="A1515" s="1">
        <v>42548</v>
      </c>
      <c r="B1515" s="3">
        <f>MONTH(A1515)</f>
        <v>6</v>
      </c>
      <c r="C1515" s="3">
        <f>YEAR(A1515)</f>
        <v>2016</v>
      </c>
      <c r="D1515" t="s">
        <v>386</v>
      </c>
      <c r="E1515" t="s">
        <v>15</v>
      </c>
      <c r="F1515" t="s">
        <v>11</v>
      </c>
      <c r="G1515" t="s">
        <v>12</v>
      </c>
      <c r="H1515" t="s">
        <v>1472</v>
      </c>
      <c r="I1515" s="2">
        <v>37.46</v>
      </c>
      <c r="J1515" s="3">
        <v>7</v>
      </c>
      <c r="K1515" s="2">
        <v>12.18</v>
      </c>
    </row>
    <row r="1516" spans="1:11" x14ac:dyDescent="0.3">
      <c r="A1516" s="1">
        <v>42549</v>
      </c>
      <c r="B1516" s="3">
        <f>MONTH(A1516)</f>
        <v>6</v>
      </c>
      <c r="C1516" s="3">
        <f>YEAR(A1516)</f>
        <v>2016</v>
      </c>
      <c r="D1516" t="s">
        <v>949</v>
      </c>
      <c r="E1516" t="s">
        <v>15</v>
      </c>
      <c r="F1516" t="s">
        <v>39</v>
      </c>
      <c r="G1516" t="s">
        <v>40</v>
      </c>
      <c r="H1516" t="s">
        <v>1184</v>
      </c>
      <c r="I1516" s="2">
        <v>359.98</v>
      </c>
      <c r="J1516" s="3">
        <v>3</v>
      </c>
      <c r="K1516" s="2">
        <v>36</v>
      </c>
    </row>
    <row r="1517" spans="1:11" x14ac:dyDescent="0.3">
      <c r="A1517" s="1">
        <v>42549</v>
      </c>
      <c r="B1517" s="3">
        <f>MONTH(A1517)</f>
        <v>6</v>
      </c>
      <c r="C1517" s="3">
        <f>YEAR(A1517)</f>
        <v>2016</v>
      </c>
      <c r="D1517" t="s">
        <v>59</v>
      </c>
      <c r="E1517" t="s">
        <v>27</v>
      </c>
      <c r="F1517" t="s">
        <v>11</v>
      </c>
      <c r="G1517" t="s">
        <v>20</v>
      </c>
      <c r="H1517" t="s">
        <v>468</v>
      </c>
      <c r="I1517" s="2">
        <v>7.75</v>
      </c>
      <c r="J1517" s="3">
        <v>3</v>
      </c>
      <c r="K1517" s="2">
        <v>2.81</v>
      </c>
    </row>
    <row r="1518" spans="1:11" x14ac:dyDescent="0.3">
      <c r="A1518" s="1">
        <v>42549</v>
      </c>
      <c r="B1518" s="3">
        <f>MONTH(A1518)</f>
        <v>6</v>
      </c>
      <c r="C1518" s="3">
        <f>YEAR(A1518)</f>
        <v>2016</v>
      </c>
      <c r="D1518" t="s">
        <v>1790</v>
      </c>
      <c r="E1518" t="s">
        <v>166</v>
      </c>
      <c r="F1518" t="s">
        <v>34</v>
      </c>
      <c r="G1518" t="s">
        <v>35</v>
      </c>
      <c r="H1518" t="s">
        <v>1744</v>
      </c>
      <c r="I1518" s="2">
        <v>121.96</v>
      </c>
      <c r="J1518" s="3">
        <v>2</v>
      </c>
      <c r="K1518" s="2">
        <v>20.73</v>
      </c>
    </row>
    <row r="1519" spans="1:11" x14ac:dyDescent="0.3">
      <c r="A1519" s="1">
        <v>42550</v>
      </c>
      <c r="B1519" s="3">
        <f>MONTH(A1519)</f>
        <v>6</v>
      </c>
      <c r="C1519" s="3">
        <f>YEAR(A1519)</f>
        <v>2016</v>
      </c>
      <c r="D1519" t="s">
        <v>745</v>
      </c>
      <c r="E1519" t="s">
        <v>67</v>
      </c>
      <c r="F1519" t="s">
        <v>11</v>
      </c>
      <c r="G1519" t="s">
        <v>18</v>
      </c>
      <c r="H1519" t="s">
        <v>803</v>
      </c>
      <c r="I1519" s="2">
        <v>191.88</v>
      </c>
      <c r="J1519" s="3">
        <v>6</v>
      </c>
      <c r="K1519" s="2">
        <v>19.190000000000001</v>
      </c>
    </row>
    <row r="1520" spans="1:11" x14ac:dyDescent="0.3">
      <c r="A1520" s="1">
        <v>42551</v>
      </c>
      <c r="B1520" s="3">
        <f>MONTH(A1520)</f>
        <v>6</v>
      </c>
      <c r="C1520" s="3">
        <f>YEAR(A1520)</f>
        <v>2016</v>
      </c>
      <c r="D1520" t="s">
        <v>1169</v>
      </c>
      <c r="E1520" t="s">
        <v>30</v>
      </c>
      <c r="F1520" t="s">
        <v>11</v>
      </c>
      <c r="G1520" t="s">
        <v>24</v>
      </c>
      <c r="H1520" t="s">
        <v>988</v>
      </c>
      <c r="I1520" s="2">
        <v>35.97</v>
      </c>
      <c r="J1520" s="3">
        <v>3</v>
      </c>
      <c r="K1520" s="2">
        <v>9.7100000000000009</v>
      </c>
    </row>
    <row r="1521" spans="1:11" x14ac:dyDescent="0.3">
      <c r="A1521" s="1">
        <v>42551</v>
      </c>
      <c r="B1521" s="3">
        <f>MONTH(A1521)</f>
        <v>6</v>
      </c>
      <c r="C1521" s="3">
        <f>YEAR(A1521)</f>
        <v>2016</v>
      </c>
      <c r="D1521" t="s">
        <v>851</v>
      </c>
      <c r="E1521" t="s">
        <v>15</v>
      </c>
      <c r="F1521" t="s">
        <v>39</v>
      </c>
      <c r="G1521" t="s">
        <v>51</v>
      </c>
      <c r="H1521" t="s">
        <v>1239</v>
      </c>
      <c r="I1521" s="2">
        <v>50.12</v>
      </c>
      <c r="J1521" s="3">
        <v>7</v>
      </c>
      <c r="K1521" s="2">
        <v>-0.63</v>
      </c>
    </row>
    <row r="1522" spans="1:11" x14ac:dyDescent="0.3">
      <c r="A1522" s="1">
        <v>42552</v>
      </c>
      <c r="B1522" s="3">
        <f>MONTH(A1522)</f>
        <v>7</v>
      </c>
      <c r="C1522" s="3">
        <f>YEAR(A1522)</f>
        <v>2016</v>
      </c>
      <c r="D1522" t="s">
        <v>1944</v>
      </c>
      <c r="E1522" t="s">
        <v>67</v>
      </c>
      <c r="F1522" t="s">
        <v>11</v>
      </c>
      <c r="G1522" t="s">
        <v>20</v>
      </c>
      <c r="H1522" t="s">
        <v>1045</v>
      </c>
      <c r="I1522" s="2">
        <v>14.2</v>
      </c>
      <c r="J1522" s="3">
        <v>2</v>
      </c>
      <c r="K1522" s="2">
        <v>6.53</v>
      </c>
    </row>
    <row r="1523" spans="1:11" x14ac:dyDescent="0.3">
      <c r="A1523" s="1">
        <v>42552</v>
      </c>
      <c r="B1523" s="3">
        <f>MONTH(A1523)</f>
        <v>7</v>
      </c>
      <c r="C1523" s="3">
        <f>YEAR(A1523)</f>
        <v>2016</v>
      </c>
      <c r="D1523" t="s">
        <v>2002</v>
      </c>
      <c r="E1523" t="s">
        <v>142</v>
      </c>
      <c r="F1523" t="s">
        <v>11</v>
      </c>
      <c r="G1523" t="s">
        <v>16</v>
      </c>
      <c r="H1523" t="s">
        <v>1595</v>
      </c>
      <c r="I1523" s="2">
        <v>30.53</v>
      </c>
      <c r="J1523" s="3">
        <v>1</v>
      </c>
      <c r="K1523" s="2">
        <v>14.04</v>
      </c>
    </row>
    <row r="1524" spans="1:11" x14ac:dyDescent="0.3">
      <c r="A1524" s="1">
        <v>42552</v>
      </c>
      <c r="B1524" s="3">
        <f>MONTH(A1524)</f>
        <v>7</v>
      </c>
      <c r="C1524" s="3">
        <f>YEAR(A1524)</f>
        <v>2016</v>
      </c>
      <c r="D1524" t="s">
        <v>924</v>
      </c>
      <c r="E1524" t="s">
        <v>156</v>
      </c>
      <c r="F1524" t="s">
        <v>11</v>
      </c>
      <c r="G1524" t="s">
        <v>20</v>
      </c>
      <c r="H1524" t="s">
        <v>389</v>
      </c>
      <c r="I1524" s="2">
        <v>2.5</v>
      </c>
      <c r="J1524" s="3">
        <v>1</v>
      </c>
      <c r="K1524" s="2">
        <v>0.9</v>
      </c>
    </row>
    <row r="1525" spans="1:11" x14ac:dyDescent="0.3">
      <c r="A1525" s="1">
        <v>42553</v>
      </c>
      <c r="B1525" s="3">
        <f>MONTH(A1525)</f>
        <v>7</v>
      </c>
      <c r="C1525" s="3">
        <f>YEAR(A1525)</f>
        <v>2016</v>
      </c>
      <c r="D1525" t="s">
        <v>528</v>
      </c>
      <c r="E1525" t="s">
        <v>54</v>
      </c>
      <c r="F1525" t="s">
        <v>11</v>
      </c>
      <c r="G1525" t="s">
        <v>24</v>
      </c>
      <c r="H1525" t="s">
        <v>2136</v>
      </c>
      <c r="I1525" s="2">
        <v>7.7</v>
      </c>
      <c r="J1525" s="3">
        <v>2</v>
      </c>
      <c r="K1525" s="2">
        <v>3.16</v>
      </c>
    </row>
    <row r="1526" spans="1:11" x14ac:dyDescent="0.3">
      <c r="A1526" s="1">
        <v>42554</v>
      </c>
      <c r="B1526" s="3">
        <f>MONTH(A1526)</f>
        <v>7</v>
      </c>
      <c r="C1526" s="3">
        <f>YEAR(A1526)</f>
        <v>2016</v>
      </c>
      <c r="D1526" t="s">
        <v>1646</v>
      </c>
      <c r="E1526" t="s">
        <v>27</v>
      </c>
      <c r="F1526" t="s">
        <v>11</v>
      </c>
      <c r="G1526" t="s">
        <v>12</v>
      </c>
      <c r="H1526" t="s">
        <v>827</v>
      </c>
      <c r="I1526" s="2">
        <v>12.96</v>
      </c>
      <c r="J1526" s="3">
        <v>2</v>
      </c>
      <c r="K1526" s="2">
        <v>6.22</v>
      </c>
    </row>
    <row r="1527" spans="1:11" x14ac:dyDescent="0.3">
      <c r="A1527" s="1">
        <v>42555</v>
      </c>
      <c r="B1527" s="3">
        <f>MONTH(A1527)</f>
        <v>7</v>
      </c>
      <c r="C1527" s="3">
        <f>YEAR(A1527)</f>
        <v>2016</v>
      </c>
      <c r="D1527" t="s">
        <v>761</v>
      </c>
      <c r="E1527" t="s">
        <v>27</v>
      </c>
      <c r="F1527" t="s">
        <v>34</v>
      </c>
      <c r="G1527" t="s">
        <v>47</v>
      </c>
      <c r="H1527" t="s">
        <v>200</v>
      </c>
      <c r="I1527" s="2">
        <v>25.4</v>
      </c>
      <c r="J1527" s="3">
        <v>5</v>
      </c>
      <c r="K1527" s="2">
        <v>8.64</v>
      </c>
    </row>
    <row r="1528" spans="1:11" x14ac:dyDescent="0.3">
      <c r="A1528" s="1">
        <v>42558</v>
      </c>
      <c r="B1528" s="3">
        <f>MONTH(A1528)</f>
        <v>7</v>
      </c>
      <c r="C1528" s="3">
        <f>YEAR(A1528)</f>
        <v>2016</v>
      </c>
      <c r="D1528" t="s">
        <v>1543</v>
      </c>
      <c r="E1528" t="s">
        <v>117</v>
      </c>
      <c r="F1528" t="s">
        <v>11</v>
      </c>
      <c r="G1528" t="s">
        <v>187</v>
      </c>
      <c r="H1528" t="s">
        <v>893</v>
      </c>
      <c r="I1528" s="2">
        <v>45.58</v>
      </c>
      <c r="J1528" s="3">
        <v>7</v>
      </c>
      <c r="K1528" s="2">
        <v>5.13</v>
      </c>
    </row>
    <row r="1529" spans="1:11" x14ac:dyDescent="0.3">
      <c r="A1529" s="1">
        <v>42558</v>
      </c>
      <c r="B1529" s="3">
        <f>MONTH(A1529)</f>
        <v>7</v>
      </c>
      <c r="C1529" s="3">
        <f>YEAR(A1529)</f>
        <v>2016</v>
      </c>
      <c r="D1529" t="s">
        <v>189</v>
      </c>
      <c r="E1529" t="s">
        <v>15</v>
      </c>
      <c r="F1529" t="s">
        <v>34</v>
      </c>
      <c r="G1529" t="s">
        <v>47</v>
      </c>
      <c r="H1529" t="s">
        <v>1725</v>
      </c>
      <c r="I1529" s="2">
        <v>60.29</v>
      </c>
      <c r="J1529" s="3">
        <v>8</v>
      </c>
      <c r="K1529" s="2">
        <v>-27.13</v>
      </c>
    </row>
    <row r="1530" spans="1:11" x14ac:dyDescent="0.3">
      <c r="A1530" s="1">
        <v>42558</v>
      </c>
      <c r="B1530" s="3">
        <f>MONTH(A1530)</f>
        <v>7</v>
      </c>
      <c r="C1530" s="3">
        <f>YEAR(A1530)</f>
        <v>2016</v>
      </c>
      <c r="D1530" t="s">
        <v>1539</v>
      </c>
      <c r="E1530" t="s">
        <v>23</v>
      </c>
      <c r="F1530" t="s">
        <v>11</v>
      </c>
      <c r="G1530" t="s">
        <v>16</v>
      </c>
      <c r="H1530" t="s">
        <v>1224</v>
      </c>
      <c r="I1530" s="2">
        <v>10.08</v>
      </c>
      <c r="J1530" s="3">
        <v>2</v>
      </c>
      <c r="K1530" s="2">
        <v>3.28</v>
      </c>
    </row>
    <row r="1531" spans="1:11" x14ac:dyDescent="0.3">
      <c r="A1531" s="1">
        <v>42559</v>
      </c>
      <c r="B1531" s="3">
        <f>MONTH(A1531)</f>
        <v>7</v>
      </c>
      <c r="C1531" s="3">
        <f>YEAR(A1531)</f>
        <v>2016</v>
      </c>
      <c r="D1531" t="s">
        <v>1035</v>
      </c>
      <c r="E1531" t="s">
        <v>259</v>
      </c>
      <c r="F1531" t="s">
        <v>11</v>
      </c>
      <c r="G1531" t="s">
        <v>20</v>
      </c>
      <c r="H1531" t="s">
        <v>1770</v>
      </c>
      <c r="I1531" s="2">
        <v>19.97</v>
      </c>
      <c r="J1531" s="3">
        <v>2</v>
      </c>
      <c r="K1531" s="2">
        <v>-13.31</v>
      </c>
    </row>
    <row r="1532" spans="1:11" x14ac:dyDescent="0.3">
      <c r="A1532" s="1">
        <v>42561</v>
      </c>
      <c r="B1532" s="3">
        <f>MONTH(A1532)</f>
        <v>7</v>
      </c>
      <c r="C1532" s="3">
        <f>YEAR(A1532)</f>
        <v>2016</v>
      </c>
      <c r="D1532" t="s">
        <v>492</v>
      </c>
      <c r="E1532" t="s">
        <v>92</v>
      </c>
      <c r="F1532" t="s">
        <v>11</v>
      </c>
      <c r="G1532" t="s">
        <v>18</v>
      </c>
      <c r="H1532" t="s">
        <v>1885</v>
      </c>
      <c r="I1532" s="2">
        <v>16.77</v>
      </c>
      <c r="J1532" s="3">
        <v>2</v>
      </c>
      <c r="K1532" s="2">
        <v>1.47</v>
      </c>
    </row>
    <row r="1533" spans="1:11" x14ac:dyDescent="0.3">
      <c r="A1533" s="1">
        <v>42563</v>
      </c>
      <c r="B1533" s="3">
        <f>MONTH(A1533)</f>
        <v>7</v>
      </c>
      <c r="C1533" s="3">
        <f>YEAR(A1533)</f>
        <v>2016</v>
      </c>
      <c r="D1533" t="s">
        <v>318</v>
      </c>
      <c r="E1533" t="s">
        <v>27</v>
      </c>
      <c r="F1533" t="s">
        <v>39</v>
      </c>
      <c r="G1533" t="s">
        <v>40</v>
      </c>
      <c r="H1533" t="s">
        <v>1021</v>
      </c>
      <c r="I1533" s="2">
        <v>95.76</v>
      </c>
      <c r="J1533" s="3">
        <v>6</v>
      </c>
      <c r="K1533" s="2">
        <v>7.18</v>
      </c>
    </row>
    <row r="1534" spans="1:11" x14ac:dyDescent="0.3">
      <c r="A1534" s="1">
        <v>42565</v>
      </c>
      <c r="B1534" s="3">
        <f>MONTH(A1534)</f>
        <v>7</v>
      </c>
      <c r="C1534" s="3">
        <f>YEAR(A1534)</f>
        <v>2016</v>
      </c>
      <c r="D1534" t="s">
        <v>1730</v>
      </c>
      <c r="E1534" t="s">
        <v>23</v>
      </c>
      <c r="F1534" t="s">
        <v>11</v>
      </c>
      <c r="G1534" t="s">
        <v>187</v>
      </c>
      <c r="H1534" t="s">
        <v>1369</v>
      </c>
      <c r="I1534" s="2">
        <v>11.63</v>
      </c>
      <c r="J1534" s="3">
        <v>2</v>
      </c>
      <c r="K1534" s="2">
        <v>1.02</v>
      </c>
    </row>
    <row r="1535" spans="1:11" x14ac:dyDescent="0.3">
      <c r="A1535" s="1">
        <v>42565</v>
      </c>
      <c r="B1535" s="3">
        <f>MONTH(A1535)</f>
        <v>7</v>
      </c>
      <c r="C1535" s="3">
        <f>YEAR(A1535)</f>
        <v>2016</v>
      </c>
      <c r="D1535" t="s">
        <v>1347</v>
      </c>
      <c r="E1535" t="s">
        <v>142</v>
      </c>
      <c r="F1535" t="s">
        <v>11</v>
      </c>
      <c r="G1535" t="s">
        <v>18</v>
      </c>
      <c r="H1535" t="s">
        <v>489</v>
      </c>
      <c r="I1535" s="2">
        <v>11.21</v>
      </c>
      <c r="J1535" s="3">
        <v>1</v>
      </c>
      <c r="K1535" s="2">
        <v>3.36</v>
      </c>
    </row>
    <row r="1536" spans="1:11" x14ac:dyDescent="0.3">
      <c r="A1536" s="1">
        <v>42565</v>
      </c>
      <c r="B1536" s="3">
        <f>MONTH(A1536)</f>
        <v>7</v>
      </c>
      <c r="C1536" s="3">
        <f>YEAR(A1536)</f>
        <v>2016</v>
      </c>
      <c r="D1536" t="s">
        <v>1817</v>
      </c>
      <c r="E1536" t="s">
        <v>436</v>
      </c>
      <c r="F1536" t="s">
        <v>39</v>
      </c>
      <c r="G1536" t="s">
        <v>51</v>
      </c>
      <c r="H1536" t="s">
        <v>1437</v>
      </c>
      <c r="I1536" s="2">
        <v>29</v>
      </c>
      <c r="J1536" s="3">
        <v>2</v>
      </c>
      <c r="K1536" s="2">
        <v>7.25</v>
      </c>
    </row>
    <row r="1537" spans="1:11" x14ac:dyDescent="0.3">
      <c r="A1537" s="1">
        <v>42565</v>
      </c>
      <c r="B1537" s="3">
        <f>MONTH(A1537)</f>
        <v>7</v>
      </c>
      <c r="C1537" s="3">
        <f>YEAR(A1537)</f>
        <v>2016</v>
      </c>
      <c r="D1537" t="s">
        <v>683</v>
      </c>
      <c r="E1537" t="s">
        <v>142</v>
      </c>
      <c r="F1537" t="s">
        <v>11</v>
      </c>
      <c r="G1537" t="s">
        <v>43</v>
      </c>
      <c r="H1537" t="s">
        <v>1088</v>
      </c>
      <c r="I1537" s="2">
        <v>29.61</v>
      </c>
      <c r="J1537" s="3">
        <v>9</v>
      </c>
      <c r="K1537" s="2">
        <v>13.32</v>
      </c>
    </row>
    <row r="1538" spans="1:11" x14ac:dyDescent="0.3">
      <c r="A1538" s="1">
        <v>42565</v>
      </c>
      <c r="B1538" s="3">
        <f>MONTH(A1538)</f>
        <v>7</v>
      </c>
      <c r="C1538" s="3">
        <f>YEAR(A1538)</f>
        <v>2016</v>
      </c>
      <c r="D1538" t="s">
        <v>2139</v>
      </c>
      <c r="E1538" t="s">
        <v>30</v>
      </c>
      <c r="F1538" t="s">
        <v>11</v>
      </c>
      <c r="G1538" t="s">
        <v>20</v>
      </c>
      <c r="H1538" t="s">
        <v>1978</v>
      </c>
      <c r="I1538" s="2">
        <v>36.4</v>
      </c>
      <c r="J1538" s="3">
        <v>5</v>
      </c>
      <c r="K1538" s="2">
        <v>17.11</v>
      </c>
    </row>
    <row r="1539" spans="1:11" x14ac:dyDescent="0.3">
      <c r="A1539" s="1">
        <v>42566</v>
      </c>
      <c r="B1539" s="3">
        <f>MONTH(A1539)</f>
        <v>7</v>
      </c>
      <c r="C1539" s="3">
        <f>YEAR(A1539)</f>
        <v>2016</v>
      </c>
      <c r="D1539" t="s">
        <v>663</v>
      </c>
      <c r="E1539" t="s">
        <v>88</v>
      </c>
      <c r="F1539" t="s">
        <v>34</v>
      </c>
      <c r="G1539" t="s">
        <v>35</v>
      </c>
      <c r="H1539" t="s">
        <v>511</v>
      </c>
      <c r="I1539" s="2">
        <v>230.28</v>
      </c>
      <c r="J1539" s="3">
        <v>3</v>
      </c>
      <c r="K1539" s="2">
        <v>23.03</v>
      </c>
    </row>
    <row r="1540" spans="1:11" x14ac:dyDescent="0.3">
      <c r="A1540" s="1">
        <v>42567</v>
      </c>
      <c r="B1540" s="3">
        <f>MONTH(A1540)</f>
        <v>7</v>
      </c>
      <c r="C1540" s="3">
        <f>YEAR(A1540)</f>
        <v>2016</v>
      </c>
      <c r="D1540" t="s">
        <v>1254</v>
      </c>
      <c r="E1540" t="s">
        <v>10</v>
      </c>
      <c r="F1540" t="s">
        <v>11</v>
      </c>
      <c r="G1540" t="s">
        <v>18</v>
      </c>
      <c r="H1540" t="s">
        <v>1394</v>
      </c>
      <c r="I1540" s="2">
        <v>37.22</v>
      </c>
      <c r="J1540" s="3">
        <v>3</v>
      </c>
      <c r="K1540" s="2">
        <v>3.72</v>
      </c>
    </row>
    <row r="1541" spans="1:11" x14ac:dyDescent="0.3">
      <c r="A1541" s="1">
        <v>42568</v>
      </c>
      <c r="B1541" s="3">
        <f>MONTH(A1541)</f>
        <v>7</v>
      </c>
      <c r="C1541" s="3">
        <f>YEAR(A1541)</f>
        <v>2016</v>
      </c>
      <c r="D1541" t="s">
        <v>446</v>
      </c>
      <c r="E1541" t="s">
        <v>27</v>
      </c>
      <c r="F1541" t="s">
        <v>11</v>
      </c>
      <c r="G1541" t="s">
        <v>18</v>
      </c>
      <c r="H1541" t="s">
        <v>1290</v>
      </c>
      <c r="I1541" s="2">
        <v>77.88</v>
      </c>
      <c r="J1541" s="3">
        <v>2</v>
      </c>
      <c r="K1541" s="2">
        <v>3.89</v>
      </c>
    </row>
    <row r="1542" spans="1:11" x14ac:dyDescent="0.3">
      <c r="A1542" s="1">
        <v>42568</v>
      </c>
      <c r="B1542" s="3">
        <f>MONTH(A1542)</f>
        <v>7</v>
      </c>
      <c r="C1542" s="3">
        <f>YEAR(A1542)</f>
        <v>2016</v>
      </c>
      <c r="D1542" t="s">
        <v>610</v>
      </c>
      <c r="E1542" t="s">
        <v>166</v>
      </c>
      <c r="F1542" t="s">
        <v>11</v>
      </c>
      <c r="G1542" t="s">
        <v>89</v>
      </c>
      <c r="H1542" t="s">
        <v>1718</v>
      </c>
      <c r="I1542" s="2">
        <v>162.63999999999999</v>
      </c>
      <c r="J1542" s="3">
        <v>2</v>
      </c>
      <c r="K1542" s="2">
        <v>45.54</v>
      </c>
    </row>
    <row r="1543" spans="1:11" x14ac:dyDescent="0.3">
      <c r="A1543" s="1">
        <v>42568</v>
      </c>
      <c r="B1543" s="3">
        <f>MONTH(A1543)</f>
        <v>7</v>
      </c>
      <c r="C1543" s="3">
        <f>YEAR(A1543)</f>
        <v>2016</v>
      </c>
      <c r="D1543" t="s">
        <v>542</v>
      </c>
      <c r="E1543" t="s">
        <v>175</v>
      </c>
      <c r="F1543" t="s">
        <v>11</v>
      </c>
      <c r="G1543" t="s">
        <v>12</v>
      </c>
      <c r="H1543" t="s">
        <v>635</v>
      </c>
      <c r="I1543" s="2">
        <v>21.93</v>
      </c>
      <c r="J1543" s="3">
        <v>3</v>
      </c>
      <c r="K1543" s="2">
        <v>10.09</v>
      </c>
    </row>
    <row r="1544" spans="1:11" x14ac:dyDescent="0.3">
      <c r="A1544" s="1">
        <v>42568</v>
      </c>
      <c r="B1544" s="3">
        <f>MONTH(A1544)</f>
        <v>7</v>
      </c>
      <c r="C1544" s="3">
        <f>YEAR(A1544)</f>
        <v>2016</v>
      </c>
      <c r="D1544" t="s">
        <v>1078</v>
      </c>
      <c r="E1544" t="s">
        <v>156</v>
      </c>
      <c r="F1544" t="s">
        <v>34</v>
      </c>
      <c r="G1544" t="s">
        <v>47</v>
      </c>
      <c r="H1544" t="s">
        <v>130</v>
      </c>
      <c r="I1544" s="2">
        <v>12.42</v>
      </c>
      <c r="J1544" s="3">
        <v>3</v>
      </c>
      <c r="K1544" s="2">
        <v>4.47</v>
      </c>
    </row>
    <row r="1545" spans="1:11" x14ac:dyDescent="0.3">
      <c r="A1545" s="1">
        <v>42569</v>
      </c>
      <c r="B1545" s="3">
        <f>MONTH(A1545)</f>
        <v>7</v>
      </c>
      <c r="C1545" s="3">
        <f>YEAR(A1545)</f>
        <v>2016</v>
      </c>
      <c r="D1545" t="s">
        <v>1745</v>
      </c>
      <c r="E1545" t="s">
        <v>259</v>
      </c>
      <c r="F1545" t="s">
        <v>34</v>
      </c>
      <c r="G1545" t="s">
        <v>35</v>
      </c>
      <c r="H1545" t="s">
        <v>945</v>
      </c>
      <c r="I1545" s="2">
        <v>544.01</v>
      </c>
      <c r="J1545" s="3">
        <v>3</v>
      </c>
      <c r="K1545" s="2">
        <v>40.799999999999997</v>
      </c>
    </row>
    <row r="1546" spans="1:11" x14ac:dyDescent="0.3">
      <c r="A1546" s="1">
        <v>42569</v>
      </c>
      <c r="B1546" s="3">
        <f>MONTH(A1546)</f>
        <v>7</v>
      </c>
      <c r="C1546" s="3">
        <f>YEAR(A1546)</f>
        <v>2016</v>
      </c>
      <c r="D1546" t="s">
        <v>1025</v>
      </c>
      <c r="E1546" t="s">
        <v>92</v>
      </c>
      <c r="F1546" t="s">
        <v>11</v>
      </c>
      <c r="G1546" t="s">
        <v>187</v>
      </c>
      <c r="H1546" t="s">
        <v>1909</v>
      </c>
      <c r="I1546" s="2">
        <v>33.799999999999997</v>
      </c>
      <c r="J1546" s="3">
        <v>5</v>
      </c>
      <c r="K1546" s="2">
        <v>4.2300000000000004</v>
      </c>
    </row>
    <row r="1547" spans="1:11" x14ac:dyDescent="0.3">
      <c r="A1547" s="1">
        <v>42569</v>
      </c>
      <c r="B1547" s="3">
        <f>MONTH(A1547)</f>
        <v>7</v>
      </c>
      <c r="C1547" s="3">
        <f>YEAR(A1547)</f>
        <v>2016</v>
      </c>
      <c r="D1547" t="s">
        <v>1651</v>
      </c>
      <c r="E1547" t="s">
        <v>92</v>
      </c>
      <c r="F1547" t="s">
        <v>39</v>
      </c>
      <c r="G1547" t="s">
        <v>40</v>
      </c>
      <c r="H1547" t="s">
        <v>2140</v>
      </c>
      <c r="I1547" s="2">
        <v>55.99</v>
      </c>
      <c r="J1547" s="3">
        <v>1</v>
      </c>
      <c r="K1547" s="2">
        <v>3.5</v>
      </c>
    </row>
    <row r="1548" spans="1:11" x14ac:dyDescent="0.3">
      <c r="A1548" s="1">
        <v>42569</v>
      </c>
      <c r="B1548" s="3">
        <f>MONTH(A1548)</f>
        <v>7</v>
      </c>
      <c r="C1548" s="3">
        <f>YEAR(A1548)</f>
        <v>2016</v>
      </c>
      <c r="D1548" t="s">
        <v>1774</v>
      </c>
      <c r="E1548" t="s">
        <v>23</v>
      </c>
      <c r="F1548" t="s">
        <v>11</v>
      </c>
      <c r="G1548" t="s">
        <v>24</v>
      </c>
      <c r="H1548" t="s">
        <v>2008</v>
      </c>
      <c r="I1548" s="2">
        <v>11.26</v>
      </c>
      <c r="J1548" s="3">
        <v>8</v>
      </c>
      <c r="K1548" s="2">
        <v>1.27</v>
      </c>
    </row>
    <row r="1549" spans="1:11" x14ac:dyDescent="0.3">
      <c r="A1549" s="1">
        <v>42570</v>
      </c>
      <c r="B1549" s="3">
        <f>MONTH(A1549)</f>
        <v>7</v>
      </c>
      <c r="C1549" s="3">
        <f>YEAR(A1549)</f>
        <v>2016</v>
      </c>
      <c r="D1549" t="s">
        <v>210</v>
      </c>
      <c r="E1549" t="s">
        <v>299</v>
      </c>
      <c r="F1549" t="s">
        <v>34</v>
      </c>
      <c r="G1549" t="s">
        <v>47</v>
      </c>
      <c r="H1549" t="s">
        <v>1793</v>
      </c>
      <c r="I1549" s="2">
        <v>185.58</v>
      </c>
      <c r="J1549" s="3">
        <v>6</v>
      </c>
      <c r="K1549" s="2">
        <v>76.09</v>
      </c>
    </row>
    <row r="1550" spans="1:11" x14ac:dyDescent="0.3">
      <c r="A1550" s="1">
        <v>42570</v>
      </c>
      <c r="B1550" s="3">
        <f>MONTH(A1550)</f>
        <v>7</v>
      </c>
      <c r="C1550" s="3">
        <f>YEAR(A1550)</f>
        <v>2016</v>
      </c>
      <c r="D1550" t="s">
        <v>1352</v>
      </c>
      <c r="E1550" t="s">
        <v>27</v>
      </c>
      <c r="F1550" t="s">
        <v>39</v>
      </c>
      <c r="G1550" t="s">
        <v>40</v>
      </c>
      <c r="H1550" t="s">
        <v>846</v>
      </c>
      <c r="I1550" s="2">
        <v>35.979999999999997</v>
      </c>
      <c r="J1550" s="3">
        <v>2</v>
      </c>
      <c r="K1550" s="2">
        <v>4.5</v>
      </c>
    </row>
    <row r="1551" spans="1:11" x14ac:dyDescent="0.3">
      <c r="A1551" s="1">
        <v>42571</v>
      </c>
      <c r="B1551" s="3">
        <f>MONTH(A1551)</f>
        <v>7</v>
      </c>
      <c r="C1551" s="3">
        <f>YEAR(A1551)</f>
        <v>2016</v>
      </c>
      <c r="D1551" t="s">
        <v>435</v>
      </c>
      <c r="E1551" t="s">
        <v>142</v>
      </c>
      <c r="F1551" t="s">
        <v>39</v>
      </c>
      <c r="G1551" t="s">
        <v>40</v>
      </c>
      <c r="H1551" t="s">
        <v>1072</v>
      </c>
      <c r="I1551" s="2">
        <v>89.95</v>
      </c>
      <c r="J1551" s="3">
        <v>5</v>
      </c>
      <c r="K1551" s="2">
        <v>43.18</v>
      </c>
    </row>
    <row r="1552" spans="1:11" x14ac:dyDescent="0.3">
      <c r="A1552" s="1">
        <v>42573</v>
      </c>
      <c r="B1552" s="3">
        <f>MONTH(A1552)</f>
        <v>7</v>
      </c>
      <c r="C1552" s="3">
        <f>YEAR(A1552)</f>
        <v>2016</v>
      </c>
      <c r="D1552" t="s">
        <v>223</v>
      </c>
      <c r="E1552" t="s">
        <v>120</v>
      </c>
      <c r="F1552" t="s">
        <v>11</v>
      </c>
      <c r="G1552" t="s">
        <v>187</v>
      </c>
      <c r="H1552" t="s">
        <v>1754</v>
      </c>
      <c r="I1552" s="2">
        <v>86.2</v>
      </c>
      <c r="J1552" s="3">
        <v>5</v>
      </c>
      <c r="K1552" s="2">
        <v>25</v>
      </c>
    </row>
    <row r="1553" spans="1:11" x14ac:dyDescent="0.3">
      <c r="A1553" s="1">
        <v>42574</v>
      </c>
      <c r="B1553" s="3">
        <f>MONTH(A1553)</f>
        <v>7</v>
      </c>
      <c r="C1553" s="3">
        <f>YEAR(A1553)</f>
        <v>2016</v>
      </c>
      <c r="D1553" t="s">
        <v>282</v>
      </c>
      <c r="E1553" t="s">
        <v>15</v>
      </c>
      <c r="F1553" t="s">
        <v>11</v>
      </c>
      <c r="G1553" t="s">
        <v>20</v>
      </c>
      <c r="H1553" t="s">
        <v>1075</v>
      </c>
      <c r="I1553" s="2">
        <v>11.42</v>
      </c>
      <c r="J1553" s="3">
        <v>4</v>
      </c>
      <c r="K1553" s="2">
        <v>-18.84</v>
      </c>
    </row>
    <row r="1554" spans="1:11" x14ac:dyDescent="0.3">
      <c r="A1554" s="1">
        <v>42574</v>
      </c>
      <c r="B1554" s="3">
        <f>MONTH(A1554)</f>
        <v>7</v>
      </c>
      <c r="C1554" s="3">
        <f>YEAR(A1554)</f>
        <v>2016</v>
      </c>
      <c r="D1554" t="s">
        <v>920</v>
      </c>
      <c r="E1554" t="s">
        <v>10</v>
      </c>
      <c r="F1554" t="s">
        <v>39</v>
      </c>
      <c r="G1554" t="s">
        <v>40</v>
      </c>
      <c r="H1554" t="s">
        <v>348</v>
      </c>
      <c r="I1554" s="2">
        <v>115.14</v>
      </c>
      <c r="J1554" s="3">
        <v>8</v>
      </c>
      <c r="K1554" s="2">
        <v>11.51</v>
      </c>
    </row>
    <row r="1555" spans="1:11" x14ac:dyDescent="0.3">
      <c r="A1555" s="1">
        <v>42575</v>
      </c>
      <c r="B1555" s="3">
        <f>MONTH(A1555)</f>
        <v>7</v>
      </c>
      <c r="C1555" s="3">
        <f>YEAR(A1555)</f>
        <v>2016</v>
      </c>
      <c r="D1555" t="s">
        <v>1397</v>
      </c>
      <c r="E1555" t="s">
        <v>142</v>
      </c>
      <c r="F1555" t="s">
        <v>34</v>
      </c>
      <c r="G1555" t="s">
        <v>35</v>
      </c>
      <c r="H1555" t="s">
        <v>1522</v>
      </c>
      <c r="I1555" s="2">
        <v>253.76</v>
      </c>
      <c r="J1555" s="3">
        <v>2</v>
      </c>
      <c r="K1555" s="2">
        <v>31.02</v>
      </c>
    </row>
    <row r="1556" spans="1:11" x14ac:dyDescent="0.3">
      <c r="A1556" s="1">
        <v>42575</v>
      </c>
      <c r="B1556" s="3">
        <f>MONTH(A1556)</f>
        <v>7</v>
      </c>
      <c r="C1556" s="3">
        <f>YEAR(A1556)</f>
        <v>2016</v>
      </c>
      <c r="D1556" t="s">
        <v>658</v>
      </c>
      <c r="E1556" t="s">
        <v>60</v>
      </c>
      <c r="F1556" t="s">
        <v>11</v>
      </c>
      <c r="G1556" t="s">
        <v>24</v>
      </c>
      <c r="H1556" t="s">
        <v>110</v>
      </c>
      <c r="I1556" s="2">
        <v>73.2</v>
      </c>
      <c r="J1556" s="3">
        <v>5</v>
      </c>
      <c r="K1556" s="2">
        <v>21.23</v>
      </c>
    </row>
    <row r="1557" spans="1:11" x14ac:dyDescent="0.3">
      <c r="A1557" s="1">
        <v>42576</v>
      </c>
      <c r="B1557" s="3">
        <f>MONTH(A1557)</f>
        <v>7</v>
      </c>
      <c r="C1557" s="3">
        <f>YEAR(A1557)</f>
        <v>2016</v>
      </c>
      <c r="D1557" t="s">
        <v>2143</v>
      </c>
      <c r="E1557" t="s">
        <v>27</v>
      </c>
      <c r="F1557" t="s">
        <v>11</v>
      </c>
      <c r="G1557" t="s">
        <v>43</v>
      </c>
      <c r="H1557" t="s">
        <v>734</v>
      </c>
      <c r="I1557" s="2">
        <v>21.48</v>
      </c>
      <c r="J1557" s="3">
        <v>6</v>
      </c>
      <c r="K1557" s="2">
        <v>10.74</v>
      </c>
    </row>
    <row r="1558" spans="1:11" x14ac:dyDescent="0.3">
      <c r="A1558" s="1">
        <v>42576</v>
      </c>
      <c r="B1558" s="3">
        <f>MONTH(A1558)</f>
        <v>7</v>
      </c>
      <c r="C1558" s="3">
        <f>YEAR(A1558)</f>
        <v>2016</v>
      </c>
      <c r="D1558" t="s">
        <v>1336</v>
      </c>
      <c r="E1558" t="s">
        <v>10</v>
      </c>
      <c r="F1558" t="s">
        <v>11</v>
      </c>
      <c r="G1558" t="s">
        <v>16</v>
      </c>
      <c r="H1558" t="s">
        <v>2092</v>
      </c>
      <c r="I1558" s="2">
        <v>15.71</v>
      </c>
      <c r="J1558" s="3">
        <v>4</v>
      </c>
      <c r="K1558" s="2">
        <v>5.7</v>
      </c>
    </row>
    <row r="1559" spans="1:11" x14ac:dyDescent="0.3">
      <c r="A1559" s="1">
        <v>42576</v>
      </c>
      <c r="B1559" s="3">
        <f>MONTH(A1559)</f>
        <v>7</v>
      </c>
      <c r="C1559" s="3">
        <f>YEAR(A1559)</f>
        <v>2016</v>
      </c>
      <c r="D1559" t="s">
        <v>1965</v>
      </c>
      <c r="E1559" t="s">
        <v>299</v>
      </c>
      <c r="F1559" t="s">
        <v>11</v>
      </c>
      <c r="G1559" t="s">
        <v>18</v>
      </c>
      <c r="H1559" t="s">
        <v>197</v>
      </c>
      <c r="I1559" s="2">
        <v>7.89</v>
      </c>
      <c r="J1559" s="3">
        <v>1</v>
      </c>
      <c r="K1559" s="2">
        <v>0.32</v>
      </c>
    </row>
    <row r="1560" spans="1:11" x14ac:dyDescent="0.3">
      <c r="A1560" s="1">
        <v>42576</v>
      </c>
      <c r="B1560" s="3">
        <f>MONTH(A1560)</f>
        <v>7</v>
      </c>
      <c r="C1560" s="3">
        <f>YEAR(A1560)</f>
        <v>2016</v>
      </c>
      <c r="D1560" t="s">
        <v>861</v>
      </c>
      <c r="E1560" t="s">
        <v>54</v>
      </c>
      <c r="F1560" t="s">
        <v>11</v>
      </c>
      <c r="G1560" t="s">
        <v>20</v>
      </c>
      <c r="H1560" t="s">
        <v>857</v>
      </c>
      <c r="I1560" s="2">
        <v>10.44</v>
      </c>
      <c r="J1560" s="3">
        <v>1</v>
      </c>
      <c r="K1560" s="2">
        <v>4.8</v>
      </c>
    </row>
    <row r="1561" spans="1:11" x14ac:dyDescent="0.3">
      <c r="A1561" s="1">
        <v>42579</v>
      </c>
      <c r="B1561" s="3">
        <f>MONTH(A1561)</f>
        <v>7</v>
      </c>
      <c r="C1561" s="3">
        <f>YEAR(A1561)</f>
        <v>2016</v>
      </c>
      <c r="D1561" t="s">
        <v>1449</v>
      </c>
      <c r="E1561" t="s">
        <v>105</v>
      </c>
      <c r="F1561" t="s">
        <v>11</v>
      </c>
      <c r="G1561" t="s">
        <v>43</v>
      </c>
      <c r="H1561" t="s">
        <v>152</v>
      </c>
      <c r="I1561" s="2">
        <v>20.440000000000001</v>
      </c>
      <c r="J1561" s="3">
        <v>7</v>
      </c>
      <c r="K1561" s="2">
        <v>9.1999999999999993</v>
      </c>
    </row>
    <row r="1562" spans="1:11" x14ac:dyDescent="0.3">
      <c r="A1562" s="1">
        <v>42579</v>
      </c>
      <c r="B1562" s="3">
        <f>MONTH(A1562)</f>
        <v>7</v>
      </c>
      <c r="C1562" s="3">
        <f>YEAR(A1562)</f>
        <v>2016</v>
      </c>
      <c r="D1562" t="s">
        <v>1563</v>
      </c>
      <c r="E1562" t="s">
        <v>27</v>
      </c>
      <c r="F1562" t="s">
        <v>11</v>
      </c>
      <c r="G1562" t="s">
        <v>16</v>
      </c>
      <c r="H1562" t="s">
        <v>233</v>
      </c>
      <c r="I1562" s="2">
        <v>18.899999999999999</v>
      </c>
      <c r="J1562" s="3">
        <v>3</v>
      </c>
      <c r="K1562" s="2">
        <v>8.69</v>
      </c>
    </row>
    <row r="1563" spans="1:11" x14ac:dyDescent="0.3">
      <c r="A1563" s="1">
        <v>42580</v>
      </c>
      <c r="B1563" s="3">
        <f>MONTH(A1563)</f>
        <v>7</v>
      </c>
      <c r="C1563" s="3">
        <f>YEAR(A1563)</f>
        <v>2016</v>
      </c>
      <c r="D1563" t="s">
        <v>1423</v>
      </c>
      <c r="E1563" t="s">
        <v>117</v>
      </c>
      <c r="F1563" t="s">
        <v>11</v>
      </c>
      <c r="G1563" t="s">
        <v>20</v>
      </c>
      <c r="H1563" t="s">
        <v>1368</v>
      </c>
      <c r="I1563" s="2">
        <v>2.21</v>
      </c>
      <c r="J1563" s="3">
        <v>3</v>
      </c>
      <c r="K1563" s="2">
        <v>-1.48</v>
      </c>
    </row>
    <row r="1564" spans="1:11" x14ac:dyDescent="0.3">
      <c r="A1564" s="1">
        <v>42580</v>
      </c>
      <c r="B1564" s="3">
        <f>MONTH(A1564)</f>
        <v>7</v>
      </c>
      <c r="C1564" s="3">
        <f>YEAR(A1564)</f>
        <v>2016</v>
      </c>
      <c r="D1564" t="s">
        <v>1999</v>
      </c>
      <c r="E1564" t="s">
        <v>228</v>
      </c>
      <c r="F1564" t="s">
        <v>11</v>
      </c>
      <c r="G1564" t="s">
        <v>18</v>
      </c>
      <c r="H1564" t="s">
        <v>1263</v>
      </c>
      <c r="I1564" s="2">
        <v>704.76</v>
      </c>
      <c r="J1564" s="3">
        <v>5</v>
      </c>
      <c r="K1564" s="2">
        <v>26.43</v>
      </c>
    </row>
    <row r="1565" spans="1:11" x14ac:dyDescent="0.3">
      <c r="A1565" s="1">
        <v>42581</v>
      </c>
      <c r="B1565" s="3">
        <f>MONTH(A1565)</f>
        <v>7</v>
      </c>
      <c r="C1565" s="3">
        <f>YEAR(A1565)</f>
        <v>2016</v>
      </c>
      <c r="D1565" t="s">
        <v>1304</v>
      </c>
      <c r="E1565" t="s">
        <v>10</v>
      </c>
      <c r="F1565" t="s">
        <v>11</v>
      </c>
      <c r="G1565" t="s">
        <v>20</v>
      </c>
      <c r="H1565" t="s">
        <v>1312</v>
      </c>
      <c r="I1565" s="2">
        <v>9.26</v>
      </c>
      <c r="J1565" s="3">
        <v>3</v>
      </c>
      <c r="K1565" s="2">
        <v>-13.9</v>
      </c>
    </row>
    <row r="1566" spans="1:11" x14ac:dyDescent="0.3">
      <c r="A1566" s="1">
        <v>42583</v>
      </c>
      <c r="B1566" s="3">
        <f>MONTH(A1566)</f>
        <v>8</v>
      </c>
      <c r="C1566" s="3">
        <f>YEAR(A1566)</f>
        <v>2016</v>
      </c>
      <c r="D1566" t="s">
        <v>366</v>
      </c>
      <c r="E1566" t="s">
        <v>10</v>
      </c>
      <c r="F1566" t="s">
        <v>11</v>
      </c>
      <c r="G1566" t="s">
        <v>12</v>
      </c>
      <c r="H1566" t="s">
        <v>553</v>
      </c>
      <c r="I1566" s="2">
        <v>19.649999999999999</v>
      </c>
      <c r="J1566" s="3">
        <v>2</v>
      </c>
      <c r="K1566" s="2">
        <v>6.63</v>
      </c>
    </row>
    <row r="1567" spans="1:11" x14ac:dyDescent="0.3">
      <c r="A1567" s="1">
        <v>42583</v>
      </c>
      <c r="B1567" s="3">
        <f>MONTH(A1567)</f>
        <v>8</v>
      </c>
      <c r="C1567" s="3">
        <f>YEAR(A1567)</f>
        <v>2016</v>
      </c>
      <c r="D1567" t="s">
        <v>316</v>
      </c>
      <c r="E1567" t="s">
        <v>27</v>
      </c>
      <c r="F1567" t="s">
        <v>39</v>
      </c>
      <c r="G1567" t="s">
        <v>40</v>
      </c>
      <c r="H1567" t="s">
        <v>598</v>
      </c>
      <c r="I1567" s="2">
        <v>1039.73</v>
      </c>
      <c r="J1567" s="3">
        <v>2</v>
      </c>
      <c r="K1567" s="2">
        <v>90.98</v>
      </c>
    </row>
    <row r="1568" spans="1:11" x14ac:dyDescent="0.3">
      <c r="A1568" s="1">
        <v>42585</v>
      </c>
      <c r="B1568" s="3">
        <f>MONTH(A1568)</f>
        <v>8</v>
      </c>
      <c r="C1568" s="3">
        <f>YEAR(A1568)</f>
        <v>2016</v>
      </c>
      <c r="D1568" t="s">
        <v>2146</v>
      </c>
      <c r="E1568" t="s">
        <v>746</v>
      </c>
      <c r="F1568" t="s">
        <v>11</v>
      </c>
      <c r="G1568" t="s">
        <v>61</v>
      </c>
      <c r="H1568" t="s">
        <v>95</v>
      </c>
      <c r="I1568" s="2">
        <v>81.540000000000006</v>
      </c>
      <c r="J1568" s="3">
        <v>3</v>
      </c>
      <c r="K1568" s="2">
        <v>38.32</v>
      </c>
    </row>
    <row r="1569" spans="1:11" x14ac:dyDescent="0.3">
      <c r="A1569" s="1">
        <v>42586</v>
      </c>
      <c r="B1569" s="3">
        <f>MONTH(A1569)</f>
        <v>8</v>
      </c>
      <c r="C1569" s="3">
        <f>YEAR(A1569)</f>
        <v>2016</v>
      </c>
      <c r="D1569" t="s">
        <v>2147</v>
      </c>
      <c r="E1569" t="s">
        <v>54</v>
      </c>
      <c r="F1569" t="s">
        <v>11</v>
      </c>
      <c r="G1569" t="s">
        <v>187</v>
      </c>
      <c r="H1569" t="s">
        <v>1755</v>
      </c>
      <c r="I1569" s="2">
        <v>35.06</v>
      </c>
      <c r="J1569" s="3">
        <v>2</v>
      </c>
      <c r="K1569" s="2">
        <v>10.52</v>
      </c>
    </row>
    <row r="1570" spans="1:11" x14ac:dyDescent="0.3">
      <c r="A1570" s="1">
        <v>42586</v>
      </c>
      <c r="B1570" s="3">
        <f>MONTH(A1570)</f>
        <v>8</v>
      </c>
      <c r="C1570" s="3">
        <f>YEAR(A1570)</f>
        <v>2016</v>
      </c>
      <c r="D1570" t="s">
        <v>1529</v>
      </c>
      <c r="E1570" t="s">
        <v>15</v>
      </c>
      <c r="F1570" t="s">
        <v>11</v>
      </c>
      <c r="G1570" t="s">
        <v>20</v>
      </c>
      <c r="H1570" t="s">
        <v>1849</v>
      </c>
      <c r="I1570" s="2">
        <v>3.98</v>
      </c>
      <c r="J1570" s="3">
        <v>5</v>
      </c>
      <c r="K1570" s="2">
        <v>-6.57</v>
      </c>
    </row>
    <row r="1571" spans="1:11" x14ac:dyDescent="0.3">
      <c r="A1571" s="1">
        <v>42588</v>
      </c>
      <c r="B1571" s="3">
        <f>MONTH(A1571)</f>
        <v>8</v>
      </c>
      <c r="C1571" s="3">
        <f>YEAR(A1571)</f>
        <v>2016</v>
      </c>
      <c r="D1571" t="s">
        <v>965</v>
      </c>
      <c r="E1571" t="s">
        <v>27</v>
      </c>
      <c r="F1571" t="s">
        <v>39</v>
      </c>
      <c r="G1571" t="s">
        <v>40</v>
      </c>
      <c r="H1571" t="s">
        <v>1949</v>
      </c>
      <c r="I1571" s="2">
        <v>211.17</v>
      </c>
      <c r="J1571" s="3">
        <v>4</v>
      </c>
      <c r="K1571" s="2">
        <v>18.48</v>
      </c>
    </row>
    <row r="1572" spans="1:11" x14ac:dyDescent="0.3">
      <c r="A1572" s="1">
        <v>42588</v>
      </c>
      <c r="B1572" s="3">
        <f>MONTH(A1572)</f>
        <v>8</v>
      </c>
      <c r="C1572" s="3">
        <f>YEAR(A1572)</f>
        <v>2016</v>
      </c>
      <c r="D1572" t="s">
        <v>776</v>
      </c>
      <c r="E1572" t="s">
        <v>142</v>
      </c>
      <c r="F1572" t="s">
        <v>11</v>
      </c>
      <c r="G1572" t="s">
        <v>24</v>
      </c>
      <c r="H1572" t="s">
        <v>31</v>
      </c>
      <c r="I1572" s="2">
        <v>38.340000000000003</v>
      </c>
      <c r="J1572" s="3">
        <v>9</v>
      </c>
      <c r="K1572" s="2">
        <v>15.72</v>
      </c>
    </row>
    <row r="1573" spans="1:11" x14ac:dyDescent="0.3">
      <c r="A1573" s="1">
        <v>42589</v>
      </c>
      <c r="B1573" s="3">
        <f>MONTH(A1573)</f>
        <v>8</v>
      </c>
      <c r="C1573" s="3">
        <f>YEAR(A1573)</f>
        <v>2016</v>
      </c>
      <c r="D1573" t="s">
        <v>1027</v>
      </c>
      <c r="E1573" t="s">
        <v>156</v>
      </c>
      <c r="F1573" t="s">
        <v>39</v>
      </c>
      <c r="G1573" t="s">
        <v>51</v>
      </c>
      <c r="H1573" t="s">
        <v>1285</v>
      </c>
      <c r="I1573" s="2">
        <v>179.97</v>
      </c>
      <c r="J1573" s="3">
        <v>3</v>
      </c>
      <c r="K1573" s="2">
        <v>86.39</v>
      </c>
    </row>
    <row r="1574" spans="1:11" x14ac:dyDescent="0.3">
      <c r="A1574" s="1">
        <v>42590</v>
      </c>
      <c r="B1574" s="3">
        <f>MONTH(A1574)</f>
        <v>8</v>
      </c>
      <c r="C1574" s="3">
        <f>YEAR(A1574)</f>
        <v>2016</v>
      </c>
      <c r="D1574" t="s">
        <v>1679</v>
      </c>
      <c r="E1574" t="s">
        <v>299</v>
      </c>
      <c r="F1574" t="s">
        <v>11</v>
      </c>
      <c r="G1574" t="s">
        <v>43</v>
      </c>
      <c r="H1574" t="s">
        <v>44</v>
      </c>
      <c r="I1574" s="2">
        <v>23.34</v>
      </c>
      <c r="J1574" s="3">
        <v>3</v>
      </c>
      <c r="K1574" s="2">
        <v>0.23</v>
      </c>
    </row>
    <row r="1575" spans="1:11" x14ac:dyDescent="0.3">
      <c r="A1575" s="1">
        <v>42590</v>
      </c>
      <c r="B1575" s="3">
        <f>MONTH(A1575)</f>
        <v>8</v>
      </c>
      <c r="C1575" s="3">
        <f>YEAR(A1575)</f>
        <v>2016</v>
      </c>
      <c r="D1575" t="s">
        <v>866</v>
      </c>
      <c r="E1575" t="s">
        <v>746</v>
      </c>
      <c r="F1575" t="s">
        <v>11</v>
      </c>
      <c r="G1575" t="s">
        <v>12</v>
      </c>
      <c r="H1575" t="s">
        <v>1202</v>
      </c>
      <c r="I1575" s="2">
        <v>10.56</v>
      </c>
      <c r="J1575" s="3">
        <v>2</v>
      </c>
      <c r="K1575" s="2">
        <v>4.75</v>
      </c>
    </row>
    <row r="1576" spans="1:11" x14ac:dyDescent="0.3">
      <c r="A1576" s="1">
        <v>42591</v>
      </c>
      <c r="B1576" s="3">
        <f>MONTH(A1576)</f>
        <v>8</v>
      </c>
      <c r="C1576" s="3">
        <f>YEAR(A1576)</f>
        <v>2016</v>
      </c>
      <c r="D1576" t="s">
        <v>1265</v>
      </c>
      <c r="E1576" t="s">
        <v>228</v>
      </c>
      <c r="F1576" t="s">
        <v>11</v>
      </c>
      <c r="G1576" t="s">
        <v>12</v>
      </c>
      <c r="H1576" t="s">
        <v>1378</v>
      </c>
      <c r="I1576" s="2">
        <v>30.82</v>
      </c>
      <c r="J1576" s="3">
        <v>9</v>
      </c>
      <c r="K1576" s="2">
        <v>9.6300000000000008</v>
      </c>
    </row>
    <row r="1577" spans="1:11" x14ac:dyDescent="0.3">
      <c r="A1577" s="1">
        <v>42591</v>
      </c>
      <c r="B1577" s="3">
        <f>MONTH(A1577)</f>
        <v>8</v>
      </c>
      <c r="C1577" s="3">
        <f>YEAR(A1577)</f>
        <v>2016</v>
      </c>
      <c r="D1577" t="s">
        <v>819</v>
      </c>
      <c r="E1577" t="s">
        <v>114</v>
      </c>
      <c r="F1577" t="s">
        <v>11</v>
      </c>
      <c r="G1577" t="s">
        <v>20</v>
      </c>
      <c r="H1577" t="s">
        <v>834</v>
      </c>
      <c r="I1577" s="2">
        <v>4.34</v>
      </c>
      <c r="J1577" s="3">
        <v>3</v>
      </c>
      <c r="K1577" s="2">
        <v>-3.04</v>
      </c>
    </row>
    <row r="1578" spans="1:11" x14ac:dyDescent="0.3">
      <c r="A1578" s="1">
        <v>42593</v>
      </c>
      <c r="B1578" s="3">
        <f>MONTH(A1578)</f>
        <v>8</v>
      </c>
      <c r="C1578" s="3">
        <f>YEAR(A1578)</f>
        <v>2016</v>
      </c>
      <c r="D1578" t="s">
        <v>1201</v>
      </c>
      <c r="E1578" t="s">
        <v>746</v>
      </c>
      <c r="F1578" t="s">
        <v>11</v>
      </c>
      <c r="G1578" t="s">
        <v>12</v>
      </c>
      <c r="H1578" t="s">
        <v>1799</v>
      </c>
      <c r="I1578" s="2">
        <v>32.4</v>
      </c>
      <c r="J1578" s="3">
        <v>5</v>
      </c>
      <c r="K1578" s="2">
        <v>15.55</v>
      </c>
    </row>
    <row r="1579" spans="1:11" x14ac:dyDescent="0.3">
      <c r="A1579" s="1">
        <v>42594</v>
      </c>
      <c r="B1579" s="3">
        <f>MONTH(A1579)</f>
        <v>8</v>
      </c>
      <c r="C1579" s="3">
        <f>YEAR(A1579)</f>
        <v>2016</v>
      </c>
      <c r="D1579" t="s">
        <v>1068</v>
      </c>
      <c r="E1579" t="s">
        <v>142</v>
      </c>
      <c r="F1579" t="s">
        <v>34</v>
      </c>
      <c r="G1579" t="s">
        <v>138</v>
      </c>
      <c r="H1579" t="s">
        <v>1764</v>
      </c>
      <c r="I1579" s="2">
        <v>209.15</v>
      </c>
      <c r="J1579" s="3">
        <v>2</v>
      </c>
      <c r="K1579" s="2">
        <v>-66.23</v>
      </c>
    </row>
    <row r="1580" spans="1:11" x14ac:dyDescent="0.3">
      <c r="A1580" s="1">
        <v>42594</v>
      </c>
      <c r="B1580" s="3">
        <f>MONTH(A1580)</f>
        <v>8</v>
      </c>
      <c r="C1580" s="3">
        <f>YEAR(A1580)</f>
        <v>2016</v>
      </c>
      <c r="D1580" t="s">
        <v>158</v>
      </c>
      <c r="E1580" t="s">
        <v>23</v>
      </c>
      <c r="F1580" t="s">
        <v>11</v>
      </c>
      <c r="G1580" t="s">
        <v>24</v>
      </c>
      <c r="H1580" t="s">
        <v>2141</v>
      </c>
      <c r="I1580" s="2">
        <v>37.31</v>
      </c>
      <c r="J1580" s="3">
        <v>4</v>
      </c>
      <c r="K1580" s="2">
        <v>2.8</v>
      </c>
    </row>
    <row r="1581" spans="1:11" x14ac:dyDescent="0.3">
      <c r="A1581" s="1">
        <v>42595</v>
      </c>
      <c r="B1581" s="3">
        <f>MONTH(A1581)</f>
        <v>8</v>
      </c>
      <c r="C1581" s="3">
        <f>YEAR(A1581)</f>
        <v>2016</v>
      </c>
      <c r="D1581" t="s">
        <v>880</v>
      </c>
      <c r="E1581" t="s">
        <v>228</v>
      </c>
      <c r="F1581" t="s">
        <v>11</v>
      </c>
      <c r="G1581" t="s">
        <v>20</v>
      </c>
      <c r="H1581" t="s">
        <v>990</v>
      </c>
      <c r="I1581" s="2">
        <v>11.23</v>
      </c>
      <c r="J1581" s="3">
        <v>8</v>
      </c>
      <c r="K1581" s="2">
        <v>-8.24</v>
      </c>
    </row>
    <row r="1582" spans="1:11" x14ac:dyDescent="0.3">
      <c r="A1582" s="1">
        <v>42595</v>
      </c>
      <c r="B1582" s="3">
        <f>MONTH(A1582)</f>
        <v>8</v>
      </c>
      <c r="C1582" s="3">
        <f>YEAR(A1582)</f>
        <v>2016</v>
      </c>
      <c r="D1582" t="s">
        <v>1277</v>
      </c>
      <c r="E1582" t="s">
        <v>60</v>
      </c>
      <c r="F1582" t="s">
        <v>11</v>
      </c>
      <c r="G1582" t="s">
        <v>89</v>
      </c>
      <c r="H1582" t="s">
        <v>580</v>
      </c>
      <c r="I1582" s="2">
        <v>17.34</v>
      </c>
      <c r="J1582" s="3">
        <v>2</v>
      </c>
      <c r="K1582" s="2">
        <v>4.68</v>
      </c>
    </row>
    <row r="1583" spans="1:11" x14ac:dyDescent="0.3">
      <c r="A1583" s="1">
        <v>42595</v>
      </c>
      <c r="B1583" s="3">
        <f>MONTH(A1583)</f>
        <v>8</v>
      </c>
      <c r="C1583" s="3">
        <f>YEAR(A1583)</f>
        <v>2016</v>
      </c>
      <c r="D1583" t="s">
        <v>558</v>
      </c>
      <c r="E1583" t="s">
        <v>10</v>
      </c>
      <c r="F1583" t="s">
        <v>11</v>
      </c>
      <c r="G1583" t="s">
        <v>187</v>
      </c>
      <c r="H1583" t="s">
        <v>2087</v>
      </c>
      <c r="I1583" s="2">
        <v>185.38</v>
      </c>
      <c r="J1583" s="3">
        <v>2</v>
      </c>
      <c r="K1583" s="2">
        <v>-34.76</v>
      </c>
    </row>
    <row r="1584" spans="1:11" x14ac:dyDescent="0.3">
      <c r="A1584" s="1">
        <v>42596</v>
      </c>
      <c r="B1584" s="3">
        <f>MONTH(A1584)</f>
        <v>8</v>
      </c>
      <c r="C1584" s="3">
        <f>YEAR(A1584)</f>
        <v>2016</v>
      </c>
      <c r="D1584" t="s">
        <v>1490</v>
      </c>
      <c r="E1584" t="s">
        <v>114</v>
      </c>
      <c r="F1584" t="s">
        <v>11</v>
      </c>
      <c r="G1584" t="s">
        <v>12</v>
      </c>
      <c r="H1584" t="s">
        <v>827</v>
      </c>
      <c r="I1584" s="2">
        <v>15.55</v>
      </c>
      <c r="J1584" s="3">
        <v>3</v>
      </c>
      <c r="K1584" s="2">
        <v>5.44</v>
      </c>
    </row>
    <row r="1585" spans="1:11" x14ac:dyDescent="0.3">
      <c r="A1585" s="1">
        <v>42597</v>
      </c>
      <c r="B1585" s="3">
        <f>MONTH(A1585)</f>
        <v>8</v>
      </c>
      <c r="C1585" s="3">
        <f>YEAR(A1585)</f>
        <v>2016</v>
      </c>
      <c r="D1585" t="s">
        <v>837</v>
      </c>
      <c r="E1585" t="s">
        <v>259</v>
      </c>
      <c r="F1585" t="s">
        <v>11</v>
      </c>
      <c r="G1585" t="s">
        <v>20</v>
      </c>
      <c r="H1585" t="s">
        <v>993</v>
      </c>
      <c r="I1585" s="2">
        <v>18.88</v>
      </c>
      <c r="J1585" s="3">
        <v>3</v>
      </c>
      <c r="K1585" s="2">
        <v>-13.85</v>
      </c>
    </row>
    <row r="1586" spans="1:11" x14ac:dyDescent="0.3">
      <c r="A1586" s="1">
        <v>42597</v>
      </c>
      <c r="B1586" s="3">
        <f>MONTH(A1586)</f>
        <v>8</v>
      </c>
      <c r="C1586" s="3">
        <f>YEAR(A1586)</f>
        <v>2016</v>
      </c>
      <c r="D1586" t="s">
        <v>1525</v>
      </c>
      <c r="E1586" t="s">
        <v>27</v>
      </c>
      <c r="F1586" t="s">
        <v>39</v>
      </c>
      <c r="G1586" t="s">
        <v>40</v>
      </c>
      <c r="H1586" t="s">
        <v>1436</v>
      </c>
      <c r="I1586" s="2">
        <v>71.98</v>
      </c>
      <c r="J1586" s="3">
        <v>3</v>
      </c>
      <c r="K1586" s="2">
        <v>7.2</v>
      </c>
    </row>
    <row r="1587" spans="1:11" x14ac:dyDescent="0.3">
      <c r="A1587" s="1">
        <v>42597</v>
      </c>
      <c r="B1587" s="3">
        <f>MONTH(A1587)</f>
        <v>8</v>
      </c>
      <c r="C1587" s="3">
        <f>YEAR(A1587)</f>
        <v>2016</v>
      </c>
      <c r="D1587" t="s">
        <v>1146</v>
      </c>
      <c r="E1587" t="s">
        <v>117</v>
      </c>
      <c r="F1587" t="s">
        <v>39</v>
      </c>
      <c r="G1587" t="s">
        <v>40</v>
      </c>
      <c r="H1587" t="s">
        <v>740</v>
      </c>
      <c r="I1587" s="2">
        <v>705.54</v>
      </c>
      <c r="J1587" s="3">
        <v>7</v>
      </c>
      <c r="K1587" s="2">
        <v>70.55</v>
      </c>
    </row>
    <row r="1588" spans="1:11" x14ac:dyDescent="0.3">
      <c r="A1588" s="1">
        <v>42598</v>
      </c>
      <c r="B1588" s="3">
        <f>MONTH(A1588)</f>
        <v>8</v>
      </c>
      <c r="C1588" s="3">
        <f>YEAR(A1588)</f>
        <v>2016</v>
      </c>
      <c r="D1588" t="s">
        <v>2150</v>
      </c>
      <c r="E1588" t="s">
        <v>27</v>
      </c>
      <c r="F1588" t="s">
        <v>34</v>
      </c>
      <c r="G1588" t="s">
        <v>138</v>
      </c>
      <c r="H1588" t="s">
        <v>856</v>
      </c>
      <c r="I1588" s="2">
        <v>161.28</v>
      </c>
      <c r="J1588" s="3">
        <v>2</v>
      </c>
      <c r="K1588" s="2">
        <v>12.1</v>
      </c>
    </row>
    <row r="1589" spans="1:11" x14ac:dyDescent="0.3">
      <c r="A1589" s="1">
        <v>42598</v>
      </c>
      <c r="B1589" s="3">
        <f>MONTH(A1589)</f>
        <v>8</v>
      </c>
      <c r="C1589" s="3">
        <f>YEAR(A1589)</f>
        <v>2016</v>
      </c>
      <c r="D1589" t="s">
        <v>1010</v>
      </c>
      <c r="E1589" t="s">
        <v>27</v>
      </c>
      <c r="F1589" t="s">
        <v>11</v>
      </c>
      <c r="G1589" t="s">
        <v>12</v>
      </c>
      <c r="H1589" t="s">
        <v>1022</v>
      </c>
      <c r="I1589" s="2">
        <v>32.4</v>
      </c>
      <c r="J1589" s="3">
        <v>5</v>
      </c>
      <c r="K1589" s="2">
        <v>15.55</v>
      </c>
    </row>
    <row r="1590" spans="1:11" x14ac:dyDescent="0.3">
      <c r="A1590" s="1">
        <v>42600</v>
      </c>
      <c r="B1590" s="3">
        <f>MONTH(A1590)</f>
        <v>8</v>
      </c>
      <c r="C1590" s="3">
        <f>YEAR(A1590)</f>
        <v>2016</v>
      </c>
      <c r="D1590" t="s">
        <v>1925</v>
      </c>
      <c r="E1590" t="s">
        <v>142</v>
      </c>
      <c r="F1590" t="s">
        <v>11</v>
      </c>
      <c r="G1590" t="s">
        <v>89</v>
      </c>
      <c r="H1590" t="s">
        <v>848</v>
      </c>
      <c r="I1590" s="2">
        <v>355.32</v>
      </c>
      <c r="J1590" s="3">
        <v>9</v>
      </c>
      <c r="K1590" s="2">
        <v>99.49</v>
      </c>
    </row>
    <row r="1591" spans="1:11" x14ac:dyDescent="0.3">
      <c r="A1591" s="1">
        <v>42600</v>
      </c>
      <c r="B1591" s="3">
        <f>MONTH(A1591)</f>
        <v>8</v>
      </c>
      <c r="C1591" s="3">
        <f>YEAR(A1591)</f>
        <v>2016</v>
      </c>
      <c r="D1591" t="s">
        <v>1321</v>
      </c>
      <c r="E1591" t="s">
        <v>142</v>
      </c>
      <c r="F1591" t="s">
        <v>39</v>
      </c>
      <c r="G1591" t="s">
        <v>40</v>
      </c>
      <c r="H1591" t="s">
        <v>836</v>
      </c>
      <c r="I1591" s="2">
        <v>39.99</v>
      </c>
      <c r="J1591" s="3">
        <v>1</v>
      </c>
      <c r="K1591" s="2">
        <v>11.6</v>
      </c>
    </row>
    <row r="1592" spans="1:11" x14ac:dyDescent="0.3">
      <c r="A1592" s="1">
        <v>42600</v>
      </c>
      <c r="B1592" s="3">
        <f>MONTH(A1592)</f>
        <v>8</v>
      </c>
      <c r="C1592" s="3">
        <f>YEAR(A1592)</f>
        <v>2016</v>
      </c>
      <c r="D1592" t="s">
        <v>171</v>
      </c>
      <c r="E1592" t="s">
        <v>10</v>
      </c>
      <c r="F1592" t="s">
        <v>11</v>
      </c>
      <c r="G1592" t="s">
        <v>20</v>
      </c>
      <c r="H1592" t="s">
        <v>246</v>
      </c>
      <c r="I1592" s="2">
        <v>2.0699999999999998</v>
      </c>
      <c r="J1592" s="3">
        <v>1</v>
      </c>
      <c r="K1592" s="2">
        <v>-3.41</v>
      </c>
    </row>
    <row r="1593" spans="1:11" x14ac:dyDescent="0.3">
      <c r="A1593" s="1">
        <v>42600</v>
      </c>
      <c r="B1593" s="3">
        <f>MONTH(A1593)</f>
        <v>8</v>
      </c>
      <c r="C1593" s="3">
        <f>YEAR(A1593)</f>
        <v>2016</v>
      </c>
      <c r="D1593" t="s">
        <v>960</v>
      </c>
      <c r="E1593" t="s">
        <v>10</v>
      </c>
      <c r="F1593" t="s">
        <v>34</v>
      </c>
      <c r="G1593" t="s">
        <v>47</v>
      </c>
      <c r="H1593" t="s">
        <v>898</v>
      </c>
      <c r="I1593" s="2">
        <v>9.5500000000000007</v>
      </c>
      <c r="J1593" s="3">
        <v>3</v>
      </c>
      <c r="K1593" s="2">
        <v>-3.82</v>
      </c>
    </row>
    <row r="1594" spans="1:11" x14ac:dyDescent="0.3">
      <c r="A1594" s="1">
        <v>42601</v>
      </c>
      <c r="B1594" s="3">
        <f>MONTH(A1594)</f>
        <v>8</v>
      </c>
      <c r="C1594" s="3">
        <f>YEAR(A1594)</f>
        <v>2016</v>
      </c>
      <c r="D1594" t="s">
        <v>630</v>
      </c>
      <c r="E1594" t="s">
        <v>142</v>
      </c>
      <c r="F1594" t="s">
        <v>11</v>
      </c>
      <c r="G1594" t="s">
        <v>20</v>
      </c>
      <c r="H1594" t="s">
        <v>154</v>
      </c>
      <c r="I1594" s="2">
        <v>146.69</v>
      </c>
      <c r="J1594" s="3">
        <v>6</v>
      </c>
      <c r="K1594" s="2">
        <v>55.01</v>
      </c>
    </row>
    <row r="1595" spans="1:11" x14ac:dyDescent="0.3">
      <c r="A1595" s="1">
        <v>42603</v>
      </c>
      <c r="B1595" s="3">
        <f>MONTH(A1595)</f>
        <v>8</v>
      </c>
      <c r="C1595" s="3">
        <f>YEAR(A1595)</f>
        <v>2016</v>
      </c>
      <c r="D1595" t="s">
        <v>1297</v>
      </c>
      <c r="E1595" t="s">
        <v>156</v>
      </c>
      <c r="F1595" t="s">
        <v>11</v>
      </c>
      <c r="G1595" t="s">
        <v>20</v>
      </c>
      <c r="H1595" t="s">
        <v>1299</v>
      </c>
      <c r="I1595" s="2">
        <v>33.44</v>
      </c>
      <c r="J1595" s="3">
        <v>10</v>
      </c>
      <c r="K1595" s="2">
        <v>11.7</v>
      </c>
    </row>
    <row r="1596" spans="1:11" x14ac:dyDescent="0.3">
      <c r="A1596" s="1">
        <v>42603</v>
      </c>
      <c r="B1596" s="3">
        <f>MONTH(A1596)</f>
        <v>8</v>
      </c>
      <c r="C1596" s="3">
        <f>YEAR(A1596)</f>
        <v>2016</v>
      </c>
      <c r="D1596" t="s">
        <v>453</v>
      </c>
      <c r="E1596" t="s">
        <v>142</v>
      </c>
      <c r="F1596" t="s">
        <v>34</v>
      </c>
      <c r="G1596" t="s">
        <v>35</v>
      </c>
      <c r="H1596" t="s">
        <v>1205</v>
      </c>
      <c r="I1596" s="2">
        <v>573.16999999999996</v>
      </c>
      <c r="J1596" s="3">
        <v>7</v>
      </c>
      <c r="K1596" s="2">
        <v>63.69</v>
      </c>
    </row>
    <row r="1597" spans="1:11" x14ac:dyDescent="0.3">
      <c r="A1597" s="1">
        <v>42604</v>
      </c>
      <c r="B1597" s="3">
        <f>MONTH(A1597)</f>
        <v>8</v>
      </c>
      <c r="C1597" s="3">
        <f>YEAR(A1597)</f>
        <v>2016</v>
      </c>
      <c r="D1597" t="s">
        <v>379</v>
      </c>
      <c r="E1597" t="s">
        <v>10</v>
      </c>
      <c r="F1597" t="s">
        <v>11</v>
      </c>
      <c r="G1597" t="s">
        <v>20</v>
      </c>
      <c r="H1597" t="s">
        <v>93</v>
      </c>
      <c r="I1597" s="2">
        <v>4.3099999999999996</v>
      </c>
      <c r="J1597" s="3">
        <v>2</v>
      </c>
      <c r="K1597" s="2">
        <v>-6.9</v>
      </c>
    </row>
    <row r="1598" spans="1:11" x14ac:dyDescent="0.3">
      <c r="A1598" s="1">
        <v>42604</v>
      </c>
      <c r="B1598" s="3">
        <f>MONTH(A1598)</f>
        <v>8</v>
      </c>
      <c r="C1598" s="3">
        <f>YEAR(A1598)</f>
        <v>2016</v>
      </c>
      <c r="D1598" t="s">
        <v>904</v>
      </c>
      <c r="E1598" t="s">
        <v>88</v>
      </c>
      <c r="F1598" t="s">
        <v>11</v>
      </c>
      <c r="G1598" t="s">
        <v>20</v>
      </c>
      <c r="H1598" t="s">
        <v>1676</v>
      </c>
      <c r="I1598" s="2">
        <v>26.35</v>
      </c>
      <c r="J1598" s="3">
        <v>8</v>
      </c>
      <c r="K1598" s="2">
        <v>-18.45</v>
      </c>
    </row>
    <row r="1599" spans="1:11" x14ac:dyDescent="0.3">
      <c r="A1599" s="1">
        <v>42604</v>
      </c>
      <c r="B1599" s="3">
        <f>MONTH(A1599)</f>
        <v>8</v>
      </c>
      <c r="C1599" s="3">
        <f>YEAR(A1599)</f>
        <v>2016</v>
      </c>
      <c r="D1599" t="s">
        <v>1342</v>
      </c>
      <c r="E1599" t="s">
        <v>156</v>
      </c>
      <c r="F1599" t="s">
        <v>11</v>
      </c>
      <c r="G1599" t="s">
        <v>12</v>
      </c>
      <c r="H1599" t="s">
        <v>1799</v>
      </c>
      <c r="I1599" s="2">
        <v>19.440000000000001</v>
      </c>
      <c r="J1599" s="3">
        <v>3</v>
      </c>
      <c r="K1599" s="2">
        <v>9.33</v>
      </c>
    </row>
    <row r="1600" spans="1:11" x14ac:dyDescent="0.3">
      <c r="A1600" s="1">
        <v>42604</v>
      </c>
      <c r="B1600" s="3">
        <f>MONTH(A1600)</f>
        <v>8</v>
      </c>
      <c r="C1600" s="3">
        <f>YEAR(A1600)</f>
        <v>2016</v>
      </c>
      <c r="D1600" t="s">
        <v>1452</v>
      </c>
      <c r="E1600" t="s">
        <v>259</v>
      </c>
      <c r="F1600" t="s">
        <v>34</v>
      </c>
      <c r="G1600" t="s">
        <v>47</v>
      </c>
      <c r="H1600" t="s">
        <v>955</v>
      </c>
      <c r="I1600" s="2">
        <v>98.33</v>
      </c>
      <c r="J1600" s="3">
        <v>3</v>
      </c>
      <c r="K1600" s="2">
        <v>9.83</v>
      </c>
    </row>
    <row r="1601" spans="1:11" x14ac:dyDescent="0.3">
      <c r="A1601" s="1">
        <v>42604</v>
      </c>
      <c r="B1601" s="3">
        <f>MONTH(A1601)</f>
        <v>8</v>
      </c>
      <c r="C1601" s="3">
        <f>YEAR(A1601)</f>
        <v>2016</v>
      </c>
      <c r="D1601" t="s">
        <v>593</v>
      </c>
      <c r="E1601" t="s">
        <v>27</v>
      </c>
      <c r="F1601" t="s">
        <v>11</v>
      </c>
      <c r="G1601" t="s">
        <v>24</v>
      </c>
      <c r="H1601" t="s">
        <v>1866</v>
      </c>
      <c r="I1601" s="2">
        <v>5.76</v>
      </c>
      <c r="J1601" s="3">
        <v>2</v>
      </c>
      <c r="K1601" s="2">
        <v>1.67</v>
      </c>
    </row>
    <row r="1602" spans="1:11" x14ac:dyDescent="0.3">
      <c r="A1602" s="1">
        <v>42605</v>
      </c>
      <c r="B1602" s="3">
        <f>MONTH(A1602)</f>
        <v>8</v>
      </c>
      <c r="C1602" s="3">
        <f>YEAR(A1602)</f>
        <v>2016</v>
      </c>
      <c r="D1602" t="s">
        <v>2151</v>
      </c>
      <c r="E1602" t="s">
        <v>10</v>
      </c>
      <c r="F1602" t="s">
        <v>11</v>
      </c>
      <c r="G1602" t="s">
        <v>18</v>
      </c>
      <c r="H1602" t="s">
        <v>19</v>
      </c>
      <c r="I1602" s="2">
        <v>727.3</v>
      </c>
      <c r="J1602" s="3">
        <v>8</v>
      </c>
      <c r="K1602" s="2">
        <v>-172.73</v>
      </c>
    </row>
    <row r="1603" spans="1:11" x14ac:dyDescent="0.3">
      <c r="A1603" s="1">
        <v>42605</v>
      </c>
      <c r="B1603" s="3">
        <f>MONTH(A1603)</f>
        <v>8</v>
      </c>
      <c r="C1603" s="3">
        <f>YEAR(A1603)</f>
        <v>2016</v>
      </c>
      <c r="D1603" t="s">
        <v>797</v>
      </c>
      <c r="E1603" t="s">
        <v>156</v>
      </c>
      <c r="F1603" t="s">
        <v>39</v>
      </c>
      <c r="G1603" t="s">
        <v>280</v>
      </c>
      <c r="H1603" t="s">
        <v>744</v>
      </c>
      <c r="I1603" s="2">
        <v>837.6</v>
      </c>
      <c r="J1603" s="3">
        <v>3</v>
      </c>
      <c r="K1603" s="2">
        <v>62.82</v>
      </c>
    </row>
    <row r="1604" spans="1:11" x14ac:dyDescent="0.3">
      <c r="A1604" s="1">
        <v>42608</v>
      </c>
      <c r="B1604" s="3">
        <f>MONTH(A1604)</f>
        <v>8</v>
      </c>
      <c r="C1604" s="3">
        <f>YEAR(A1604)</f>
        <v>2016</v>
      </c>
      <c r="D1604" t="s">
        <v>1000</v>
      </c>
      <c r="E1604" t="s">
        <v>27</v>
      </c>
      <c r="F1604" t="s">
        <v>34</v>
      </c>
      <c r="G1604" t="s">
        <v>35</v>
      </c>
      <c r="H1604" t="s">
        <v>876</v>
      </c>
      <c r="I1604" s="2">
        <v>1603.14</v>
      </c>
      <c r="J1604" s="3">
        <v>4</v>
      </c>
      <c r="K1604" s="2">
        <v>100.2</v>
      </c>
    </row>
    <row r="1605" spans="1:11" x14ac:dyDescent="0.3">
      <c r="A1605" s="1">
        <v>42608</v>
      </c>
      <c r="B1605" s="3">
        <f>MONTH(A1605)</f>
        <v>8</v>
      </c>
      <c r="C1605" s="3">
        <f>YEAR(A1605)</f>
        <v>2016</v>
      </c>
      <c r="D1605" t="s">
        <v>916</v>
      </c>
      <c r="E1605" t="s">
        <v>27</v>
      </c>
      <c r="F1605" t="s">
        <v>11</v>
      </c>
      <c r="G1605" t="s">
        <v>24</v>
      </c>
      <c r="H1605" t="s">
        <v>254</v>
      </c>
      <c r="I1605" s="2">
        <v>8.26</v>
      </c>
      <c r="J1605" s="3">
        <v>2</v>
      </c>
      <c r="K1605" s="2">
        <v>3.8</v>
      </c>
    </row>
    <row r="1606" spans="1:11" x14ac:dyDescent="0.3">
      <c r="A1606" s="1">
        <v>42608</v>
      </c>
      <c r="B1606" s="3">
        <f>MONTH(A1606)</f>
        <v>8</v>
      </c>
      <c r="C1606" s="3">
        <f>YEAR(A1606)</f>
        <v>2016</v>
      </c>
      <c r="D1606" t="s">
        <v>847</v>
      </c>
      <c r="E1606" t="s">
        <v>149</v>
      </c>
      <c r="F1606" t="s">
        <v>39</v>
      </c>
      <c r="G1606" t="s">
        <v>51</v>
      </c>
      <c r="H1606" t="s">
        <v>903</v>
      </c>
      <c r="I1606" s="2">
        <v>47.97</v>
      </c>
      <c r="J1606" s="3">
        <v>3</v>
      </c>
      <c r="K1606" s="2">
        <v>14.87</v>
      </c>
    </row>
    <row r="1607" spans="1:11" x14ac:dyDescent="0.3">
      <c r="A1607" s="1">
        <v>42608</v>
      </c>
      <c r="B1607" s="3">
        <f>MONTH(A1607)</f>
        <v>8</v>
      </c>
      <c r="C1607" s="3">
        <f>YEAR(A1607)</f>
        <v>2016</v>
      </c>
      <c r="D1607" t="s">
        <v>104</v>
      </c>
      <c r="E1607" t="s">
        <v>30</v>
      </c>
      <c r="F1607" t="s">
        <v>34</v>
      </c>
      <c r="G1607" t="s">
        <v>47</v>
      </c>
      <c r="H1607" t="s">
        <v>600</v>
      </c>
      <c r="I1607" s="2">
        <v>186.54</v>
      </c>
      <c r="J1607" s="3">
        <v>3</v>
      </c>
      <c r="K1607" s="2">
        <v>41.04</v>
      </c>
    </row>
    <row r="1608" spans="1:11" x14ac:dyDescent="0.3">
      <c r="A1608" s="1">
        <v>42608</v>
      </c>
      <c r="B1608" s="3">
        <f>MONTH(A1608)</f>
        <v>8</v>
      </c>
      <c r="C1608" s="3">
        <f>YEAR(A1608)</f>
        <v>2016</v>
      </c>
      <c r="D1608" t="s">
        <v>1762</v>
      </c>
      <c r="E1608" t="s">
        <v>117</v>
      </c>
      <c r="F1608" t="s">
        <v>11</v>
      </c>
      <c r="G1608" t="s">
        <v>12</v>
      </c>
      <c r="H1608" t="s">
        <v>631</v>
      </c>
      <c r="I1608" s="2">
        <v>31.01</v>
      </c>
      <c r="J1608" s="3">
        <v>1</v>
      </c>
      <c r="K1608" s="2">
        <v>11.24</v>
      </c>
    </row>
    <row r="1609" spans="1:11" x14ac:dyDescent="0.3">
      <c r="A1609" s="1">
        <v>42609</v>
      </c>
      <c r="B1609" s="3">
        <f>MONTH(A1609)</f>
        <v>8</v>
      </c>
      <c r="C1609" s="3">
        <f>YEAR(A1609)</f>
        <v>2016</v>
      </c>
      <c r="D1609" t="s">
        <v>1533</v>
      </c>
      <c r="E1609" t="s">
        <v>10</v>
      </c>
      <c r="F1609" t="s">
        <v>11</v>
      </c>
      <c r="G1609" t="s">
        <v>187</v>
      </c>
      <c r="H1609" t="s">
        <v>423</v>
      </c>
      <c r="I1609" s="2">
        <v>51.52</v>
      </c>
      <c r="J1609" s="3">
        <v>5</v>
      </c>
      <c r="K1609" s="2">
        <v>-10.95</v>
      </c>
    </row>
    <row r="1610" spans="1:11" x14ac:dyDescent="0.3">
      <c r="A1610" s="1">
        <v>42609</v>
      </c>
      <c r="B1610" s="3">
        <f>MONTH(A1610)</f>
        <v>8</v>
      </c>
      <c r="C1610" s="3">
        <f>YEAR(A1610)</f>
        <v>2016</v>
      </c>
      <c r="D1610" t="s">
        <v>1501</v>
      </c>
      <c r="E1610" t="s">
        <v>117</v>
      </c>
      <c r="F1610" t="s">
        <v>11</v>
      </c>
      <c r="G1610" t="s">
        <v>16</v>
      </c>
      <c r="H1610" t="s">
        <v>2154</v>
      </c>
      <c r="I1610" s="2">
        <v>9.2200000000000006</v>
      </c>
      <c r="J1610" s="3">
        <v>4</v>
      </c>
      <c r="K1610" s="2">
        <v>3.34</v>
      </c>
    </row>
    <row r="1611" spans="1:11" x14ac:dyDescent="0.3">
      <c r="A1611" s="1">
        <v>42610</v>
      </c>
      <c r="B1611" s="3">
        <f>MONTH(A1611)</f>
        <v>8</v>
      </c>
      <c r="C1611" s="3">
        <f>YEAR(A1611)</f>
        <v>2016</v>
      </c>
      <c r="D1611" t="s">
        <v>939</v>
      </c>
      <c r="E1611" t="s">
        <v>259</v>
      </c>
      <c r="F1611" t="s">
        <v>11</v>
      </c>
      <c r="G1611" t="s">
        <v>12</v>
      </c>
      <c r="H1611" t="s">
        <v>1185</v>
      </c>
      <c r="I1611" s="2">
        <v>15.48</v>
      </c>
      <c r="J1611" s="3">
        <v>3</v>
      </c>
      <c r="K1611" s="2">
        <v>5.61</v>
      </c>
    </row>
    <row r="1612" spans="1:11" x14ac:dyDescent="0.3">
      <c r="A1612" s="1">
        <v>42610</v>
      </c>
      <c r="B1612" s="3">
        <f>MONTH(A1612)</f>
        <v>8</v>
      </c>
      <c r="C1612" s="3">
        <f>YEAR(A1612)</f>
        <v>2016</v>
      </c>
      <c r="D1612" t="s">
        <v>1992</v>
      </c>
      <c r="E1612" t="s">
        <v>10</v>
      </c>
      <c r="F1612" t="s">
        <v>11</v>
      </c>
      <c r="G1612" t="s">
        <v>20</v>
      </c>
      <c r="H1612" t="s">
        <v>1082</v>
      </c>
      <c r="I1612" s="2">
        <v>13.14</v>
      </c>
      <c r="J1612" s="3">
        <v>9</v>
      </c>
      <c r="K1612" s="2">
        <v>-21.68</v>
      </c>
    </row>
    <row r="1613" spans="1:11" x14ac:dyDescent="0.3">
      <c r="A1613" s="1">
        <v>42611</v>
      </c>
      <c r="B1613" s="3">
        <f>MONTH(A1613)</f>
        <v>8</v>
      </c>
      <c r="C1613" s="3">
        <f>YEAR(A1613)</f>
        <v>2016</v>
      </c>
      <c r="D1613" t="s">
        <v>1907</v>
      </c>
      <c r="E1613" t="s">
        <v>142</v>
      </c>
      <c r="F1613" t="s">
        <v>39</v>
      </c>
      <c r="G1613" t="s">
        <v>40</v>
      </c>
      <c r="H1613" t="s">
        <v>2153</v>
      </c>
      <c r="I1613" s="2">
        <v>22</v>
      </c>
      <c r="J1613" s="3">
        <v>4</v>
      </c>
      <c r="K1613" s="2">
        <v>5.5</v>
      </c>
    </row>
    <row r="1614" spans="1:11" x14ac:dyDescent="0.3">
      <c r="A1614" s="1">
        <v>42612</v>
      </c>
      <c r="B1614" s="3">
        <f>MONTH(A1614)</f>
        <v>8</v>
      </c>
      <c r="C1614" s="3">
        <f>YEAR(A1614)</f>
        <v>2016</v>
      </c>
      <c r="D1614" t="s">
        <v>1344</v>
      </c>
      <c r="E1614" t="s">
        <v>23</v>
      </c>
      <c r="F1614" t="s">
        <v>39</v>
      </c>
      <c r="G1614" t="s">
        <v>40</v>
      </c>
      <c r="H1614" t="s">
        <v>163</v>
      </c>
      <c r="I1614" s="2">
        <v>290.89999999999998</v>
      </c>
      <c r="J1614" s="3">
        <v>3</v>
      </c>
      <c r="K1614" s="2">
        <v>-67.88</v>
      </c>
    </row>
    <row r="1615" spans="1:11" x14ac:dyDescent="0.3">
      <c r="A1615" s="1">
        <v>42612</v>
      </c>
      <c r="B1615" s="3">
        <f>MONTH(A1615)</f>
        <v>8</v>
      </c>
      <c r="C1615" s="3">
        <f>YEAR(A1615)</f>
        <v>2016</v>
      </c>
      <c r="D1615" t="s">
        <v>335</v>
      </c>
      <c r="E1615" t="s">
        <v>27</v>
      </c>
      <c r="F1615" t="s">
        <v>34</v>
      </c>
      <c r="G1615" t="s">
        <v>47</v>
      </c>
      <c r="H1615" t="s">
        <v>1596</v>
      </c>
      <c r="I1615" s="2">
        <v>47.04</v>
      </c>
      <c r="J1615" s="3">
        <v>4</v>
      </c>
      <c r="K1615" s="2">
        <v>15.99</v>
      </c>
    </row>
    <row r="1616" spans="1:11" x14ac:dyDescent="0.3">
      <c r="A1616" s="1">
        <v>42614</v>
      </c>
      <c r="B1616" s="3">
        <f>MONTH(A1616)</f>
        <v>9</v>
      </c>
      <c r="C1616" s="3">
        <f>YEAR(A1616)</f>
        <v>2016</v>
      </c>
      <c r="D1616" t="s">
        <v>1161</v>
      </c>
      <c r="E1616" t="s">
        <v>105</v>
      </c>
      <c r="F1616" t="s">
        <v>11</v>
      </c>
      <c r="G1616" t="s">
        <v>20</v>
      </c>
      <c r="H1616" t="s">
        <v>177</v>
      </c>
      <c r="I1616" s="2">
        <v>24.1</v>
      </c>
      <c r="J1616" s="3">
        <v>5</v>
      </c>
      <c r="K1616" s="2">
        <v>11.09</v>
      </c>
    </row>
    <row r="1617" spans="1:11" x14ac:dyDescent="0.3">
      <c r="A1617" s="1">
        <v>42614</v>
      </c>
      <c r="B1617" s="3">
        <f>MONTH(A1617)</f>
        <v>9</v>
      </c>
      <c r="C1617" s="3">
        <f>YEAR(A1617)</f>
        <v>2016</v>
      </c>
      <c r="D1617" t="s">
        <v>500</v>
      </c>
      <c r="E1617" t="s">
        <v>27</v>
      </c>
      <c r="F1617" t="s">
        <v>11</v>
      </c>
      <c r="G1617" t="s">
        <v>61</v>
      </c>
      <c r="H1617" t="s">
        <v>963</v>
      </c>
      <c r="I1617" s="2">
        <v>12.78</v>
      </c>
      <c r="J1617" s="3">
        <v>1</v>
      </c>
      <c r="K1617" s="2">
        <v>5.75</v>
      </c>
    </row>
    <row r="1618" spans="1:11" x14ac:dyDescent="0.3">
      <c r="A1618" s="1">
        <v>42615</v>
      </c>
      <c r="B1618" s="3">
        <f>MONTH(A1618)</f>
        <v>9</v>
      </c>
      <c r="C1618" s="3">
        <f>YEAR(A1618)</f>
        <v>2016</v>
      </c>
      <c r="D1618" t="s">
        <v>1080</v>
      </c>
      <c r="E1618" t="s">
        <v>27</v>
      </c>
      <c r="F1618" t="s">
        <v>11</v>
      </c>
      <c r="G1618" t="s">
        <v>18</v>
      </c>
      <c r="H1618" t="s">
        <v>414</v>
      </c>
      <c r="I1618" s="2">
        <v>46.53</v>
      </c>
      <c r="J1618" s="3">
        <v>3</v>
      </c>
      <c r="K1618" s="2">
        <v>12.1</v>
      </c>
    </row>
    <row r="1619" spans="1:11" x14ac:dyDescent="0.3">
      <c r="A1619" s="1">
        <v>42615</v>
      </c>
      <c r="B1619" s="3">
        <f>MONTH(A1619)</f>
        <v>9</v>
      </c>
      <c r="C1619" s="3">
        <f>YEAR(A1619)</f>
        <v>2016</v>
      </c>
      <c r="D1619" t="s">
        <v>1130</v>
      </c>
      <c r="E1619" t="s">
        <v>15</v>
      </c>
      <c r="F1619" t="s">
        <v>34</v>
      </c>
      <c r="G1619" t="s">
        <v>47</v>
      </c>
      <c r="H1619" t="s">
        <v>1219</v>
      </c>
      <c r="I1619" s="2">
        <v>84.27</v>
      </c>
      <c r="J1619" s="3">
        <v>2</v>
      </c>
      <c r="K1619" s="2">
        <v>-75.84</v>
      </c>
    </row>
    <row r="1620" spans="1:11" x14ac:dyDescent="0.3">
      <c r="A1620" s="1">
        <v>42615</v>
      </c>
      <c r="B1620" s="3">
        <f>MONTH(A1620)</f>
        <v>9</v>
      </c>
      <c r="C1620" s="3">
        <f>YEAR(A1620)</f>
        <v>2016</v>
      </c>
      <c r="D1620" t="s">
        <v>1665</v>
      </c>
      <c r="E1620" t="s">
        <v>156</v>
      </c>
      <c r="F1620" t="s">
        <v>39</v>
      </c>
      <c r="G1620" t="s">
        <v>534</v>
      </c>
      <c r="H1620" t="s">
        <v>1279</v>
      </c>
      <c r="I1620" s="2">
        <v>999.98</v>
      </c>
      <c r="J1620" s="3">
        <v>2</v>
      </c>
      <c r="K1620" s="2">
        <v>449.99</v>
      </c>
    </row>
    <row r="1621" spans="1:11" x14ac:dyDescent="0.3">
      <c r="A1621" s="1">
        <v>42615</v>
      </c>
      <c r="B1621" s="3">
        <f>MONTH(A1621)</f>
        <v>9</v>
      </c>
      <c r="C1621" s="3">
        <f>YEAR(A1621)</f>
        <v>2016</v>
      </c>
      <c r="D1621" t="s">
        <v>1089</v>
      </c>
      <c r="E1621" t="s">
        <v>156</v>
      </c>
      <c r="F1621" t="s">
        <v>34</v>
      </c>
      <c r="G1621" t="s">
        <v>35</v>
      </c>
      <c r="H1621" t="s">
        <v>1734</v>
      </c>
      <c r="I1621" s="2">
        <v>215.98</v>
      </c>
      <c r="J1621" s="3">
        <v>3</v>
      </c>
      <c r="K1621" s="2">
        <v>-2.7</v>
      </c>
    </row>
    <row r="1622" spans="1:11" x14ac:dyDescent="0.3">
      <c r="A1622" s="1">
        <v>42616</v>
      </c>
      <c r="B1622" s="3">
        <f>MONTH(A1622)</f>
        <v>9</v>
      </c>
      <c r="C1622" s="3">
        <f>YEAR(A1622)</f>
        <v>2016</v>
      </c>
      <c r="D1622" t="s">
        <v>398</v>
      </c>
      <c r="E1622" t="s">
        <v>23</v>
      </c>
      <c r="F1622" t="s">
        <v>11</v>
      </c>
      <c r="G1622" t="s">
        <v>20</v>
      </c>
      <c r="H1622" t="s">
        <v>1809</v>
      </c>
      <c r="I1622" s="2">
        <v>1141.47</v>
      </c>
      <c r="J1622" s="3">
        <v>5</v>
      </c>
      <c r="K1622" s="2">
        <v>-760.98</v>
      </c>
    </row>
    <row r="1623" spans="1:11" x14ac:dyDescent="0.3">
      <c r="A1623" s="1">
        <v>42616</v>
      </c>
      <c r="B1623" s="3">
        <f>MONTH(A1623)</f>
        <v>9</v>
      </c>
      <c r="C1623" s="3">
        <f>YEAR(A1623)</f>
        <v>2016</v>
      </c>
      <c r="D1623" t="s">
        <v>2001</v>
      </c>
      <c r="E1623" t="s">
        <v>75</v>
      </c>
      <c r="F1623" t="s">
        <v>11</v>
      </c>
      <c r="G1623" t="s">
        <v>12</v>
      </c>
      <c r="H1623" t="s">
        <v>1185</v>
      </c>
      <c r="I1623" s="2">
        <v>30.96</v>
      </c>
      <c r="J1623" s="3">
        <v>6</v>
      </c>
      <c r="K1623" s="2">
        <v>11.22</v>
      </c>
    </row>
    <row r="1624" spans="1:11" x14ac:dyDescent="0.3">
      <c r="A1624" s="1">
        <v>42617</v>
      </c>
      <c r="B1624" s="3">
        <f>MONTH(A1624)</f>
        <v>9</v>
      </c>
      <c r="C1624" s="3">
        <f>YEAR(A1624)</f>
        <v>2016</v>
      </c>
      <c r="D1624" t="s">
        <v>351</v>
      </c>
      <c r="E1624" t="s">
        <v>142</v>
      </c>
      <c r="F1624" t="s">
        <v>34</v>
      </c>
      <c r="G1624" t="s">
        <v>47</v>
      </c>
      <c r="H1624" t="s">
        <v>1890</v>
      </c>
      <c r="I1624" s="2">
        <v>63.94</v>
      </c>
      <c r="J1624" s="3">
        <v>1</v>
      </c>
      <c r="K1624" s="2">
        <v>24.94</v>
      </c>
    </row>
    <row r="1625" spans="1:11" x14ac:dyDescent="0.3">
      <c r="A1625" s="1">
        <v>42617</v>
      </c>
      <c r="B1625" s="3">
        <f>MONTH(A1625)</f>
        <v>9</v>
      </c>
      <c r="C1625" s="3">
        <f>YEAR(A1625)</f>
        <v>2016</v>
      </c>
      <c r="D1625" t="s">
        <v>82</v>
      </c>
      <c r="E1625" t="s">
        <v>114</v>
      </c>
      <c r="F1625" t="s">
        <v>11</v>
      </c>
      <c r="G1625" t="s">
        <v>12</v>
      </c>
      <c r="H1625" t="s">
        <v>1330</v>
      </c>
      <c r="I1625" s="2">
        <v>12.19</v>
      </c>
      <c r="J1625" s="3">
        <v>3</v>
      </c>
      <c r="K1625" s="2">
        <v>4.1100000000000003</v>
      </c>
    </row>
    <row r="1626" spans="1:11" x14ac:dyDescent="0.3">
      <c r="A1626" s="1">
        <v>42617</v>
      </c>
      <c r="B1626" s="3">
        <f>MONTH(A1626)</f>
        <v>9</v>
      </c>
      <c r="C1626" s="3">
        <f>YEAR(A1626)</f>
        <v>2016</v>
      </c>
      <c r="D1626" t="s">
        <v>119</v>
      </c>
      <c r="E1626" t="s">
        <v>27</v>
      </c>
      <c r="F1626" t="s">
        <v>34</v>
      </c>
      <c r="G1626" t="s">
        <v>47</v>
      </c>
      <c r="H1626" t="s">
        <v>2158</v>
      </c>
      <c r="I1626" s="2">
        <v>24.27</v>
      </c>
      <c r="J1626" s="3">
        <v>3</v>
      </c>
      <c r="K1626" s="2">
        <v>8.74</v>
      </c>
    </row>
    <row r="1627" spans="1:11" x14ac:dyDescent="0.3">
      <c r="A1627" s="1">
        <v>42618</v>
      </c>
      <c r="B1627" s="3">
        <f>MONTH(A1627)</f>
        <v>9</v>
      </c>
      <c r="C1627" s="3">
        <f>YEAR(A1627)</f>
        <v>2016</v>
      </c>
      <c r="D1627" t="s">
        <v>184</v>
      </c>
      <c r="E1627" t="s">
        <v>27</v>
      </c>
      <c r="F1627" t="s">
        <v>39</v>
      </c>
      <c r="G1627" t="s">
        <v>51</v>
      </c>
      <c r="H1627" t="s">
        <v>1437</v>
      </c>
      <c r="I1627" s="2">
        <v>116</v>
      </c>
      <c r="J1627" s="3">
        <v>8</v>
      </c>
      <c r="K1627" s="2">
        <v>29</v>
      </c>
    </row>
    <row r="1628" spans="1:11" x14ac:dyDescent="0.3">
      <c r="A1628" s="1">
        <v>42618</v>
      </c>
      <c r="B1628" s="3">
        <f>MONTH(A1628)</f>
        <v>9</v>
      </c>
      <c r="C1628" s="3">
        <f>YEAR(A1628)</f>
        <v>2016</v>
      </c>
      <c r="D1628" t="s">
        <v>141</v>
      </c>
      <c r="E1628" t="s">
        <v>23</v>
      </c>
      <c r="F1628" t="s">
        <v>11</v>
      </c>
      <c r="G1628" t="s">
        <v>20</v>
      </c>
      <c r="H1628" t="s">
        <v>327</v>
      </c>
      <c r="I1628" s="2">
        <v>9.56</v>
      </c>
      <c r="J1628" s="3">
        <v>5</v>
      </c>
      <c r="K1628" s="2">
        <v>-7.33</v>
      </c>
    </row>
    <row r="1629" spans="1:11" x14ac:dyDescent="0.3">
      <c r="A1629" s="1">
        <v>42618</v>
      </c>
      <c r="B1629" s="3">
        <f>MONTH(A1629)</f>
        <v>9</v>
      </c>
      <c r="C1629" s="3">
        <f>YEAR(A1629)</f>
        <v>2016</v>
      </c>
      <c r="D1629" t="s">
        <v>974</v>
      </c>
      <c r="E1629" t="s">
        <v>27</v>
      </c>
      <c r="F1629" t="s">
        <v>11</v>
      </c>
      <c r="G1629" t="s">
        <v>12</v>
      </c>
      <c r="H1629" t="s">
        <v>2159</v>
      </c>
      <c r="I1629" s="2">
        <v>96.08</v>
      </c>
      <c r="J1629" s="3">
        <v>2</v>
      </c>
      <c r="K1629" s="2">
        <v>46.12</v>
      </c>
    </row>
    <row r="1630" spans="1:11" x14ac:dyDescent="0.3">
      <c r="A1630" s="1">
        <v>42618</v>
      </c>
      <c r="B1630" s="3">
        <f>MONTH(A1630)</f>
        <v>9</v>
      </c>
      <c r="C1630" s="3">
        <f>YEAR(A1630)</f>
        <v>2016</v>
      </c>
      <c r="D1630" t="s">
        <v>806</v>
      </c>
      <c r="E1630" t="s">
        <v>10</v>
      </c>
      <c r="F1630" t="s">
        <v>11</v>
      </c>
      <c r="G1630" t="s">
        <v>12</v>
      </c>
      <c r="H1630" t="s">
        <v>1799</v>
      </c>
      <c r="I1630" s="2">
        <v>25.92</v>
      </c>
      <c r="J1630" s="3">
        <v>5</v>
      </c>
      <c r="K1630" s="2">
        <v>9.07</v>
      </c>
    </row>
    <row r="1631" spans="1:11" x14ac:dyDescent="0.3">
      <c r="A1631" s="1">
        <v>42618</v>
      </c>
      <c r="B1631" s="3">
        <f>MONTH(A1631)</f>
        <v>9</v>
      </c>
      <c r="C1631" s="3">
        <f>YEAR(A1631)</f>
        <v>2016</v>
      </c>
      <c r="D1631" t="s">
        <v>1128</v>
      </c>
      <c r="E1631" t="s">
        <v>10</v>
      </c>
      <c r="F1631" t="s">
        <v>11</v>
      </c>
      <c r="G1631" t="s">
        <v>18</v>
      </c>
      <c r="H1631" t="s">
        <v>1290</v>
      </c>
      <c r="I1631" s="2">
        <v>93.46</v>
      </c>
      <c r="J1631" s="3">
        <v>3</v>
      </c>
      <c r="K1631" s="2">
        <v>-17.52</v>
      </c>
    </row>
    <row r="1632" spans="1:11" x14ac:dyDescent="0.3">
      <c r="A1632" s="1">
        <v>42618</v>
      </c>
      <c r="B1632" s="3">
        <f>MONTH(A1632)</f>
        <v>9</v>
      </c>
      <c r="C1632" s="3">
        <f>YEAR(A1632)</f>
        <v>2016</v>
      </c>
      <c r="D1632" t="s">
        <v>1362</v>
      </c>
      <c r="E1632" t="s">
        <v>75</v>
      </c>
      <c r="F1632" t="s">
        <v>11</v>
      </c>
      <c r="G1632" t="s">
        <v>20</v>
      </c>
      <c r="H1632" t="s">
        <v>1565</v>
      </c>
      <c r="I1632" s="2">
        <v>8.9499999999999993</v>
      </c>
      <c r="J1632" s="3">
        <v>2</v>
      </c>
      <c r="K1632" s="2">
        <v>-7.46</v>
      </c>
    </row>
    <row r="1633" spans="1:11" x14ac:dyDescent="0.3">
      <c r="A1633" s="1">
        <v>42618</v>
      </c>
      <c r="B1633" s="3">
        <f>MONTH(A1633)</f>
        <v>9</v>
      </c>
      <c r="C1633" s="3">
        <f>YEAR(A1633)</f>
        <v>2016</v>
      </c>
      <c r="D1633" t="s">
        <v>1687</v>
      </c>
      <c r="E1633" t="s">
        <v>142</v>
      </c>
      <c r="F1633" t="s">
        <v>39</v>
      </c>
      <c r="G1633" t="s">
        <v>40</v>
      </c>
      <c r="H1633" t="s">
        <v>566</v>
      </c>
      <c r="I1633" s="2">
        <v>43.6</v>
      </c>
      <c r="J1633" s="3">
        <v>4</v>
      </c>
      <c r="K1633" s="2">
        <v>12.21</v>
      </c>
    </row>
    <row r="1634" spans="1:11" x14ac:dyDescent="0.3">
      <c r="A1634" s="1">
        <v>42619</v>
      </c>
      <c r="B1634" s="3">
        <f>MONTH(A1634)</f>
        <v>9</v>
      </c>
      <c r="C1634" s="3">
        <f>YEAR(A1634)</f>
        <v>2016</v>
      </c>
      <c r="D1634" t="s">
        <v>2019</v>
      </c>
      <c r="E1634" t="s">
        <v>289</v>
      </c>
      <c r="F1634" t="s">
        <v>11</v>
      </c>
      <c r="G1634" t="s">
        <v>89</v>
      </c>
      <c r="H1634" t="s">
        <v>1181</v>
      </c>
      <c r="I1634" s="2">
        <v>77.88</v>
      </c>
      <c r="J1634" s="3">
        <v>6</v>
      </c>
      <c r="K1634" s="2">
        <v>22.59</v>
      </c>
    </row>
    <row r="1635" spans="1:11" x14ac:dyDescent="0.3">
      <c r="A1635" s="1">
        <v>42619</v>
      </c>
      <c r="B1635" s="3">
        <f>MONTH(A1635)</f>
        <v>9</v>
      </c>
      <c r="C1635" s="3">
        <f>YEAR(A1635)</f>
        <v>2016</v>
      </c>
      <c r="D1635" t="s">
        <v>1480</v>
      </c>
      <c r="E1635" t="s">
        <v>142</v>
      </c>
      <c r="F1635" t="s">
        <v>39</v>
      </c>
      <c r="G1635" t="s">
        <v>51</v>
      </c>
      <c r="H1635" t="s">
        <v>2009</v>
      </c>
      <c r="I1635" s="2">
        <v>31.86</v>
      </c>
      <c r="J1635" s="3">
        <v>2</v>
      </c>
      <c r="K1635" s="2">
        <v>11.15</v>
      </c>
    </row>
    <row r="1636" spans="1:11" x14ac:dyDescent="0.3">
      <c r="A1636" s="1">
        <v>42619</v>
      </c>
      <c r="B1636" s="3">
        <f>MONTH(A1636)</f>
        <v>9</v>
      </c>
      <c r="C1636" s="3">
        <f>YEAR(A1636)</f>
        <v>2016</v>
      </c>
      <c r="D1636" t="s">
        <v>1039</v>
      </c>
      <c r="E1636" t="s">
        <v>228</v>
      </c>
      <c r="F1636" t="s">
        <v>11</v>
      </c>
      <c r="G1636" t="s">
        <v>61</v>
      </c>
      <c r="H1636" t="s">
        <v>1919</v>
      </c>
      <c r="I1636" s="2">
        <v>95.95</v>
      </c>
      <c r="J1636" s="3">
        <v>3</v>
      </c>
      <c r="K1636" s="2">
        <v>29.99</v>
      </c>
    </row>
    <row r="1637" spans="1:11" x14ac:dyDescent="0.3">
      <c r="A1637" s="1">
        <v>42621</v>
      </c>
      <c r="B1637" s="3">
        <f>MONTH(A1637)</f>
        <v>9</v>
      </c>
      <c r="C1637" s="3">
        <f>YEAR(A1637)</f>
        <v>2016</v>
      </c>
      <c r="D1637" t="s">
        <v>206</v>
      </c>
      <c r="E1637" t="s">
        <v>142</v>
      </c>
      <c r="F1637" t="s">
        <v>11</v>
      </c>
      <c r="G1637" t="s">
        <v>89</v>
      </c>
      <c r="H1637" t="s">
        <v>1748</v>
      </c>
      <c r="I1637" s="2">
        <v>207.48</v>
      </c>
      <c r="J1637" s="3">
        <v>1</v>
      </c>
      <c r="K1637" s="2">
        <v>62.24</v>
      </c>
    </row>
    <row r="1638" spans="1:11" x14ac:dyDescent="0.3">
      <c r="A1638" s="1">
        <v>42622</v>
      </c>
      <c r="B1638" s="3">
        <f>MONTH(A1638)</f>
        <v>9</v>
      </c>
      <c r="C1638" s="3">
        <f>YEAR(A1638)</f>
        <v>2016</v>
      </c>
      <c r="D1638" t="s">
        <v>998</v>
      </c>
      <c r="E1638" t="s">
        <v>142</v>
      </c>
      <c r="F1638" t="s">
        <v>11</v>
      </c>
      <c r="G1638" t="s">
        <v>20</v>
      </c>
      <c r="H1638" t="s">
        <v>1357</v>
      </c>
      <c r="I1638" s="2">
        <v>14.62</v>
      </c>
      <c r="J1638" s="3">
        <v>2</v>
      </c>
      <c r="K1638" s="2">
        <v>5.48</v>
      </c>
    </row>
    <row r="1639" spans="1:11" x14ac:dyDescent="0.3">
      <c r="A1639" s="1">
        <v>42623</v>
      </c>
      <c r="B1639" s="3">
        <f>MONTH(A1639)</f>
        <v>9</v>
      </c>
      <c r="C1639" s="3">
        <f>YEAR(A1639)</f>
        <v>2016</v>
      </c>
      <c r="D1639" t="s">
        <v>1852</v>
      </c>
      <c r="E1639" t="s">
        <v>142</v>
      </c>
      <c r="F1639" t="s">
        <v>11</v>
      </c>
      <c r="G1639" t="s">
        <v>18</v>
      </c>
      <c r="H1639" t="s">
        <v>2161</v>
      </c>
      <c r="I1639" s="2">
        <v>59.48</v>
      </c>
      <c r="J1639" s="3">
        <v>2</v>
      </c>
      <c r="K1639" s="2">
        <v>8.92</v>
      </c>
    </row>
    <row r="1640" spans="1:11" x14ac:dyDescent="0.3">
      <c r="A1640" s="1">
        <v>42623</v>
      </c>
      <c r="B1640" s="3">
        <f>MONTH(A1640)</f>
        <v>9</v>
      </c>
      <c r="C1640" s="3">
        <f>YEAR(A1640)</f>
        <v>2016</v>
      </c>
      <c r="D1640" t="s">
        <v>258</v>
      </c>
      <c r="E1640" t="s">
        <v>10</v>
      </c>
      <c r="F1640" t="s">
        <v>34</v>
      </c>
      <c r="G1640" t="s">
        <v>138</v>
      </c>
      <c r="H1640" t="s">
        <v>424</v>
      </c>
      <c r="I1640" s="2">
        <v>300.93</v>
      </c>
      <c r="J1640" s="3">
        <v>5</v>
      </c>
      <c r="K1640" s="2">
        <v>-34.39</v>
      </c>
    </row>
    <row r="1641" spans="1:11" x14ac:dyDescent="0.3">
      <c r="A1641" s="1">
        <v>42623</v>
      </c>
      <c r="B1641" s="3">
        <f>MONTH(A1641)</f>
        <v>9</v>
      </c>
      <c r="C1641" s="3">
        <f>YEAR(A1641)</f>
        <v>2016</v>
      </c>
      <c r="D1641" t="s">
        <v>759</v>
      </c>
      <c r="E1641" t="s">
        <v>27</v>
      </c>
      <c r="F1641" t="s">
        <v>11</v>
      </c>
      <c r="G1641" t="s">
        <v>20</v>
      </c>
      <c r="H1641" t="s">
        <v>2060</v>
      </c>
      <c r="I1641" s="2">
        <v>276.77999999999997</v>
      </c>
      <c r="J1641" s="3">
        <v>2</v>
      </c>
      <c r="K1641" s="2">
        <v>89.95</v>
      </c>
    </row>
    <row r="1642" spans="1:11" x14ac:dyDescent="0.3">
      <c r="A1642" s="1">
        <v>42624</v>
      </c>
      <c r="B1642" s="3">
        <f>MONTH(A1642)</f>
        <v>9</v>
      </c>
      <c r="C1642" s="3">
        <f>YEAR(A1642)</f>
        <v>2016</v>
      </c>
      <c r="D1642" t="s">
        <v>1954</v>
      </c>
      <c r="E1642" t="s">
        <v>27</v>
      </c>
      <c r="F1642" t="s">
        <v>11</v>
      </c>
      <c r="G1642" t="s">
        <v>12</v>
      </c>
      <c r="H1642" t="s">
        <v>871</v>
      </c>
      <c r="I1642" s="2">
        <v>7.61</v>
      </c>
      <c r="J1642" s="3">
        <v>1</v>
      </c>
      <c r="K1642" s="2">
        <v>3.58</v>
      </c>
    </row>
    <row r="1643" spans="1:11" x14ac:dyDescent="0.3">
      <c r="A1643" s="1">
        <v>42624</v>
      </c>
      <c r="B1643" s="3">
        <f>MONTH(A1643)</f>
        <v>9</v>
      </c>
      <c r="C1643" s="3">
        <f>YEAR(A1643)</f>
        <v>2016</v>
      </c>
      <c r="D1643" t="s">
        <v>552</v>
      </c>
      <c r="E1643" t="s">
        <v>23</v>
      </c>
      <c r="F1643" t="s">
        <v>11</v>
      </c>
      <c r="G1643" t="s">
        <v>12</v>
      </c>
      <c r="H1643" t="s">
        <v>145</v>
      </c>
      <c r="I1643" s="2">
        <v>8.4499999999999993</v>
      </c>
      <c r="J1643" s="3">
        <v>2</v>
      </c>
      <c r="K1643" s="2">
        <v>2.64</v>
      </c>
    </row>
    <row r="1644" spans="1:11" x14ac:dyDescent="0.3">
      <c r="A1644" s="1">
        <v>42624</v>
      </c>
      <c r="B1644" s="3">
        <f>MONTH(A1644)</f>
        <v>9</v>
      </c>
      <c r="C1644" s="3">
        <f>YEAR(A1644)</f>
        <v>2016</v>
      </c>
      <c r="D1644" t="s">
        <v>1727</v>
      </c>
      <c r="E1644" t="s">
        <v>27</v>
      </c>
      <c r="F1644" t="s">
        <v>11</v>
      </c>
      <c r="G1644" t="s">
        <v>18</v>
      </c>
      <c r="H1644" t="s">
        <v>1381</v>
      </c>
      <c r="I1644" s="2">
        <v>332.94</v>
      </c>
      <c r="J1644" s="3">
        <v>3</v>
      </c>
      <c r="K1644" s="2">
        <v>6.66</v>
      </c>
    </row>
    <row r="1645" spans="1:11" x14ac:dyDescent="0.3">
      <c r="A1645" s="1">
        <v>42624</v>
      </c>
      <c r="B1645" s="3">
        <f>MONTH(A1645)</f>
        <v>9</v>
      </c>
      <c r="C1645" s="3">
        <f>YEAR(A1645)</f>
        <v>2016</v>
      </c>
      <c r="D1645" t="s">
        <v>1028</v>
      </c>
      <c r="E1645" t="s">
        <v>10</v>
      </c>
      <c r="F1645" t="s">
        <v>11</v>
      </c>
      <c r="G1645" t="s">
        <v>61</v>
      </c>
      <c r="H1645" t="s">
        <v>483</v>
      </c>
      <c r="I1645" s="2">
        <v>99.57</v>
      </c>
      <c r="J1645" s="3">
        <v>2</v>
      </c>
      <c r="K1645" s="2">
        <v>33.6</v>
      </c>
    </row>
    <row r="1646" spans="1:11" x14ac:dyDescent="0.3">
      <c r="A1646" s="1">
        <v>42626</v>
      </c>
      <c r="B1646" s="3">
        <f>MONTH(A1646)</f>
        <v>9</v>
      </c>
      <c r="C1646" s="3">
        <f>YEAR(A1646)</f>
        <v>2016</v>
      </c>
      <c r="D1646" t="s">
        <v>586</v>
      </c>
      <c r="E1646" t="s">
        <v>879</v>
      </c>
      <c r="F1646" t="s">
        <v>11</v>
      </c>
      <c r="G1646" t="s">
        <v>18</v>
      </c>
      <c r="H1646" t="s">
        <v>1553</v>
      </c>
      <c r="I1646" s="2">
        <v>40.74</v>
      </c>
      <c r="J1646" s="3">
        <v>3</v>
      </c>
      <c r="K1646" s="2">
        <v>0.41</v>
      </c>
    </row>
    <row r="1647" spans="1:11" x14ac:dyDescent="0.3">
      <c r="A1647" s="1">
        <v>42628</v>
      </c>
      <c r="B1647" s="3">
        <f>MONTH(A1647)</f>
        <v>9</v>
      </c>
      <c r="C1647" s="3">
        <f>YEAR(A1647)</f>
        <v>2016</v>
      </c>
      <c r="D1647" t="s">
        <v>1417</v>
      </c>
      <c r="E1647" t="s">
        <v>457</v>
      </c>
      <c r="F1647" t="s">
        <v>11</v>
      </c>
      <c r="G1647" t="s">
        <v>20</v>
      </c>
      <c r="H1647" t="s">
        <v>604</v>
      </c>
      <c r="I1647" s="2">
        <v>20.420000000000002</v>
      </c>
      <c r="J1647" s="3">
        <v>4</v>
      </c>
      <c r="K1647" s="2">
        <v>6.64</v>
      </c>
    </row>
    <row r="1648" spans="1:11" x14ac:dyDescent="0.3">
      <c r="A1648" s="1">
        <v>42628</v>
      </c>
      <c r="B1648" s="3">
        <f>MONTH(A1648)</f>
        <v>9</v>
      </c>
      <c r="C1648" s="3">
        <f>YEAR(A1648)</f>
        <v>2016</v>
      </c>
      <c r="D1648" t="s">
        <v>1313</v>
      </c>
      <c r="E1648" t="s">
        <v>156</v>
      </c>
      <c r="F1648" t="s">
        <v>11</v>
      </c>
      <c r="G1648" t="s">
        <v>24</v>
      </c>
      <c r="H1648" t="s">
        <v>1064</v>
      </c>
      <c r="I1648" s="2">
        <v>35.4</v>
      </c>
      <c r="J1648" s="3">
        <v>5</v>
      </c>
      <c r="K1648" s="2">
        <v>13.45</v>
      </c>
    </row>
    <row r="1649" spans="1:11" x14ac:dyDescent="0.3">
      <c r="A1649" s="1">
        <v>42629</v>
      </c>
      <c r="B1649" s="3">
        <f>MONTH(A1649)</f>
        <v>9</v>
      </c>
      <c r="C1649" s="3">
        <f>YEAR(A1649)</f>
        <v>2016</v>
      </c>
      <c r="D1649" t="s">
        <v>1217</v>
      </c>
      <c r="E1649" t="s">
        <v>27</v>
      </c>
      <c r="F1649" t="s">
        <v>34</v>
      </c>
      <c r="G1649" t="s">
        <v>71</v>
      </c>
      <c r="H1649" t="s">
        <v>1815</v>
      </c>
      <c r="I1649" s="2">
        <v>273.67</v>
      </c>
      <c r="J1649" s="3">
        <v>2</v>
      </c>
      <c r="K1649" s="2">
        <v>-12.88</v>
      </c>
    </row>
    <row r="1650" spans="1:11" x14ac:dyDescent="0.3">
      <c r="A1650" s="1">
        <v>42629</v>
      </c>
      <c r="B1650" s="3">
        <f>MONTH(A1650)</f>
        <v>9</v>
      </c>
      <c r="C1650" s="3">
        <f>YEAR(A1650)</f>
        <v>2016</v>
      </c>
      <c r="D1650" t="s">
        <v>672</v>
      </c>
      <c r="E1650" t="s">
        <v>30</v>
      </c>
      <c r="F1650" t="s">
        <v>34</v>
      </c>
      <c r="G1650" t="s">
        <v>35</v>
      </c>
      <c r="H1650" t="s">
        <v>176</v>
      </c>
      <c r="I1650" s="2">
        <v>121.78</v>
      </c>
      <c r="J1650" s="3">
        <v>2</v>
      </c>
      <c r="K1650" s="2">
        <v>30.45</v>
      </c>
    </row>
    <row r="1651" spans="1:11" x14ac:dyDescent="0.3">
      <c r="A1651" s="1">
        <v>42630</v>
      </c>
      <c r="B1651" s="3">
        <f>MONTH(A1651)</f>
        <v>9</v>
      </c>
      <c r="C1651" s="3">
        <f>YEAR(A1651)</f>
        <v>2016</v>
      </c>
      <c r="D1651" t="s">
        <v>349</v>
      </c>
      <c r="E1651" t="s">
        <v>30</v>
      </c>
      <c r="F1651" t="s">
        <v>39</v>
      </c>
      <c r="G1651" t="s">
        <v>280</v>
      </c>
      <c r="H1651" t="s">
        <v>2163</v>
      </c>
      <c r="I1651" s="2">
        <v>396</v>
      </c>
      <c r="J1651" s="3">
        <v>4</v>
      </c>
      <c r="K1651" s="2">
        <v>190.08</v>
      </c>
    </row>
    <row r="1652" spans="1:11" x14ac:dyDescent="0.3">
      <c r="A1652" s="1">
        <v>42630</v>
      </c>
      <c r="B1652" s="3">
        <f>MONTH(A1652)</f>
        <v>9</v>
      </c>
      <c r="C1652" s="3">
        <f>YEAR(A1652)</f>
        <v>2016</v>
      </c>
      <c r="D1652" t="s">
        <v>78</v>
      </c>
      <c r="E1652" t="s">
        <v>123</v>
      </c>
      <c r="F1652" t="s">
        <v>11</v>
      </c>
      <c r="G1652" t="s">
        <v>24</v>
      </c>
      <c r="H1652" t="s">
        <v>690</v>
      </c>
      <c r="I1652" s="2">
        <v>33.4</v>
      </c>
      <c r="J1652" s="3">
        <v>5</v>
      </c>
      <c r="K1652" s="2">
        <v>12.36</v>
      </c>
    </row>
    <row r="1653" spans="1:11" x14ac:dyDescent="0.3">
      <c r="A1653" s="1">
        <v>42630</v>
      </c>
      <c r="B1653" s="3">
        <f>MONTH(A1653)</f>
        <v>9</v>
      </c>
      <c r="C1653" s="3">
        <f>YEAR(A1653)</f>
        <v>2016</v>
      </c>
      <c r="D1653" t="s">
        <v>333</v>
      </c>
      <c r="E1653" t="s">
        <v>387</v>
      </c>
      <c r="F1653" t="s">
        <v>34</v>
      </c>
      <c r="G1653" t="s">
        <v>47</v>
      </c>
      <c r="H1653" t="s">
        <v>2074</v>
      </c>
      <c r="I1653" s="2">
        <v>14.82</v>
      </c>
      <c r="J1653" s="3">
        <v>3</v>
      </c>
      <c r="K1653" s="2">
        <v>6.22</v>
      </c>
    </row>
    <row r="1654" spans="1:11" x14ac:dyDescent="0.3">
      <c r="A1654" s="1">
        <v>42631</v>
      </c>
      <c r="B1654" s="3">
        <f>MONTH(A1654)</f>
        <v>9</v>
      </c>
      <c r="C1654" s="3">
        <f>YEAR(A1654)</f>
        <v>2016</v>
      </c>
      <c r="D1654" t="s">
        <v>1930</v>
      </c>
      <c r="E1654" t="s">
        <v>142</v>
      </c>
      <c r="F1654" t="s">
        <v>11</v>
      </c>
      <c r="G1654" t="s">
        <v>20</v>
      </c>
      <c r="H1654" t="s">
        <v>1197</v>
      </c>
      <c r="I1654" s="2">
        <v>4.62</v>
      </c>
      <c r="J1654" s="3">
        <v>1</v>
      </c>
      <c r="K1654" s="2">
        <v>1.73</v>
      </c>
    </row>
    <row r="1655" spans="1:11" x14ac:dyDescent="0.3">
      <c r="A1655" s="1">
        <v>42631</v>
      </c>
      <c r="B1655" s="3">
        <f>MONTH(A1655)</f>
        <v>9</v>
      </c>
      <c r="C1655" s="3">
        <f>YEAR(A1655)</f>
        <v>2016</v>
      </c>
      <c r="D1655" t="s">
        <v>1327</v>
      </c>
      <c r="E1655" t="s">
        <v>436</v>
      </c>
      <c r="F1655" t="s">
        <v>34</v>
      </c>
      <c r="G1655" t="s">
        <v>35</v>
      </c>
      <c r="H1655" t="s">
        <v>1489</v>
      </c>
      <c r="I1655" s="2">
        <v>350.98</v>
      </c>
      <c r="J1655" s="3">
        <v>1</v>
      </c>
      <c r="K1655" s="2">
        <v>84.24</v>
      </c>
    </row>
    <row r="1656" spans="1:11" x14ac:dyDescent="0.3">
      <c r="A1656" s="1">
        <v>42631</v>
      </c>
      <c r="B1656" s="3">
        <f>MONTH(A1656)</f>
        <v>9</v>
      </c>
      <c r="C1656" s="3">
        <f>YEAR(A1656)</f>
        <v>2016</v>
      </c>
      <c r="D1656" t="s">
        <v>652</v>
      </c>
      <c r="E1656" t="s">
        <v>142</v>
      </c>
      <c r="F1656" t="s">
        <v>34</v>
      </c>
      <c r="G1656" t="s">
        <v>35</v>
      </c>
      <c r="H1656" t="s">
        <v>527</v>
      </c>
      <c r="I1656" s="2">
        <v>631.78</v>
      </c>
      <c r="J1656" s="3">
        <v>2</v>
      </c>
      <c r="K1656" s="2">
        <v>140.4</v>
      </c>
    </row>
    <row r="1657" spans="1:11" x14ac:dyDescent="0.3">
      <c r="A1657" s="1">
        <v>42631</v>
      </c>
      <c r="B1657" s="3">
        <f>MONTH(A1657)</f>
        <v>9</v>
      </c>
      <c r="C1657" s="3">
        <f>YEAR(A1657)</f>
        <v>2016</v>
      </c>
      <c r="D1657" t="s">
        <v>1749</v>
      </c>
      <c r="E1657" t="s">
        <v>27</v>
      </c>
      <c r="F1657" t="s">
        <v>34</v>
      </c>
      <c r="G1657" t="s">
        <v>35</v>
      </c>
      <c r="H1657" t="s">
        <v>876</v>
      </c>
      <c r="I1657" s="2">
        <v>801.57</v>
      </c>
      <c r="J1657" s="3">
        <v>2</v>
      </c>
      <c r="K1657" s="2">
        <v>50.1</v>
      </c>
    </row>
    <row r="1658" spans="1:11" x14ac:dyDescent="0.3">
      <c r="A1658" s="1">
        <v>42632</v>
      </c>
      <c r="B1658" s="3">
        <f>MONTH(A1658)</f>
        <v>9</v>
      </c>
      <c r="C1658" s="3">
        <f>YEAR(A1658)</f>
        <v>2016</v>
      </c>
      <c r="D1658" t="s">
        <v>125</v>
      </c>
      <c r="E1658" t="s">
        <v>166</v>
      </c>
      <c r="F1658" t="s">
        <v>11</v>
      </c>
      <c r="G1658" t="s">
        <v>20</v>
      </c>
      <c r="H1658" t="s">
        <v>741</v>
      </c>
      <c r="I1658" s="2">
        <v>25.44</v>
      </c>
      <c r="J1658" s="3">
        <v>6</v>
      </c>
      <c r="K1658" s="2">
        <v>12.72</v>
      </c>
    </row>
    <row r="1659" spans="1:11" x14ac:dyDescent="0.3">
      <c r="A1659" s="1">
        <v>42632</v>
      </c>
      <c r="B1659" s="3">
        <f>MONTH(A1659)</f>
        <v>9</v>
      </c>
      <c r="C1659" s="3">
        <f>YEAR(A1659)</f>
        <v>2016</v>
      </c>
      <c r="D1659" t="s">
        <v>431</v>
      </c>
      <c r="E1659" t="s">
        <v>27</v>
      </c>
      <c r="F1659" t="s">
        <v>11</v>
      </c>
      <c r="G1659" t="s">
        <v>20</v>
      </c>
      <c r="H1659" t="s">
        <v>996</v>
      </c>
      <c r="I1659" s="2">
        <v>8.93</v>
      </c>
      <c r="J1659" s="3">
        <v>2</v>
      </c>
      <c r="K1659" s="2">
        <v>3.12</v>
      </c>
    </row>
    <row r="1660" spans="1:11" x14ac:dyDescent="0.3">
      <c r="A1660" s="1">
        <v>42633</v>
      </c>
      <c r="B1660" s="3">
        <f>MONTH(A1660)</f>
        <v>9</v>
      </c>
      <c r="C1660" s="3">
        <f>YEAR(A1660)</f>
        <v>2016</v>
      </c>
      <c r="D1660" t="s">
        <v>409</v>
      </c>
      <c r="E1660" t="s">
        <v>27</v>
      </c>
      <c r="F1660" t="s">
        <v>11</v>
      </c>
      <c r="G1660" t="s">
        <v>12</v>
      </c>
      <c r="H1660" t="s">
        <v>635</v>
      </c>
      <c r="I1660" s="2">
        <v>65.790000000000006</v>
      </c>
      <c r="J1660" s="3">
        <v>9</v>
      </c>
      <c r="K1660" s="2">
        <v>30.26</v>
      </c>
    </row>
    <row r="1661" spans="1:11" x14ac:dyDescent="0.3">
      <c r="A1661" s="1">
        <v>42633</v>
      </c>
      <c r="B1661" s="3">
        <f>MONTH(A1661)</f>
        <v>9</v>
      </c>
      <c r="C1661" s="3">
        <f>YEAR(A1661)</f>
        <v>2016</v>
      </c>
      <c r="D1661" t="s">
        <v>782</v>
      </c>
      <c r="E1661" t="s">
        <v>142</v>
      </c>
      <c r="F1661" t="s">
        <v>11</v>
      </c>
      <c r="G1661" t="s">
        <v>89</v>
      </c>
      <c r="H1661" t="s">
        <v>662</v>
      </c>
      <c r="I1661" s="2">
        <v>393.25</v>
      </c>
      <c r="J1661" s="3">
        <v>5</v>
      </c>
      <c r="K1661" s="2">
        <v>129.77000000000001</v>
      </c>
    </row>
    <row r="1662" spans="1:11" x14ac:dyDescent="0.3">
      <c r="A1662" s="1">
        <v>42633</v>
      </c>
      <c r="B1662" s="3">
        <f>MONTH(A1662)</f>
        <v>9</v>
      </c>
      <c r="C1662" s="3">
        <f>YEAR(A1662)</f>
        <v>2016</v>
      </c>
      <c r="D1662" t="s">
        <v>1724</v>
      </c>
      <c r="E1662" t="s">
        <v>156</v>
      </c>
      <c r="F1662" t="s">
        <v>34</v>
      </c>
      <c r="G1662" t="s">
        <v>71</v>
      </c>
      <c r="H1662" t="s">
        <v>2030</v>
      </c>
      <c r="I1662" s="2">
        <v>163.88</v>
      </c>
      <c r="J1662" s="3">
        <v>2</v>
      </c>
      <c r="K1662" s="2">
        <v>40.97</v>
      </c>
    </row>
    <row r="1663" spans="1:11" x14ac:dyDescent="0.3">
      <c r="A1663" s="1">
        <v>42635</v>
      </c>
      <c r="B1663" s="3">
        <f>MONTH(A1663)</f>
        <v>9</v>
      </c>
      <c r="C1663" s="3">
        <f>YEAR(A1663)</f>
        <v>2016</v>
      </c>
      <c r="D1663" t="s">
        <v>1332</v>
      </c>
      <c r="E1663" t="s">
        <v>117</v>
      </c>
      <c r="F1663" t="s">
        <v>11</v>
      </c>
      <c r="G1663" t="s">
        <v>20</v>
      </c>
      <c r="H1663" t="s">
        <v>1138</v>
      </c>
      <c r="I1663" s="2">
        <v>7.51</v>
      </c>
      <c r="J1663" s="3">
        <v>9</v>
      </c>
      <c r="K1663" s="2">
        <v>-6</v>
      </c>
    </row>
    <row r="1664" spans="1:11" x14ac:dyDescent="0.3">
      <c r="A1664" s="1">
        <v>42635</v>
      </c>
      <c r="B1664" s="3">
        <f>MONTH(A1664)</f>
        <v>9</v>
      </c>
      <c r="C1664" s="3">
        <f>YEAR(A1664)</f>
        <v>2016</v>
      </c>
      <c r="D1664" t="s">
        <v>922</v>
      </c>
      <c r="E1664" t="s">
        <v>33</v>
      </c>
      <c r="F1664" t="s">
        <v>34</v>
      </c>
      <c r="G1664" t="s">
        <v>47</v>
      </c>
      <c r="H1664" t="s">
        <v>1026</v>
      </c>
      <c r="I1664" s="2">
        <v>13.28</v>
      </c>
      <c r="J1664" s="3">
        <v>2</v>
      </c>
      <c r="K1664" s="2">
        <v>6.37</v>
      </c>
    </row>
    <row r="1665" spans="1:11" x14ac:dyDescent="0.3">
      <c r="A1665" s="1">
        <v>42635</v>
      </c>
      <c r="B1665" s="3">
        <f>MONTH(A1665)</f>
        <v>9</v>
      </c>
      <c r="C1665" s="3">
        <f>YEAR(A1665)</f>
        <v>2016</v>
      </c>
      <c r="D1665" t="s">
        <v>251</v>
      </c>
      <c r="E1665" t="s">
        <v>75</v>
      </c>
      <c r="F1665" t="s">
        <v>11</v>
      </c>
      <c r="G1665" t="s">
        <v>61</v>
      </c>
      <c r="H1665" t="s">
        <v>1919</v>
      </c>
      <c r="I1665" s="2">
        <v>63.97</v>
      </c>
      <c r="J1665" s="3">
        <v>2</v>
      </c>
      <c r="K1665" s="2">
        <v>19.989999999999998</v>
      </c>
    </row>
    <row r="1666" spans="1:11" x14ac:dyDescent="0.3">
      <c r="A1666" s="1">
        <v>42636</v>
      </c>
      <c r="B1666" s="3">
        <f>MONTH(A1666)</f>
        <v>9</v>
      </c>
      <c r="C1666" s="3">
        <f>YEAR(A1666)</f>
        <v>2016</v>
      </c>
      <c r="D1666" t="s">
        <v>725</v>
      </c>
      <c r="E1666" t="s">
        <v>75</v>
      </c>
      <c r="F1666" t="s">
        <v>34</v>
      </c>
      <c r="G1666" t="s">
        <v>47</v>
      </c>
      <c r="H1666" t="s">
        <v>178</v>
      </c>
      <c r="I1666" s="2">
        <v>532.70000000000005</v>
      </c>
      <c r="J1666" s="3">
        <v>6</v>
      </c>
      <c r="K1666" s="2">
        <v>-26.64</v>
      </c>
    </row>
    <row r="1667" spans="1:11" x14ac:dyDescent="0.3">
      <c r="A1667" s="1">
        <v>42636</v>
      </c>
      <c r="B1667" s="3">
        <f>MONTH(A1667)</f>
        <v>9</v>
      </c>
      <c r="C1667" s="3">
        <f>YEAR(A1667)</f>
        <v>2016</v>
      </c>
      <c r="D1667" t="s">
        <v>784</v>
      </c>
      <c r="E1667" t="s">
        <v>30</v>
      </c>
      <c r="F1667" t="s">
        <v>11</v>
      </c>
      <c r="G1667" t="s">
        <v>18</v>
      </c>
      <c r="H1667" t="s">
        <v>884</v>
      </c>
      <c r="I1667" s="2">
        <v>118.25</v>
      </c>
      <c r="J1667" s="3">
        <v>5</v>
      </c>
      <c r="K1667" s="2">
        <v>34.29</v>
      </c>
    </row>
    <row r="1668" spans="1:11" x14ac:dyDescent="0.3">
      <c r="A1668" s="1">
        <v>42636</v>
      </c>
      <c r="B1668" s="3">
        <f>MONTH(A1668)</f>
        <v>9</v>
      </c>
      <c r="C1668" s="3">
        <f>YEAR(A1668)</f>
        <v>2016</v>
      </c>
      <c r="D1668" t="s">
        <v>1401</v>
      </c>
      <c r="E1668" t="s">
        <v>156</v>
      </c>
      <c r="F1668" t="s">
        <v>11</v>
      </c>
      <c r="G1668" t="s">
        <v>187</v>
      </c>
      <c r="H1668" t="s">
        <v>572</v>
      </c>
      <c r="I1668" s="2">
        <v>13.68</v>
      </c>
      <c r="J1668" s="3">
        <v>2</v>
      </c>
      <c r="K1668" s="2">
        <v>3.69</v>
      </c>
    </row>
    <row r="1669" spans="1:11" x14ac:dyDescent="0.3">
      <c r="A1669" s="1">
        <v>42637</v>
      </c>
      <c r="B1669" s="3">
        <f>MONTH(A1669)</f>
        <v>9</v>
      </c>
      <c r="C1669" s="3">
        <f>YEAR(A1669)</f>
        <v>2016</v>
      </c>
      <c r="D1669" t="s">
        <v>490</v>
      </c>
      <c r="E1669" t="s">
        <v>746</v>
      </c>
      <c r="F1669" t="s">
        <v>11</v>
      </c>
      <c r="G1669" t="s">
        <v>20</v>
      </c>
      <c r="H1669" t="s">
        <v>604</v>
      </c>
      <c r="I1669" s="2">
        <v>6.38</v>
      </c>
      <c r="J1669" s="3">
        <v>1</v>
      </c>
      <c r="K1669" s="2">
        <v>2.93</v>
      </c>
    </row>
    <row r="1670" spans="1:11" x14ac:dyDescent="0.3">
      <c r="A1670" s="1">
        <v>42638</v>
      </c>
      <c r="B1670" s="3">
        <f>MONTH(A1670)</f>
        <v>9</v>
      </c>
      <c r="C1670" s="3">
        <f>YEAR(A1670)</f>
        <v>2016</v>
      </c>
      <c r="D1670" t="s">
        <v>224</v>
      </c>
      <c r="E1670" t="s">
        <v>10</v>
      </c>
      <c r="F1670" t="s">
        <v>11</v>
      </c>
      <c r="G1670" t="s">
        <v>16</v>
      </c>
      <c r="H1670" t="s">
        <v>1171</v>
      </c>
      <c r="I1670" s="2">
        <v>15.94</v>
      </c>
      <c r="J1670" s="3">
        <v>4</v>
      </c>
      <c r="K1670" s="2">
        <v>5.18</v>
      </c>
    </row>
    <row r="1671" spans="1:11" x14ac:dyDescent="0.3">
      <c r="A1671" s="1">
        <v>42638</v>
      </c>
      <c r="B1671" s="3">
        <f>MONTH(A1671)</f>
        <v>9</v>
      </c>
      <c r="C1671" s="3">
        <f>YEAR(A1671)</f>
        <v>2016</v>
      </c>
      <c r="D1671" t="s">
        <v>397</v>
      </c>
      <c r="E1671" t="s">
        <v>88</v>
      </c>
      <c r="F1671" t="s">
        <v>11</v>
      </c>
      <c r="G1671" t="s">
        <v>12</v>
      </c>
      <c r="H1671" t="s">
        <v>129</v>
      </c>
      <c r="I1671" s="2">
        <v>60.05</v>
      </c>
      <c r="J1671" s="3">
        <v>9</v>
      </c>
      <c r="K1671" s="2">
        <v>22.52</v>
      </c>
    </row>
    <row r="1672" spans="1:11" x14ac:dyDescent="0.3">
      <c r="A1672" s="1">
        <v>42638</v>
      </c>
      <c r="B1672" s="3">
        <f>MONTH(A1672)</f>
        <v>9</v>
      </c>
      <c r="C1672" s="3">
        <f>YEAR(A1672)</f>
        <v>2016</v>
      </c>
      <c r="D1672" t="s">
        <v>1556</v>
      </c>
      <c r="E1672" t="s">
        <v>75</v>
      </c>
      <c r="F1672" t="s">
        <v>11</v>
      </c>
      <c r="G1672" t="s">
        <v>89</v>
      </c>
      <c r="H1672" t="s">
        <v>1710</v>
      </c>
      <c r="I1672" s="2">
        <v>286.26</v>
      </c>
      <c r="J1672" s="3">
        <v>1</v>
      </c>
      <c r="K1672" s="2">
        <v>17.89</v>
      </c>
    </row>
    <row r="1673" spans="1:11" x14ac:dyDescent="0.3">
      <c r="A1673" s="1">
        <v>42639</v>
      </c>
      <c r="B1673" s="3">
        <f>MONTH(A1673)</f>
        <v>9</v>
      </c>
      <c r="C1673" s="3">
        <f>YEAR(A1673)</f>
        <v>2016</v>
      </c>
      <c r="D1673" t="s">
        <v>715</v>
      </c>
      <c r="E1673" t="s">
        <v>27</v>
      </c>
      <c r="F1673" t="s">
        <v>11</v>
      </c>
      <c r="G1673" t="s">
        <v>18</v>
      </c>
      <c r="H1673" t="s">
        <v>1586</v>
      </c>
      <c r="I1673" s="2">
        <v>51.45</v>
      </c>
      <c r="J1673" s="3">
        <v>3</v>
      </c>
      <c r="K1673" s="2">
        <v>13.89</v>
      </c>
    </row>
    <row r="1674" spans="1:11" x14ac:dyDescent="0.3">
      <c r="A1674" s="1">
        <v>42639</v>
      </c>
      <c r="B1674" s="3">
        <f>MONTH(A1674)</f>
        <v>9</v>
      </c>
      <c r="C1674" s="3">
        <f>YEAR(A1674)</f>
        <v>2016</v>
      </c>
      <c r="D1674" t="s">
        <v>218</v>
      </c>
      <c r="E1674" t="s">
        <v>10</v>
      </c>
      <c r="F1674" t="s">
        <v>11</v>
      </c>
      <c r="G1674" t="s">
        <v>20</v>
      </c>
      <c r="H1674" t="s">
        <v>1759</v>
      </c>
      <c r="I1674" s="2">
        <v>15.62</v>
      </c>
      <c r="J1674" s="3">
        <v>2</v>
      </c>
      <c r="K1674" s="2">
        <v>-25</v>
      </c>
    </row>
    <row r="1675" spans="1:11" x14ac:dyDescent="0.3">
      <c r="A1675" s="1">
        <v>42639</v>
      </c>
      <c r="B1675" s="3">
        <f>MONTH(A1675)</f>
        <v>9</v>
      </c>
      <c r="C1675" s="3">
        <f>YEAR(A1675)</f>
        <v>2016</v>
      </c>
      <c r="D1675" t="s">
        <v>1085</v>
      </c>
      <c r="E1675" t="s">
        <v>10</v>
      </c>
      <c r="F1675" t="s">
        <v>11</v>
      </c>
      <c r="G1675" t="s">
        <v>89</v>
      </c>
      <c r="H1675" t="s">
        <v>2167</v>
      </c>
      <c r="I1675" s="2">
        <v>93.03</v>
      </c>
      <c r="J1675" s="3">
        <v>2</v>
      </c>
      <c r="K1675" s="2">
        <v>-251.19</v>
      </c>
    </row>
    <row r="1676" spans="1:11" x14ac:dyDescent="0.3">
      <c r="A1676" s="1">
        <v>42640</v>
      </c>
      <c r="B1676" s="3">
        <f>MONTH(A1676)</f>
        <v>9</v>
      </c>
      <c r="C1676" s="3">
        <f>YEAR(A1676)</f>
        <v>2016</v>
      </c>
      <c r="D1676" t="s">
        <v>817</v>
      </c>
      <c r="E1676" t="s">
        <v>75</v>
      </c>
      <c r="F1676" t="s">
        <v>11</v>
      </c>
      <c r="G1676" t="s">
        <v>20</v>
      </c>
      <c r="H1676" t="s">
        <v>468</v>
      </c>
      <c r="I1676" s="2">
        <v>2.91</v>
      </c>
      <c r="J1676" s="3">
        <v>3</v>
      </c>
      <c r="K1676" s="2">
        <v>-2.0299999999999998</v>
      </c>
    </row>
    <row r="1677" spans="1:11" x14ac:dyDescent="0.3">
      <c r="A1677" s="1">
        <v>42640</v>
      </c>
      <c r="B1677" s="3">
        <f>MONTH(A1677)</f>
        <v>9</v>
      </c>
      <c r="C1677" s="3">
        <f>YEAR(A1677)</f>
        <v>2016</v>
      </c>
      <c r="D1677" t="s">
        <v>1808</v>
      </c>
      <c r="E1677" t="s">
        <v>156</v>
      </c>
      <c r="F1677" t="s">
        <v>39</v>
      </c>
      <c r="G1677" t="s">
        <v>40</v>
      </c>
      <c r="H1677" t="s">
        <v>1468</v>
      </c>
      <c r="I1677" s="2">
        <v>1001.58</v>
      </c>
      <c r="J1677" s="3">
        <v>2</v>
      </c>
      <c r="K1677" s="2">
        <v>125.2</v>
      </c>
    </row>
    <row r="1678" spans="1:11" x14ac:dyDescent="0.3">
      <c r="A1678" s="1">
        <v>42642</v>
      </c>
      <c r="B1678" s="3">
        <f>MONTH(A1678)</f>
        <v>9</v>
      </c>
      <c r="C1678" s="3">
        <f>YEAR(A1678)</f>
        <v>2016</v>
      </c>
      <c r="D1678" t="s">
        <v>1475</v>
      </c>
      <c r="E1678" t="s">
        <v>27</v>
      </c>
      <c r="F1678" t="s">
        <v>11</v>
      </c>
      <c r="G1678" t="s">
        <v>20</v>
      </c>
      <c r="H1678" t="s">
        <v>1203</v>
      </c>
      <c r="I1678" s="2">
        <v>27.24</v>
      </c>
      <c r="J1678" s="3">
        <v>5</v>
      </c>
      <c r="K1678" s="2">
        <v>9.5299999999999994</v>
      </c>
    </row>
    <row r="1679" spans="1:11" x14ac:dyDescent="0.3">
      <c r="A1679" s="1">
        <v>42642</v>
      </c>
      <c r="B1679" s="3">
        <f>MONTH(A1679)</f>
        <v>9</v>
      </c>
      <c r="C1679" s="3">
        <f>YEAR(A1679)</f>
        <v>2016</v>
      </c>
      <c r="D1679" t="s">
        <v>1399</v>
      </c>
      <c r="E1679" t="s">
        <v>27</v>
      </c>
      <c r="F1679" t="s">
        <v>39</v>
      </c>
      <c r="G1679" t="s">
        <v>51</v>
      </c>
      <c r="H1679" t="s">
        <v>464</v>
      </c>
      <c r="I1679" s="2">
        <v>36.24</v>
      </c>
      <c r="J1679" s="3">
        <v>1</v>
      </c>
      <c r="K1679" s="2">
        <v>15.22</v>
      </c>
    </row>
    <row r="1680" spans="1:11" x14ac:dyDescent="0.3">
      <c r="A1680" s="1">
        <v>42643</v>
      </c>
      <c r="B1680" s="3">
        <f>MONTH(A1680)</f>
        <v>9</v>
      </c>
      <c r="C1680" s="3">
        <f>YEAR(A1680)</f>
        <v>2016</v>
      </c>
      <c r="D1680" t="s">
        <v>1643</v>
      </c>
      <c r="E1680" t="s">
        <v>15</v>
      </c>
      <c r="F1680" t="s">
        <v>11</v>
      </c>
      <c r="G1680" t="s">
        <v>20</v>
      </c>
      <c r="H1680" t="s">
        <v>143</v>
      </c>
      <c r="I1680" s="2">
        <v>1.96</v>
      </c>
      <c r="J1680" s="3">
        <v>2</v>
      </c>
      <c r="K1680" s="2">
        <v>-3.24</v>
      </c>
    </row>
    <row r="1681" spans="1:11" x14ac:dyDescent="0.3">
      <c r="A1681" s="1">
        <v>42644</v>
      </c>
      <c r="B1681" s="3">
        <f>MONTH(A1681)</f>
        <v>10</v>
      </c>
      <c r="C1681" s="3">
        <f>YEAR(A1681)</f>
        <v>2016</v>
      </c>
      <c r="D1681" t="s">
        <v>831</v>
      </c>
      <c r="E1681" t="s">
        <v>117</v>
      </c>
      <c r="F1681" t="s">
        <v>11</v>
      </c>
      <c r="G1681" t="s">
        <v>20</v>
      </c>
      <c r="H1681" t="s">
        <v>403</v>
      </c>
      <c r="I1681" s="2">
        <v>5.39</v>
      </c>
      <c r="J1681" s="3">
        <v>4</v>
      </c>
      <c r="K1681" s="2">
        <v>-4.49</v>
      </c>
    </row>
    <row r="1682" spans="1:11" x14ac:dyDescent="0.3">
      <c r="A1682" s="1">
        <v>42645</v>
      </c>
      <c r="B1682" s="3">
        <f>MONTH(A1682)</f>
        <v>10</v>
      </c>
      <c r="C1682" s="3">
        <f>YEAR(A1682)</f>
        <v>2016</v>
      </c>
      <c r="D1682" t="s">
        <v>1864</v>
      </c>
      <c r="E1682" t="s">
        <v>142</v>
      </c>
      <c r="F1682" t="s">
        <v>11</v>
      </c>
      <c r="G1682" t="s">
        <v>89</v>
      </c>
      <c r="H1682" t="s">
        <v>1123</v>
      </c>
      <c r="I1682" s="2">
        <v>61.44</v>
      </c>
      <c r="J1682" s="3">
        <v>3</v>
      </c>
      <c r="K1682" s="2">
        <v>16.59</v>
      </c>
    </row>
    <row r="1683" spans="1:11" x14ac:dyDescent="0.3">
      <c r="A1683" s="1">
        <v>42645</v>
      </c>
      <c r="B1683" s="3">
        <f>MONTH(A1683)</f>
        <v>10</v>
      </c>
      <c r="C1683" s="3">
        <f>YEAR(A1683)</f>
        <v>2016</v>
      </c>
      <c r="D1683" t="s">
        <v>1367</v>
      </c>
      <c r="E1683" t="s">
        <v>123</v>
      </c>
      <c r="F1683" t="s">
        <v>11</v>
      </c>
      <c r="G1683" t="s">
        <v>18</v>
      </c>
      <c r="H1683" t="s">
        <v>168</v>
      </c>
      <c r="I1683" s="2">
        <v>32.479999999999997</v>
      </c>
      <c r="J1683" s="3">
        <v>2</v>
      </c>
      <c r="K1683" s="2">
        <v>4.87</v>
      </c>
    </row>
    <row r="1684" spans="1:11" x14ac:dyDescent="0.3">
      <c r="A1684" s="1">
        <v>42646</v>
      </c>
      <c r="B1684" s="3">
        <f>MONTH(A1684)</f>
        <v>10</v>
      </c>
      <c r="C1684" s="3">
        <f>YEAR(A1684)</f>
        <v>2016</v>
      </c>
      <c r="D1684" t="s">
        <v>550</v>
      </c>
      <c r="E1684" t="s">
        <v>142</v>
      </c>
      <c r="F1684" t="s">
        <v>34</v>
      </c>
      <c r="G1684" t="s">
        <v>35</v>
      </c>
      <c r="H1684" t="s">
        <v>1813</v>
      </c>
      <c r="I1684" s="2">
        <v>599.29</v>
      </c>
      <c r="J1684" s="3">
        <v>6</v>
      </c>
      <c r="K1684" s="2">
        <v>93.22</v>
      </c>
    </row>
    <row r="1685" spans="1:11" x14ac:dyDescent="0.3">
      <c r="A1685" s="1">
        <v>42646</v>
      </c>
      <c r="B1685" s="3">
        <f>MONTH(A1685)</f>
        <v>10</v>
      </c>
      <c r="C1685" s="3">
        <f>YEAR(A1685)</f>
        <v>2016</v>
      </c>
      <c r="D1685" t="s">
        <v>1655</v>
      </c>
      <c r="E1685" t="s">
        <v>10</v>
      </c>
      <c r="F1685" t="s">
        <v>34</v>
      </c>
      <c r="G1685" t="s">
        <v>47</v>
      </c>
      <c r="H1685" t="s">
        <v>286</v>
      </c>
      <c r="I1685" s="2">
        <v>38.08</v>
      </c>
      <c r="J1685" s="3">
        <v>5</v>
      </c>
      <c r="K1685" s="2">
        <v>-29.51</v>
      </c>
    </row>
    <row r="1686" spans="1:11" x14ac:dyDescent="0.3">
      <c r="A1686" s="1">
        <v>42647</v>
      </c>
      <c r="B1686" s="3">
        <f>MONTH(A1686)</f>
        <v>10</v>
      </c>
      <c r="C1686" s="3">
        <f>YEAR(A1686)</f>
        <v>2016</v>
      </c>
      <c r="D1686" t="s">
        <v>354</v>
      </c>
      <c r="E1686" t="s">
        <v>1328</v>
      </c>
      <c r="F1686" t="s">
        <v>11</v>
      </c>
      <c r="G1686" t="s">
        <v>20</v>
      </c>
      <c r="H1686" t="s">
        <v>620</v>
      </c>
      <c r="I1686" s="2">
        <v>30.4</v>
      </c>
      <c r="J1686" s="3">
        <v>1</v>
      </c>
      <c r="K1686" s="2">
        <v>13.98</v>
      </c>
    </row>
    <row r="1687" spans="1:11" x14ac:dyDescent="0.3">
      <c r="A1687" s="1">
        <v>42647</v>
      </c>
      <c r="B1687" s="3">
        <f>MONTH(A1687)</f>
        <v>10</v>
      </c>
      <c r="C1687" s="3">
        <f>YEAR(A1687)</f>
        <v>2016</v>
      </c>
      <c r="D1687" t="s">
        <v>49</v>
      </c>
      <c r="E1687" t="s">
        <v>474</v>
      </c>
      <c r="F1687" t="s">
        <v>34</v>
      </c>
      <c r="G1687" t="s">
        <v>138</v>
      </c>
      <c r="H1687" t="s">
        <v>2016</v>
      </c>
      <c r="I1687" s="2">
        <v>239.37</v>
      </c>
      <c r="J1687" s="3">
        <v>2</v>
      </c>
      <c r="K1687" s="2">
        <v>-23.94</v>
      </c>
    </row>
    <row r="1688" spans="1:11" x14ac:dyDescent="0.3">
      <c r="A1688" s="1">
        <v>42649</v>
      </c>
      <c r="B1688" s="3">
        <f>MONTH(A1688)</f>
        <v>10</v>
      </c>
      <c r="C1688" s="3">
        <f>YEAR(A1688)</f>
        <v>2016</v>
      </c>
      <c r="D1688" t="s">
        <v>1798</v>
      </c>
      <c r="E1688" t="s">
        <v>746</v>
      </c>
      <c r="F1688" t="s">
        <v>11</v>
      </c>
      <c r="G1688" t="s">
        <v>20</v>
      </c>
      <c r="H1688" t="s">
        <v>1197</v>
      </c>
      <c r="I1688" s="2">
        <v>28.85</v>
      </c>
      <c r="J1688" s="3">
        <v>5</v>
      </c>
      <c r="K1688" s="2">
        <v>14.43</v>
      </c>
    </row>
    <row r="1689" spans="1:11" x14ac:dyDescent="0.3">
      <c r="A1689" s="1">
        <v>42650</v>
      </c>
      <c r="B1689" s="3">
        <f>MONTH(A1689)</f>
        <v>10</v>
      </c>
      <c r="C1689" s="3">
        <f>YEAR(A1689)</f>
        <v>2016</v>
      </c>
      <c r="D1689" t="s">
        <v>738</v>
      </c>
      <c r="E1689" t="s">
        <v>156</v>
      </c>
      <c r="F1689" t="s">
        <v>11</v>
      </c>
      <c r="G1689" t="s">
        <v>43</v>
      </c>
      <c r="H1689" t="s">
        <v>44</v>
      </c>
      <c r="I1689" s="2">
        <v>93.36</v>
      </c>
      <c r="J1689" s="3">
        <v>12</v>
      </c>
      <c r="K1689" s="2">
        <v>0.93</v>
      </c>
    </row>
    <row r="1690" spans="1:11" x14ac:dyDescent="0.3">
      <c r="A1690" s="1">
        <v>42651</v>
      </c>
      <c r="B1690" s="3">
        <f>MONTH(A1690)</f>
        <v>10</v>
      </c>
      <c r="C1690" s="3">
        <f>YEAR(A1690)</f>
        <v>2016</v>
      </c>
      <c r="D1690" t="s">
        <v>1680</v>
      </c>
      <c r="E1690" t="s">
        <v>10</v>
      </c>
      <c r="F1690" t="s">
        <v>34</v>
      </c>
      <c r="G1690" t="s">
        <v>47</v>
      </c>
      <c r="H1690" t="s">
        <v>1956</v>
      </c>
      <c r="I1690" s="2">
        <v>51.71</v>
      </c>
      <c r="J1690" s="3">
        <v>8</v>
      </c>
      <c r="K1690" s="2">
        <v>-32.32</v>
      </c>
    </row>
    <row r="1691" spans="1:11" x14ac:dyDescent="0.3">
      <c r="A1691" s="1">
        <v>42651</v>
      </c>
      <c r="B1691" s="3">
        <f>MONTH(A1691)</f>
        <v>10</v>
      </c>
      <c r="C1691" s="3">
        <f>YEAR(A1691)</f>
        <v>2016</v>
      </c>
      <c r="D1691" t="s">
        <v>757</v>
      </c>
      <c r="E1691" t="s">
        <v>27</v>
      </c>
      <c r="F1691" t="s">
        <v>11</v>
      </c>
      <c r="G1691" t="s">
        <v>12</v>
      </c>
      <c r="H1691" t="s">
        <v>995</v>
      </c>
      <c r="I1691" s="2">
        <v>61.96</v>
      </c>
      <c r="J1691" s="3">
        <v>2</v>
      </c>
      <c r="K1691" s="2">
        <v>27.88</v>
      </c>
    </row>
    <row r="1692" spans="1:11" x14ac:dyDescent="0.3">
      <c r="A1692" s="1">
        <v>42651</v>
      </c>
      <c r="B1692" s="3">
        <f>MONTH(A1692)</f>
        <v>10</v>
      </c>
      <c r="C1692" s="3">
        <f>YEAR(A1692)</f>
        <v>2016</v>
      </c>
      <c r="D1692" t="s">
        <v>2017</v>
      </c>
      <c r="E1692" t="s">
        <v>10</v>
      </c>
      <c r="F1692" t="s">
        <v>11</v>
      </c>
      <c r="G1692" t="s">
        <v>16</v>
      </c>
      <c r="H1692" t="s">
        <v>1856</v>
      </c>
      <c r="I1692" s="2">
        <v>60.14</v>
      </c>
      <c r="J1692" s="3">
        <v>6</v>
      </c>
      <c r="K1692" s="2">
        <v>20.3</v>
      </c>
    </row>
    <row r="1693" spans="1:11" x14ac:dyDescent="0.3">
      <c r="A1693" s="1">
        <v>42651</v>
      </c>
      <c r="B1693" s="3">
        <f>MONTH(A1693)</f>
        <v>10</v>
      </c>
      <c r="C1693" s="3">
        <f>YEAR(A1693)</f>
        <v>2016</v>
      </c>
      <c r="D1693" t="s">
        <v>1232</v>
      </c>
      <c r="E1693" t="s">
        <v>228</v>
      </c>
      <c r="F1693" t="s">
        <v>11</v>
      </c>
      <c r="G1693" t="s">
        <v>18</v>
      </c>
      <c r="H1693" t="s">
        <v>2169</v>
      </c>
      <c r="I1693" s="2">
        <v>387.72</v>
      </c>
      <c r="J1693" s="3">
        <v>5</v>
      </c>
      <c r="K1693" s="2">
        <v>-67.849999999999994</v>
      </c>
    </row>
    <row r="1694" spans="1:11" x14ac:dyDescent="0.3">
      <c r="A1694" s="1">
        <v>42652</v>
      </c>
      <c r="B1694" s="3">
        <f>MONTH(A1694)</f>
        <v>10</v>
      </c>
      <c r="C1694" s="3">
        <f>YEAR(A1694)</f>
        <v>2016</v>
      </c>
      <c r="D1694" t="s">
        <v>1738</v>
      </c>
      <c r="E1694" t="s">
        <v>75</v>
      </c>
      <c r="F1694" t="s">
        <v>39</v>
      </c>
      <c r="G1694" t="s">
        <v>40</v>
      </c>
      <c r="H1694" t="s">
        <v>1597</v>
      </c>
      <c r="I1694" s="2">
        <v>23.98</v>
      </c>
      <c r="J1694" s="3">
        <v>4</v>
      </c>
      <c r="K1694" s="2">
        <v>-15.58</v>
      </c>
    </row>
    <row r="1695" spans="1:11" x14ac:dyDescent="0.3">
      <c r="A1695" s="1">
        <v>42652</v>
      </c>
      <c r="B1695" s="3">
        <f>MONTH(A1695)</f>
        <v>10</v>
      </c>
      <c r="C1695" s="3">
        <f>YEAR(A1695)</f>
        <v>2016</v>
      </c>
      <c r="D1695" t="s">
        <v>1970</v>
      </c>
      <c r="E1695" t="s">
        <v>92</v>
      </c>
      <c r="F1695" t="s">
        <v>11</v>
      </c>
      <c r="G1695" t="s">
        <v>24</v>
      </c>
      <c r="H1695" t="s">
        <v>1407</v>
      </c>
      <c r="I1695" s="2">
        <v>1.41</v>
      </c>
      <c r="J1695" s="3">
        <v>1</v>
      </c>
      <c r="K1695" s="2">
        <v>0.16</v>
      </c>
    </row>
    <row r="1696" spans="1:11" x14ac:dyDescent="0.3">
      <c r="A1696" s="1">
        <v>42654</v>
      </c>
      <c r="B1696" s="3">
        <f>MONTH(A1696)</f>
        <v>10</v>
      </c>
      <c r="C1696" s="3">
        <f>YEAR(A1696)</f>
        <v>2016</v>
      </c>
      <c r="D1696" t="s">
        <v>809</v>
      </c>
      <c r="E1696" t="s">
        <v>15</v>
      </c>
      <c r="F1696" t="s">
        <v>11</v>
      </c>
      <c r="G1696" t="s">
        <v>24</v>
      </c>
      <c r="H1696" t="s">
        <v>305</v>
      </c>
      <c r="I1696" s="2">
        <v>5.34</v>
      </c>
      <c r="J1696" s="3">
        <v>2</v>
      </c>
      <c r="K1696" s="2">
        <v>0.67</v>
      </c>
    </row>
    <row r="1697" spans="1:11" x14ac:dyDescent="0.3">
      <c r="A1697" s="1">
        <v>42656</v>
      </c>
      <c r="B1697" s="3">
        <f>MONTH(A1697)</f>
        <v>10</v>
      </c>
      <c r="C1697" s="3">
        <f>YEAR(A1697)</f>
        <v>2016</v>
      </c>
      <c r="D1697" t="s">
        <v>1319</v>
      </c>
      <c r="E1697" t="s">
        <v>259</v>
      </c>
      <c r="F1697" t="s">
        <v>34</v>
      </c>
      <c r="G1697" t="s">
        <v>138</v>
      </c>
      <c r="H1697" t="s">
        <v>835</v>
      </c>
      <c r="I1697" s="2">
        <v>727.45</v>
      </c>
      <c r="J1697" s="3">
        <v>5</v>
      </c>
      <c r="K1697" s="2">
        <v>-465.57</v>
      </c>
    </row>
    <row r="1698" spans="1:11" x14ac:dyDescent="0.3">
      <c r="A1698" s="1">
        <v>42657</v>
      </c>
      <c r="B1698" s="3">
        <f>MONTH(A1698)</f>
        <v>10</v>
      </c>
      <c r="C1698" s="3">
        <f>YEAR(A1698)</f>
        <v>2016</v>
      </c>
      <c r="D1698" t="s">
        <v>538</v>
      </c>
      <c r="E1698" t="s">
        <v>228</v>
      </c>
      <c r="F1698" t="s">
        <v>34</v>
      </c>
      <c r="G1698" t="s">
        <v>35</v>
      </c>
      <c r="H1698" t="s">
        <v>2170</v>
      </c>
      <c r="I1698" s="2">
        <v>102.59</v>
      </c>
      <c r="J1698" s="3">
        <v>1</v>
      </c>
      <c r="K1698" s="2">
        <v>10.26</v>
      </c>
    </row>
    <row r="1699" spans="1:11" x14ac:dyDescent="0.3">
      <c r="A1699" s="1">
        <v>42658</v>
      </c>
      <c r="B1699" s="3">
        <f>MONTH(A1699)</f>
        <v>10</v>
      </c>
      <c r="C1699" s="3">
        <f>YEAR(A1699)</f>
        <v>2016</v>
      </c>
      <c r="D1699" t="s">
        <v>1982</v>
      </c>
      <c r="E1699" t="s">
        <v>276</v>
      </c>
      <c r="F1699" t="s">
        <v>11</v>
      </c>
      <c r="G1699" t="s">
        <v>12</v>
      </c>
      <c r="H1699" t="s">
        <v>2171</v>
      </c>
      <c r="I1699" s="2">
        <v>45.68</v>
      </c>
      <c r="J1699" s="3">
        <v>2</v>
      </c>
      <c r="K1699" s="2">
        <v>21.01</v>
      </c>
    </row>
    <row r="1700" spans="1:11" x14ac:dyDescent="0.3">
      <c r="A1700" s="1">
        <v>42658</v>
      </c>
      <c r="B1700" s="3">
        <f>MONTH(A1700)</f>
        <v>10</v>
      </c>
      <c r="C1700" s="3">
        <f>YEAR(A1700)</f>
        <v>2016</v>
      </c>
      <c r="D1700" t="s">
        <v>151</v>
      </c>
      <c r="E1700" t="s">
        <v>746</v>
      </c>
      <c r="F1700" t="s">
        <v>11</v>
      </c>
      <c r="G1700" t="s">
        <v>16</v>
      </c>
      <c r="H1700" t="s">
        <v>820</v>
      </c>
      <c r="I1700" s="2">
        <v>20.16</v>
      </c>
      <c r="J1700" s="3">
        <v>7</v>
      </c>
      <c r="K1700" s="2">
        <v>9.8800000000000008</v>
      </c>
    </row>
    <row r="1701" spans="1:11" x14ac:dyDescent="0.3">
      <c r="A1701" s="1">
        <v>42660</v>
      </c>
      <c r="B1701" s="3">
        <f>MONTH(A1701)</f>
        <v>10</v>
      </c>
      <c r="C1701" s="3">
        <f>YEAR(A1701)</f>
        <v>2016</v>
      </c>
      <c r="D1701" t="s">
        <v>1800</v>
      </c>
      <c r="E1701" t="s">
        <v>175</v>
      </c>
      <c r="F1701" t="s">
        <v>39</v>
      </c>
      <c r="G1701" t="s">
        <v>40</v>
      </c>
      <c r="H1701" t="s">
        <v>1178</v>
      </c>
      <c r="I1701" s="2">
        <v>449.97</v>
      </c>
      <c r="J1701" s="3">
        <v>3</v>
      </c>
      <c r="K1701" s="2">
        <v>220.49</v>
      </c>
    </row>
    <row r="1702" spans="1:11" x14ac:dyDescent="0.3">
      <c r="A1702" s="1">
        <v>42663</v>
      </c>
      <c r="B1702" s="3">
        <f>MONTH(A1702)</f>
        <v>10</v>
      </c>
      <c r="C1702" s="3">
        <f>YEAR(A1702)</f>
        <v>2016</v>
      </c>
      <c r="D1702" t="s">
        <v>907</v>
      </c>
      <c r="E1702" t="s">
        <v>75</v>
      </c>
      <c r="F1702" t="s">
        <v>11</v>
      </c>
      <c r="G1702" t="s">
        <v>24</v>
      </c>
      <c r="H1702" t="s">
        <v>881</v>
      </c>
      <c r="I1702" s="2">
        <v>7.15</v>
      </c>
      <c r="J1702" s="3">
        <v>3</v>
      </c>
      <c r="K1702" s="2">
        <v>0.72</v>
      </c>
    </row>
    <row r="1703" spans="1:11" x14ac:dyDescent="0.3">
      <c r="A1703" s="1">
        <v>42663</v>
      </c>
      <c r="B1703" s="3">
        <f>MONTH(A1703)</f>
        <v>10</v>
      </c>
      <c r="C1703" s="3">
        <f>YEAR(A1703)</f>
        <v>2016</v>
      </c>
      <c r="D1703" t="s">
        <v>1619</v>
      </c>
      <c r="E1703" t="s">
        <v>27</v>
      </c>
      <c r="F1703" t="s">
        <v>11</v>
      </c>
      <c r="G1703" t="s">
        <v>20</v>
      </c>
      <c r="H1703" t="s">
        <v>418</v>
      </c>
      <c r="I1703" s="2">
        <v>19.3</v>
      </c>
      <c r="J1703" s="3">
        <v>3</v>
      </c>
      <c r="K1703" s="2">
        <v>6.03</v>
      </c>
    </row>
    <row r="1704" spans="1:11" x14ac:dyDescent="0.3">
      <c r="A1704" s="1">
        <v>42664</v>
      </c>
      <c r="B1704" s="3">
        <f>MONTH(A1704)</f>
        <v>10</v>
      </c>
      <c r="C1704" s="3">
        <f>YEAR(A1704)</f>
        <v>2016</v>
      </c>
      <c r="D1704" t="s">
        <v>2172</v>
      </c>
      <c r="E1704" t="s">
        <v>474</v>
      </c>
      <c r="F1704" t="s">
        <v>39</v>
      </c>
      <c r="G1704" t="s">
        <v>51</v>
      </c>
      <c r="H1704" t="s">
        <v>943</v>
      </c>
      <c r="I1704" s="2">
        <v>98.16</v>
      </c>
      <c r="J1704" s="3">
        <v>6</v>
      </c>
      <c r="K1704" s="2">
        <v>9.82</v>
      </c>
    </row>
    <row r="1705" spans="1:11" x14ac:dyDescent="0.3">
      <c r="A1705" s="1">
        <v>42664</v>
      </c>
      <c r="B1705" s="3">
        <f>MONTH(A1705)</f>
        <v>10</v>
      </c>
      <c r="C1705" s="3">
        <f>YEAR(A1705)</f>
        <v>2016</v>
      </c>
      <c r="D1705" t="s">
        <v>581</v>
      </c>
      <c r="E1705" t="s">
        <v>75</v>
      </c>
      <c r="F1705" t="s">
        <v>34</v>
      </c>
      <c r="G1705" t="s">
        <v>138</v>
      </c>
      <c r="H1705" t="s">
        <v>693</v>
      </c>
      <c r="I1705" s="2">
        <v>661.18</v>
      </c>
      <c r="J1705" s="3">
        <v>2</v>
      </c>
      <c r="K1705" s="2">
        <v>-231.41</v>
      </c>
    </row>
    <row r="1706" spans="1:11" x14ac:dyDescent="0.3">
      <c r="A1706" s="1">
        <v>42665</v>
      </c>
      <c r="B1706" s="3">
        <f>MONTH(A1706)</f>
        <v>10</v>
      </c>
      <c r="C1706" s="3">
        <f>YEAR(A1706)</f>
        <v>2016</v>
      </c>
      <c r="D1706" t="s">
        <v>1354</v>
      </c>
      <c r="E1706" t="s">
        <v>156</v>
      </c>
      <c r="F1706" t="s">
        <v>11</v>
      </c>
      <c r="G1706" t="s">
        <v>12</v>
      </c>
      <c r="H1706" t="s">
        <v>1051</v>
      </c>
      <c r="I1706" s="2">
        <v>6.68</v>
      </c>
      <c r="J1706" s="3">
        <v>1</v>
      </c>
      <c r="K1706" s="2">
        <v>3.21</v>
      </c>
    </row>
    <row r="1707" spans="1:11" x14ac:dyDescent="0.3">
      <c r="A1707" s="1">
        <v>42667</v>
      </c>
      <c r="B1707" s="3">
        <f>MONTH(A1707)</f>
        <v>10</v>
      </c>
      <c r="C1707" s="3">
        <f>YEAR(A1707)</f>
        <v>2016</v>
      </c>
      <c r="D1707" t="s">
        <v>969</v>
      </c>
      <c r="E1707" t="s">
        <v>27</v>
      </c>
      <c r="F1707" t="s">
        <v>39</v>
      </c>
      <c r="G1707" t="s">
        <v>51</v>
      </c>
      <c r="H1707" t="s">
        <v>1353</v>
      </c>
      <c r="I1707" s="2">
        <v>450</v>
      </c>
      <c r="J1707" s="3">
        <v>5</v>
      </c>
      <c r="K1707" s="2">
        <v>162</v>
      </c>
    </row>
    <row r="1708" spans="1:11" x14ac:dyDescent="0.3">
      <c r="A1708" s="1">
        <v>42668</v>
      </c>
      <c r="B1708" s="3">
        <f>MONTH(A1708)</f>
        <v>10</v>
      </c>
      <c r="C1708" s="3">
        <f>YEAR(A1708)</f>
        <v>2016</v>
      </c>
      <c r="D1708" t="s">
        <v>232</v>
      </c>
      <c r="E1708" t="s">
        <v>117</v>
      </c>
      <c r="F1708" t="s">
        <v>39</v>
      </c>
      <c r="G1708" t="s">
        <v>40</v>
      </c>
      <c r="H1708" t="s">
        <v>268</v>
      </c>
      <c r="I1708" s="2">
        <v>783.96</v>
      </c>
      <c r="J1708" s="3">
        <v>5</v>
      </c>
      <c r="K1708" s="2">
        <v>78.400000000000006</v>
      </c>
    </row>
    <row r="1709" spans="1:11" x14ac:dyDescent="0.3">
      <c r="A1709" s="1">
        <v>42670</v>
      </c>
      <c r="B1709" s="3">
        <f>MONTH(A1709)</f>
        <v>10</v>
      </c>
      <c r="C1709" s="3">
        <f>YEAR(A1709)</f>
        <v>2016</v>
      </c>
      <c r="D1709" t="s">
        <v>1668</v>
      </c>
      <c r="E1709" t="s">
        <v>142</v>
      </c>
      <c r="F1709" t="s">
        <v>34</v>
      </c>
      <c r="G1709" t="s">
        <v>47</v>
      </c>
      <c r="H1709" t="s">
        <v>1760</v>
      </c>
      <c r="I1709" s="2">
        <v>40.200000000000003</v>
      </c>
      <c r="J1709" s="3">
        <v>3</v>
      </c>
      <c r="K1709" s="2">
        <v>19.3</v>
      </c>
    </row>
    <row r="1710" spans="1:11" x14ac:dyDescent="0.3">
      <c r="A1710" s="1">
        <v>42670</v>
      </c>
      <c r="B1710" s="3">
        <f>MONTH(A1710)</f>
        <v>10</v>
      </c>
      <c r="C1710" s="3">
        <f>YEAR(A1710)</f>
        <v>2016</v>
      </c>
      <c r="D1710" t="s">
        <v>698</v>
      </c>
      <c r="E1710" t="s">
        <v>27</v>
      </c>
      <c r="F1710" t="s">
        <v>11</v>
      </c>
      <c r="G1710" t="s">
        <v>89</v>
      </c>
      <c r="H1710" t="s">
        <v>580</v>
      </c>
      <c r="I1710" s="2">
        <v>43.92</v>
      </c>
      <c r="J1710" s="3">
        <v>4</v>
      </c>
      <c r="K1710" s="2">
        <v>11.86</v>
      </c>
    </row>
    <row r="1711" spans="1:11" x14ac:dyDescent="0.3">
      <c r="A1711" s="1">
        <v>42670</v>
      </c>
      <c r="B1711" s="3">
        <f>MONTH(A1711)</f>
        <v>10</v>
      </c>
      <c r="C1711" s="3">
        <f>YEAR(A1711)</f>
        <v>2016</v>
      </c>
      <c r="D1711" t="s">
        <v>984</v>
      </c>
      <c r="E1711" t="s">
        <v>54</v>
      </c>
      <c r="F1711" t="s">
        <v>34</v>
      </c>
      <c r="G1711" t="s">
        <v>35</v>
      </c>
      <c r="H1711" t="s">
        <v>1465</v>
      </c>
      <c r="I1711" s="2">
        <v>290.98</v>
      </c>
      <c r="J1711" s="3">
        <v>1</v>
      </c>
      <c r="K1711" s="2">
        <v>75.650000000000006</v>
      </c>
    </row>
    <row r="1712" spans="1:11" x14ac:dyDescent="0.3">
      <c r="A1712" s="1">
        <v>42670</v>
      </c>
      <c r="B1712" s="3">
        <f>MONTH(A1712)</f>
        <v>10</v>
      </c>
      <c r="C1712" s="3">
        <f>YEAR(A1712)</f>
        <v>2016</v>
      </c>
      <c r="D1712" t="s">
        <v>596</v>
      </c>
      <c r="E1712" t="s">
        <v>27</v>
      </c>
      <c r="F1712" t="s">
        <v>11</v>
      </c>
      <c r="G1712" t="s">
        <v>20</v>
      </c>
      <c r="H1712" t="s">
        <v>1087</v>
      </c>
      <c r="I1712" s="2">
        <v>67.14</v>
      </c>
      <c r="J1712" s="3">
        <v>4</v>
      </c>
      <c r="K1712" s="2">
        <v>25.18</v>
      </c>
    </row>
    <row r="1713" spans="1:11" x14ac:dyDescent="0.3">
      <c r="A1713" s="1">
        <v>42671</v>
      </c>
      <c r="B1713" s="3">
        <f>MONTH(A1713)</f>
        <v>10</v>
      </c>
      <c r="C1713" s="3">
        <f>YEAR(A1713)</f>
        <v>2016</v>
      </c>
      <c r="D1713" t="s">
        <v>768</v>
      </c>
      <c r="E1713" t="s">
        <v>142</v>
      </c>
      <c r="F1713" t="s">
        <v>11</v>
      </c>
      <c r="G1713" t="s">
        <v>24</v>
      </c>
      <c r="H1713" t="s">
        <v>1090</v>
      </c>
      <c r="I1713" s="2">
        <v>12.42</v>
      </c>
      <c r="J1713" s="3">
        <v>3</v>
      </c>
      <c r="K1713" s="2">
        <v>5.22</v>
      </c>
    </row>
    <row r="1714" spans="1:11" x14ac:dyDescent="0.3">
      <c r="A1714" s="1">
        <v>42671</v>
      </c>
      <c r="B1714" s="3">
        <f>MONTH(A1714)</f>
        <v>10</v>
      </c>
      <c r="C1714" s="3">
        <f>YEAR(A1714)</f>
        <v>2016</v>
      </c>
      <c r="D1714" t="s">
        <v>1840</v>
      </c>
      <c r="E1714" t="s">
        <v>142</v>
      </c>
      <c r="F1714" t="s">
        <v>34</v>
      </c>
      <c r="G1714" t="s">
        <v>47</v>
      </c>
      <c r="H1714" t="s">
        <v>2144</v>
      </c>
      <c r="I1714" s="2">
        <v>756.8</v>
      </c>
      <c r="J1714" s="3">
        <v>5</v>
      </c>
      <c r="K1714" s="2">
        <v>75.680000000000007</v>
      </c>
    </row>
    <row r="1715" spans="1:11" x14ac:dyDescent="0.3">
      <c r="A1715" s="1">
        <v>42672</v>
      </c>
      <c r="B1715" s="3">
        <f>MONTH(A1715)</f>
        <v>10</v>
      </c>
      <c r="C1715" s="3">
        <f>YEAR(A1715)</f>
        <v>2016</v>
      </c>
      <c r="D1715" t="s">
        <v>443</v>
      </c>
      <c r="E1715" t="s">
        <v>166</v>
      </c>
      <c r="F1715" t="s">
        <v>11</v>
      </c>
      <c r="G1715" t="s">
        <v>18</v>
      </c>
      <c r="H1715" t="s">
        <v>1553</v>
      </c>
      <c r="I1715" s="2">
        <v>40.74</v>
      </c>
      <c r="J1715" s="3">
        <v>3</v>
      </c>
      <c r="K1715" s="2">
        <v>0.41</v>
      </c>
    </row>
    <row r="1716" spans="1:11" x14ac:dyDescent="0.3">
      <c r="A1716" s="1">
        <v>42672</v>
      </c>
      <c r="B1716" s="3">
        <f>MONTH(A1716)</f>
        <v>10</v>
      </c>
      <c r="C1716" s="3">
        <f>YEAR(A1716)</f>
        <v>2016</v>
      </c>
      <c r="D1716" t="s">
        <v>1882</v>
      </c>
      <c r="E1716" t="s">
        <v>105</v>
      </c>
      <c r="F1716" t="s">
        <v>34</v>
      </c>
      <c r="G1716" t="s">
        <v>47</v>
      </c>
      <c r="H1716" t="s">
        <v>1760</v>
      </c>
      <c r="I1716" s="2">
        <v>67</v>
      </c>
      <c r="J1716" s="3">
        <v>5</v>
      </c>
      <c r="K1716" s="2">
        <v>32.159999999999997</v>
      </c>
    </row>
    <row r="1717" spans="1:11" x14ac:dyDescent="0.3">
      <c r="A1717" s="1">
        <v>42674</v>
      </c>
      <c r="B1717" s="3">
        <f>MONTH(A1717)</f>
        <v>10</v>
      </c>
      <c r="C1717" s="3">
        <f>YEAR(A1717)</f>
        <v>2016</v>
      </c>
      <c r="D1717" t="s">
        <v>718</v>
      </c>
      <c r="E1717" t="s">
        <v>117</v>
      </c>
      <c r="F1717" t="s">
        <v>11</v>
      </c>
      <c r="G1717" t="s">
        <v>12</v>
      </c>
      <c r="H1717" t="s">
        <v>393</v>
      </c>
      <c r="I1717" s="2">
        <v>32.06</v>
      </c>
      <c r="J1717" s="3">
        <v>6</v>
      </c>
      <c r="K1717" s="2">
        <v>11.22</v>
      </c>
    </row>
    <row r="1718" spans="1:11" x14ac:dyDescent="0.3">
      <c r="A1718" s="1">
        <v>42674</v>
      </c>
      <c r="B1718" s="3">
        <f>MONTH(A1718)</f>
        <v>10</v>
      </c>
      <c r="C1718" s="3">
        <f>YEAR(A1718)</f>
        <v>2016</v>
      </c>
      <c r="D1718" t="s">
        <v>1307</v>
      </c>
      <c r="E1718" t="s">
        <v>27</v>
      </c>
      <c r="F1718" t="s">
        <v>34</v>
      </c>
      <c r="G1718" t="s">
        <v>35</v>
      </c>
      <c r="H1718" t="s">
        <v>1489</v>
      </c>
      <c r="I1718" s="2">
        <v>1403.92</v>
      </c>
      <c r="J1718" s="3">
        <v>5</v>
      </c>
      <c r="K1718" s="2">
        <v>70.2</v>
      </c>
    </row>
    <row r="1719" spans="1:11" x14ac:dyDescent="0.3">
      <c r="A1719" s="1">
        <v>42677</v>
      </c>
      <c r="B1719" s="3">
        <f>MONTH(A1719)</f>
        <v>11</v>
      </c>
      <c r="C1719" s="3">
        <f>YEAR(A1719)</f>
        <v>2016</v>
      </c>
      <c r="D1719" t="s">
        <v>753</v>
      </c>
      <c r="E1719" t="s">
        <v>88</v>
      </c>
      <c r="F1719" t="s">
        <v>11</v>
      </c>
      <c r="G1719" t="s">
        <v>20</v>
      </c>
      <c r="H1719" t="s">
        <v>1938</v>
      </c>
      <c r="I1719" s="2">
        <v>4.16</v>
      </c>
      <c r="J1719" s="3">
        <v>7</v>
      </c>
      <c r="K1719" s="2">
        <v>-3.47</v>
      </c>
    </row>
    <row r="1720" spans="1:11" x14ac:dyDescent="0.3">
      <c r="A1720" s="1">
        <v>42678</v>
      </c>
      <c r="B1720" s="3">
        <f>MONTH(A1720)</f>
        <v>11</v>
      </c>
      <c r="C1720" s="3">
        <f>YEAR(A1720)</f>
        <v>2016</v>
      </c>
      <c r="D1720" t="s">
        <v>1095</v>
      </c>
      <c r="E1720" t="s">
        <v>27</v>
      </c>
      <c r="F1720" t="s">
        <v>34</v>
      </c>
      <c r="G1720" t="s">
        <v>47</v>
      </c>
      <c r="H1720" t="s">
        <v>400</v>
      </c>
      <c r="I1720" s="2">
        <v>38.29</v>
      </c>
      <c r="J1720" s="3">
        <v>7</v>
      </c>
      <c r="K1720" s="2">
        <v>16.46</v>
      </c>
    </row>
    <row r="1721" spans="1:11" x14ac:dyDescent="0.3">
      <c r="A1721" s="1">
        <v>42678</v>
      </c>
      <c r="B1721" s="3">
        <f>MONTH(A1721)</f>
        <v>11</v>
      </c>
      <c r="C1721" s="3">
        <f>YEAR(A1721)</f>
        <v>2016</v>
      </c>
      <c r="D1721" t="s">
        <v>713</v>
      </c>
      <c r="E1721" t="s">
        <v>27</v>
      </c>
      <c r="F1721" t="s">
        <v>11</v>
      </c>
      <c r="G1721" t="s">
        <v>20</v>
      </c>
      <c r="H1721" t="s">
        <v>834</v>
      </c>
      <c r="I1721" s="2">
        <v>7.71</v>
      </c>
      <c r="J1721" s="3">
        <v>2</v>
      </c>
      <c r="K1721" s="2">
        <v>2.8</v>
      </c>
    </row>
    <row r="1722" spans="1:11" x14ac:dyDescent="0.3">
      <c r="A1722" s="1">
        <v>42679</v>
      </c>
      <c r="B1722" s="3">
        <f>MONTH(A1722)</f>
        <v>11</v>
      </c>
      <c r="C1722" s="3">
        <f>YEAR(A1722)</f>
        <v>2016</v>
      </c>
      <c r="D1722" t="s">
        <v>1173</v>
      </c>
      <c r="E1722" t="s">
        <v>123</v>
      </c>
      <c r="F1722" t="s">
        <v>11</v>
      </c>
      <c r="G1722" t="s">
        <v>20</v>
      </c>
      <c r="H1722" t="s">
        <v>993</v>
      </c>
      <c r="I1722" s="2">
        <v>104.9</v>
      </c>
      <c r="J1722" s="3">
        <v>5</v>
      </c>
      <c r="K1722" s="2">
        <v>50.35</v>
      </c>
    </row>
    <row r="1723" spans="1:11" x14ac:dyDescent="0.3">
      <c r="A1723" s="1">
        <v>42679</v>
      </c>
      <c r="B1723" s="3">
        <f>MONTH(A1723)</f>
        <v>11</v>
      </c>
      <c r="C1723" s="3">
        <f>YEAR(A1723)</f>
        <v>2016</v>
      </c>
      <c r="D1723" t="s">
        <v>1227</v>
      </c>
      <c r="E1723" t="s">
        <v>10</v>
      </c>
      <c r="F1723" t="s">
        <v>11</v>
      </c>
      <c r="G1723" t="s">
        <v>16</v>
      </c>
      <c r="H1723" t="s">
        <v>365</v>
      </c>
      <c r="I1723" s="2">
        <v>11.84</v>
      </c>
      <c r="J1723" s="3">
        <v>1</v>
      </c>
      <c r="K1723" s="2">
        <v>4.4400000000000004</v>
      </c>
    </row>
    <row r="1724" spans="1:11" x14ac:dyDescent="0.3">
      <c r="A1724" s="1">
        <v>42679</v>
      </c>
      <c r="B1724" s="3">
        <f>MONTH(A1724)</f>
        <v>11</v>
      </c>
      <c r="C1724" s="3">
        <f>YEAR(A1724)</f>
        <v>2016</v>
      </c>
      <c r="D1724" t="s">
        <v>1124</v>
      </c>
      <c r="E1724" t="s">
        <v>54</v>
      </c>
      <c r="F1724" t="s">
        <v>34</v>
      </c>
      <c r="G1724" t="s">
        <v>47</v>
      </c>
      <c r="H1724" t="s">
        <v>1077</v>
      </c>
      <c r="I1724" s="2">
        <v>273.95999999999998</v>
      </c>
      <c r="J1724" s="3">
        <v>2</v>
      </c>
      <c r="K1724" s="2">
        <v>71.23</v>
      </c>
    </row>
    <row r="1725" spans="1:11" x14ac:dyDescent="0.3">
      <c r="A1725" s="1">
        <v>42681</v>
      </c>
      <c r="B1725" s="3">
        <f>MONTH(A1725)</f>
        <v>11</v>
      </c>
      <c r="C1725" s="3">
        <f>YEAR(A1725)</f>
        <v>2016</v>
      </c>
      <c r="D1725" t="s">
        <v>1854</v>
      </c>
      <c r="E1725" t="s">
        <v>27</v>
      </c>
      <c r="F1725" t="s">
        <v>11</v>
      </c>
      <c r="G1725" t="s">
        <v>20</v>
      </c>
      <c r="H1725" t="s">
        <v>541</v>
      </c>
      <c r="I1725" s="2">
        <v>37.44</v>
      </c>
      <c r="J1725" s="3">
        <v>4</v>
      </c>
      <c r="K1725" s="2">
        <v>11.7</v>
      </c>
    </row>
    <row r="1726" spans="1:11" x14ac:dyDescent="0.3">
      <c r="A1726" s="1">
        <v>42681</v>
      </c>
      <c r="B1726" s="3">
        <f>MONTH(A1726)</f>
        <v>11</v>
      </c>
      <c r="C1726" s="3">
        <f>YEAR(A1726)</f>
        <v>2016</v>
      </c>
      <c r="D1726" t="s">
        <v>1554</v>
      </c>
      <c r="E1726" t="s">
        <v>27</v>
      </c>
      <c r="F1726" t="s">
        <v>11</v>
      </c>
      <c r="G1726" t="s">
        <v>12</v>
      </c>
      <c r="H1726" t="s">
        <v>1185</v>
      </c>
      <c r="I1726" s="2">
        <v>12.9</v>
      </c>
      <c r="J1726" s="3">
        <v>2</v>
      </c>
      <c r="K1726" s="2">
        <v>6.32</v>
      </c>
    </row>
    <row r="1727" spans="1:11" x14ac:dyDescent="0.3">
      <c r="A1727" s="1">
        <v>42681</v>
      </c>
      <c r="B1727" s="3">
        <f>MONTH(A1727)</f>
        <v>11</v>
      </c>
      <c r="C1727" s="3">
        <f>YEAR(A1727)</f>
        <v>2016</v>
      </c>
      <c r="D1727" t="s">
        <v>799</v>
      </c>
      <c r="E1727" t="s">
        <v>10</v>
      </c>
      <c r="F1727" t="s">
        <v>34</v>
      </c>
      <c r="G1727" t="s">
        <v>47</v>
      </c>
      <c r="H1727" t="s">
        <v>2029</v>
      </c>
      <c r="I1727" s="2">
        <v>44.46</v>
      </c>
      <c r="J1727" s="3">
        <v>5</v>
      </c>
      <c r="K1727" s="2">
        <v>-17.78</v>
      </c>
    </row>
    <row r="1728" spans="1:11" x14ac:dyDescent="0.3">
      <c r="A1728" s="1">
        <v>42682</v>
      </c>
      <c r="B1728" s="3">
        <f>MONTH(A1728)</f>
        <v>11</v>
      </c>
      <c r="C1728" s="3">
        <f>YEAR(A1728)</f>
        <v>2016</v>
      </c>
      <c r="D1728" t="s">
        <v>1937</v>
      </c>
      <c r="E1728" t="s">
        <v>33</v>
      </c>
      <c r="F1728" t="s">
        <v>34</v>
      </c>
      <c r="G1728" t="s">
        <v>71</v>
      </c>
      <c r="H1728" t="s">
        <v>2077</v>
      </c>
      <c r="I1728" s="2">
        <v>261.95999999999998</v>
      </c>
      <c r="J1728" s="3">
        <v>2</v>
      </c>
      <c r="K1728" s="2">
        <v>41.91</v>
      </c>
    </row>
    <row r="1729" spans="1:11" x14ac:dyDescent="0.3">
      <c r="A1729" s="1">
        <v>42684</v>
      </c>
      <c r="B1729" s="3">
        <f>MONTH(A1729)</f>
        <v>11</v>
      </c>
      <c r="C1729" s="3">
        <f>YEAR(A1729)</f>
        <v>2016</v>
      </c>
      <c r="D1729" t="s">
        <v>1605</v>
      </c>
      <c r="E1729" t="s">
        <v>27</v>
      </c>
      <c r="F1729" t="s">
        <v>11</v>
      </c>
      <c r="G1729" t="s">
        <v>18</v>
      </c>
      <c r="H1729" t="s">
        <v>1510</v>
      </c>
      <c r="I1729" s="2">
        <v>155.82</v>
      </c>
      <c r="J1729" s="3">
        <v>7</v>
      </c>
      <c r="K1729" s="2">
        <v>42.07</v>
      </c>
    </row>
    <row r="1730" spans="1:11" x14ac:dyDescent="0.3">
      <c r="A1730" s="1">
        <v>42684</v>
      </c>
      <c r="B1730" s="3">
        <f>MONTH(A1730)</f>
        <v>11</v>
      </c>
      <c r="C1730" s="3">
        <f>YEAR(A1730)</f>
        <v>2016</v>
      </c>
      <c r="D1730" t="s">
        <v>1592</v>
      </c>
      <c r="E1730" t="s">
        <v>30</v>
      </c>
      <c r="F1730" t="s">
        <v>11</v>
      </c>
      <c r="G1730" t="s">
        <v>24</v>
      </c>
      <c r="H1730" t="s">
        <v>850</v>
      </c>
      <c r="I1730" s="2">
        <v>41.86</v>
      </c>
      <c r="J1730" s="3">
        <v>7</v>
      </c>
      <c r="K1730" s="2">
        <v>10.47</v>
      </c>
    </row>
    <row r="1731" spans="1:11" x14ac:dyDescent="0.3">
      <c r="A1731" s="1">
        <v>42684</v>
      </c>
      <c r="B1731" s="3">
        <f>MONTH(A1731)</f>
        <v>11</v>
      </c>
      <c r="C1731" s="3">
        <f>YEAR(A1731)</f>
        <v>2016</v>
      </c>
      <c r="D1731" t="s">
        <v>567</v>
      </c>
      <c r="E1731" t="s">
        <v>75</v>
      </c>
      <c r="F1731" t="s">
        <v>11</v>
      </c>
      <c r="G1731" t="s">
        <v>187</v>
      </c>
      <c r="H1731" t="s">
        <v>716</v>
      </c>
      <c r="I1731" s="2">
        <v>14.72</v>
      </c>
      <c r="J1731" s="3">
        <v>5</v>
      </c>
      <c r="K1731" s="2">
        <v>-3.31</v>
      </c>
    </row>
    <row r="1732" spans="1:11" x14ac:dyDescent="0.3">
      <c r="A1732" s="1">
        <v>42684</v>
      </c>
      <c r="B1732" s="3">
        <f>MONTH(A1732)</f>
        <v>11</v>
      </c>
      <c r="C1732" s="3">
        <f>YEAR(A1732)</f>
        <v>2016</v>
      </c>
      <c r="D1732" t="s">
        <v>1827</v>
      </c>
      <c r="E1732" t="s">
        <v>175</v>
      </c>
      <c r="F1732" t="s">
        <v>34</v>
      </c>
      <c r="G1732" t="s">
        <v>47</v>
      </c>
      <c r="H1732" t="s">
        <v>1705</v>
      </c>
      <c r="I1732" s="2">
        <v>37.299999999999997</v>
      </c>
      <c r="J1732" s="3">
        <v>2</v>
      </c>
      <c r="K1732" s="2">
        <v>17.16</v>
      </c>
    </row>
    <row r="1733" spans="1:11" x14ac:dyDescent="0.3">
      <c r="A1733" s="1">
        <v>42684</v>
      </c>
      <c r="B1733" s="3">
        <f>MONTH(A1733)</f>
        <v>11</v>
      </c>
      <c r="C1733" s="3">
        <f>YEAR(A1733)</f>
        <v>2016</v>
      </c>
      <c r="D1733" t="s">
        <v>520</v>
      </c>
      <c r="E1733" t="s">
        <v>27</v>
      </c>
      <c r="F1733" t="s">
        <v>11</v>
      </c>
      <c r="G1733" t="s">
        <v>12</v>
      </c>
      <c r="H1733" t="s">
        <v>2090</v>
      </c>
      <c r="I1733" s="2">
        <v>67.709999999999994</v>
      </c>
      <c r="J1733" s="3">
        <v>3</v>
      </c>
      <c r="K1733" s="2">
        <v>32.5</v>
      </c>
    </row>
    <row r="1734" spans="1:11" x14ac:dyDescent="0.3">
      <c r="A1734" s="1">
        <v>42684</v>
      </c>
      <c r="B1734" s="3">
        <f>MONTH(A1734)</f>
        <v>11</v>
      </c>
      <c r="C1734" s="3">
        <f>YEAR(A1734)</f>
        <v>2016</v>
      </c>
      <c r="D1734" t="s">
        <v>196</v>
      </c>
      <c r="E1734" t="s">
        <v>746</v>
      </c>
      <c r="F1734" t="s">
        <v>39</v>
      </c>
      <c r="G1734" t="s">
        <v>40</v>
      </c>
      <c r="H1734" t="s">
        <v>1658</v>
      </c>
      <c r="I1734" s="2">
        <v>221.98</v>
      </c>
      <c r="J1734" s="3">
        <v>2</v>
      </c>
      <c r="K1734" s="2">
        <v>62.15</v>
      </c>
    </row>
    <row r="1735" spans="1:11" x14ac:dyDescent="0.3">
      <c r="A1735" s="1">
        <v>42684</v>
      </c>
      <c r="B1735" s="3">
        <f>MONTH(A1735)</f>
        <v>11</v>
      </c>
      <c r="C1735" s="3">
        <f>YEAR(A1735)</f>
        <v>2016</v>
      </c>
      <c r="D1735" t="s">
        <v>256</v>
      </c>
      <c r="E1735" t="s">
        <v>142</v>
      </c>
      <c r="F1735" t="s">
        <v>11</v>
      </c>
      <c r="G1735" t="s">
        <v>20</v>
      </c>
      <c r="H1735" t="s">
        <v>697</v>
      </c>
      <c r="I1735" s="2">
        <v>3.64</v>
      </c>
      <c r="J1735" s="3">
        <v>1</v>
      </c>
      <c r="K1735" s="2">
        <v>1.37</v>
      </c>
    </row>
    <row r="1736" spans="1:11" x14ac:dyDescent="0.3">
      <c r="A1736" s="1">
        <v>42685</v>
      </c>
      <c r="B1736" s="3">
        <f>MONTH(A1736)</f>
        <v>11</v>
      </c>
      <c r="C1736" s="3">
        <f>YEAR(A1736)</f>
        <v>2016</v>
      </c>
      <c r="D1736" t="s">
        <v>1791</v>
      </c>
      <c r="E1736" t="s">
        <v>15</v>
      </c>
      <c r="F1736" t="s">
        <v>39</v>
      </c>
      <c r="G1736" t="s">
        <v>51</v>
      </c>
      <c r="H1736" t="s">
        <v>1351</v>
      </c>
      <c r="I1736" s="2">
        <v>95.97</v>
      </c>
      <c r="J1736" s="3">
        <v>4</v>
      </c>
      <c r="K1736" s="2">
        <v>1.2</v>
      </c>
    </row>
    <row r="1737" spans="1:11" x14ac:dyDescent="0.3">
      <c r="A1737" s="1">
        <v>42685</v>
      </c>
      <c r="B1737" s="3">
        <f>MONTH(A1737)</f>
        <v>11</v>
      </c>
      <c r="C1737" s="3">
        <f>YEAR(A1737)</f>
        <v>2016</v>
      </c>
      <c r="D1737" t="s">
        <v>928</v>
      </c>
      <c r="E1737" t="s">
        <v>27</v>
      </c>
      <c r="F1737" t="s">
        <v>34</v>
      </c>
      <c r="G1737" t="s">
        <v>47</v>
      </c>
      <c r="H1737" t="s">
        <v>545</v>
      </c>
      <c r="I1737" s="2">
        <v>6.96</v>
      </c>
      <c r="J1737" s="3">
        <v>4</v>
      </c>
      <c r="K1737" s="2">
        <v>2.23</v>
      </c>
    </row>
    <row r="1738" spans="1:11" x14ac:dyDescent="0.3">
      <c r="A1738" s="1">
        <v>42685</v>
      </c>
      <c r="B1738" s="3">
        <f>MONTH(A1738)</f>
        <v>11</v>
      </c>
      <c r="C1738" s="3">
        <f>YEAR(A1738)</f>
        <v>2016</v>
      </c>
      <c r="D1738" t="s">
        <v>770</v>
      </c>
      <c r="E1738" t="s">
        <v>27</v>
      </c>
      <c r="F1738" t="s">
        <v>34</v>
      </c>
      <c r="G1738" t="s">
        <v>47</v>
      </c>
      <c r="H1738" t="s">
        <v>2174</v>
      </c>
      <c r="I1738" s="2">
        <v>41.96</v>
      </c>
      <c r="J1738" s="3">
        <v>2</v>
      </c>
      <c r="K1738" s="2">
        <v>10.91</v>
      </c>
    </row>
    <row r="1739" spans="1:11" x14ac:dyDescent="0.3">
      <c r="A1739" s="1">
        <v>42685</v>
      </c>
      <c r="B1739" s="3">
        <f>MONTH(A1739)</f>
        <v>11</v>
      </c>
      <c r="C1739" s="3">
        <f>YEAR(A1739)</f>
        <v>2016</v>
      </c>
      <c r="D1739" t="s">
        <v>2175</v>
      </c>
      <c r="E1739" t="s">
        <v>15</v>
      </c>
      <c r="F1739" t="s">
        <v>11</v>
      </c>
      <c r="G1739" t="s">
        <v>24</v>
      </c>
      <c r="H1739" t="s">
        <v>1564</v>
      </c>
      <c r="I1739" s="2">
        <v>14.11</v>
      </c>
      <c r="J1739" s="3">
        <v>6</v>
      </c>
      <c r="K1739" s="2">
        <v>1.23</v>
      </c>
    </row>
    <row r="1740" spans="1:11" x14ac:dyDescent="0.3">
      <c r="A1740" s="1">
        <v>42687</v>
      </c>
      <c r="B1740" s="3">
        <f>MONTH(A1740)</f>
        <v>11</v>
      </c>
      <c r="C1740" s="3">
        <f>YEAR(A1740)</f>
        <v>2016</v>
      </c>
      <c r="D1740" t="s">
        <v>2176</v>
      </c>
      <c r="E1740" t="s">
        <v>156</v>
      </c>
      <c r="F1740" t="s">
        <v>34</v>
      </c>
      <c r="G1740" t="s">
        <v>47</v>
      </c>
      <c r="H1740" t="s">
        <v>1528</v>
      </c>
      <c r="I1740" s="2">
        <v>4.18</v>
      </c>
      <c r="J1740" s="3">
        <v>1</v>
      </c>
      <c r="K1740" s="2">
        <v>1.5</v>
      </c>
    </row>
    <row r="1741" spans="1:11" x14ac:dyDescent="0.3">
      <c r="A1741" s="1">
        <v>42688</v>
      </c>
      <c r="B1741" s="3">
        <f>MONTH(A1741)</f>
        <v>11</v>
      </c>
      <c r="C1741" s="3">
        <f>YEAR(A1741)</f>
        <v>2016</v>
      </c>
      <c r="D1741" t="s">
        <v>2177</v>
      </c>
      <c r="E1741" t="s">
        <v>27</v>
      </c>
      <c r="F1741" t="s">
        <v>11</v>
      </c>
      <c r="G1741" t="s">
        <v>16</v>
      </c>
      <c r="H1741" t="s">
        <v>1474</v>
      </c>
      <c r="I1741" s="2">
        <v>7.38</v>
      </c>
      <c r="J1741" s="3">
        <v>2</v>
      </c>
      <c r="K1741" s="2">
        <v>3.47</v>
      </c>
    </row>
    <row r="1742" spans="1:11" x14ac:dyDescent="0.3">
      <c r="A1742" s="1">
        <v>42688</v>
      </c>
      <c r="B1742" s="3">
        <f>MONTH(A1742)</f>
        <v>11</v>
      </c>
      <c r="C1742" s="3">
        <f>YEAR(A1742)</f>
        <v>2016</v>
      </c>
      <c r="D1742" t="s">
        <v>956</v>
      </c>
      <c r="E1742" t="s">
        <v>142</v>
      </c>
      <c r="F1742" t="s">
        <v>34</v>
      </c>
      <c r="G1742" t="s">
        <v>35</v>
      </c>
      <c r="H1742" t="s">
        <v>945</v>
      </c>
      <c r="I1742" s="2">
        <v>408.01</v>
      </c>
      <c r="J1742" s="3">
        <v>2</v>
      </c>
      <c r="K1742" s="2">
        <v>72.53</v>
      </c>
    </row>
    <row r="1743" spans="1:11" x14ac:dyDescent="0.3">
      <c r="A1743" s="1">
        <v>42691</v>
      </c>
      <c r="B1743" s="3">
        <f>MONTH(A1743)</f>
        <v>11</v>
      </c>
      <c r="C1743" s="3">
        <f>YEAR(A1743)</f>
        <v>2016</v>
      </c>
      <c r="D1743" t="s">
        <v>1365</v>
      </c>
      <c r="E1743" t="s">
        <v>10</v>
      </c>
      <c r="F1743" t="s">
        <v>39</v>
      </c>
      <c r="G1743" t="s">
        <v>40</v>
      </c>
      <c r="H1743" t="s">
        <v>1990</v>
      </c>
      <c r="I1743" s="2">
        <v>67.180000000000007</v>
      </c>
      <c r="J1743" s="3">
        <v>3</v>
      </c>
      <c r="K1743" s="2">
        <v>6.72</v>
      </c>
    </row>
    <row r="1744" spans="1:11" x14ac:dyDescent="0.3">
      <c r="A1744" s="1">
        <v>42692</v>
      </c>
      <c r="B1744" s="3">
        <f>MONTH(A1744)</f>
        <v>11</v>
      </c>
      <c r="C1744" s="3">
        <f>YEAR(A1744)</f>
        <v>2016</v>
      </c>
      <c r="D1744" t="s">
        <v>562</v>
      </c>
      <c r="E1744" t="s">
        <v>75</v>
      </c>
      <c r="F1744" t="s">
        <v>11</v>
      </c>
      <c r="G1744" t="s">
        <v>89</v>
      </c>
      <c r="H1744" t="s">
        <v>1582</v>
      </c>
      <c r="I1744" s="2">
        <v>103.97</v>
      </c>
      <c r="J1744" s="3">
        <v>6</v>
      </c>
      <c r="K1744" s="2">
        <v>16.89</v>
      </c>
    </row>
    <row r="1745" spans="1:11" x14ac:dyDescent="0.3">
      <c r="A1745" s="1">
        <v>42692</v>
      </c>
      <c r="B1745" s="3">
        <f>MONTH(A1745)</f>
        <v>11</v>
      </c>
      <c r="C1745" s="3">
        <f>YEAR(A1745)</f>
        <v>2016</v>
      </c>
      <c r="D1745" t="s">
        <v>227</v>
      </c>
      <c r="E1745" t="s">
        <v>105</v>
      </c>
      <c r="F1745" t="s">
        <v>34</v>
      </c>
      <c r="G1745" t="s">
        <v>35</v>
      </c>
      <c r="H1745" t="s">
        <v>216</v>
      </c>
      <c r="I1745" s="2">
        <v>301.95999999999998</v>
      </c>
      <c r="J1745" s="3">
        <v>2</v>
      </c>
      <c r="K1745" s="2">
        <v>33.22</v>
      </c>
    </row>
    <row r="1746" spans="1:11" x14ac:dyDescent="0.3">
      <c r="A1746" s="1">
        <v>42693</v>
      </c>
      <c r="B1746" s="3">
        <f>MONTH(A1746)</f>
        <v>11</v>
      </c>
      <c r="C1746" s="3">
        <f>YEAR(A1746)</f>
        <v>2016</v>
      </c>
      <c r="D1746" t="s">
        <v>2012</v>
      </c>
      <c r="E1746" t="s">
        <v>142</v>
      </c>
      <c r="F1746" t="s">
        <v>11</v>
      </c>
      <c r="G1746" t="s">
        <v>20</v>
      </c>
      <c r="H1746" t="s">
        <v>1594</v>
      </c>
      <c r="I1746" s="2">
        <v>14.35</v>
      </c>
      <c r="J1746" s="3">
        <v>3</v>
      </c>
      <c r="K1746" s="2">
        <v>4.66</v>
      </c>
    </row>
    <row r="1747" spans="1:11" x14ac:dyDescent="0.3">
      <c r="A1747" s="1">
        <v>42693</v>
      </c>
      <c r="B1747" s="3">
        <f>MONTH(A1747)</f>
        <v>11</v>
      </c>
      <c r="C1747" s="3">
        <f>YEAR(A1747)</f>
        <v>2016</v>
      </c>
      <c r="D1747" t="s">
        <v>1030</v>
      </c>
      <c r="E1747" t="s">
        <v>156</v>
      </c>
      <c r="F1747" t="s">
        <v>34</v>
      </c>
      <c r="G1747" t="s">
        <v>47</v>
      </c>
      <c r="H1747" t="s">
        <v>1314</v>
      </c>
      <c r="I1747" s="2">
        <v>31.96</v>
      </c>
      <c r="J1747" s="3">
        <v>2</v>
      </c>
      <c r="K1747" s="2">
        <v>1.6</v>
      </c>
    </row>
    <row r="1748" spans="1:11" x14ac:dyDescent="0.3">
      <c r="A1748" s="1">
        <v>42694</v>
      </c>
      <c r="B1748" s="3">
        <f>MONTH(A1748)</f>
        <v>11</v>
      </c>
      <c r="C1748" s="3">
        <f>YEAR(A1748)</f>
        <v>2016</v>
      </c>
      <c r="D1748" t="s">
        <v>486</v>
      </c>
      <c r="E1748" t="s">
        <v>75</v>
      </c>
      <c r="F1748" t="s">
        <v>11</v>
      </c>
      <c r="G1748" t="s">
        <v>12</v>
      </c>
      <c r="H1748" t="s">
        <v>45</v>
      </c>
      <c r="I1748" s="2">
        <v>15.7</v>
      </c>
      <c r="J1748" s="3">
        <v>3</v>
      </c>
      <c r="K1748" s="2">
        <v>5.0999999999999996</v>
      </c>
    </row>
    <row r="1749" spans="1:11" x14ac:dyDescent="0.3">
      <c r="A1749" s="1">
        <v>42694</v>
      </c>
      <c r="B1749" s="3">
        <f>MONTH(A1749)</f>
        <v>11</v>
      </c>
      <c r="C1749" s="3">
        <f>YEAR(A1749)</f>
        <v>2016</v>
      </c>
      <c r="D1749" t="s">
        <v>87</v>
      </c>
      <c r="E1749" t="s">
        <v>10</v>
      </c>
      <c r="F1749" t="s">
        <v>34</v>
      </c>
      <c r="G1749" t="s">
        <v>35</v>
      </c>
      <c r="H1749" t="s">
        <v>1288</v>
      </c>
      <c r="I1749" s="2">
        <v>318.43</v>
      </c>
      <c r="J1749" s="3">
        <v>5</v>
      </c>
      <c r="K1749" s="2">
        <v>-77.33</v>
      </c>
    </row>
    <row r="1750" spans="1:11" x14ac:dyDescent="0.3">
      <c r="A1750" s="1">
        <v>42694</v>
      </c>
      <c r="B1750" s="3">
        <f>MONTH(A1750)</f>
        <v>11</v>
      </c>
      <c r="C1750" s="3">
        <f>YEAR(A1750)</f>
        <v>2016</v>
      </c>
      <c r="D1750" t="s">
        <v>849</v>
      </c>
      <c r="E1750" t="s">
        <v>123</v>
      </c>
      <c r="F1750" t="s">
        <v>11</v>
      </c>
      <c r="G1750" t="s">
        <v>12</v>
      </c>
      <c r="H1750" t="s">
        <v>655</v>
      </c>
      <c r="I1750" s="2">
        <v>9.08</v>
      </c>
      <c r="J1750" s="3">
        <v>2</v>
      </c>
      <c r="K1750" s="2">
        <v>4.09</v>
      </c>
    </row>
    <row r="1751" spans="1:11" x14ac:dyDescent="0.3">
      <c r="A1751" s="1">
        <v>42694</v>
      </c>
      <c r="B1751" s="3">
        <f>MONTH(A1751)</f>
        <v>11</v>
      </c>
      <c r="C1751" s="3">
        <f>YEAR(A1751)</f>
        <v>2016</v>
      </c>
      <c r="D1751" t="s">
        <v>311</v>
      </c>
      <c r="E1751" t="s">
        <v>27</v>
      </c>
      <c r="F1751" t="s">
        <v>11</v>
      </c>
      <c r="G1751" t="s">
        <v>89</v>
      </c>
      <c r="H1751" t="s">
        <v>927</v>
      </c>
      <c r="I1751" s="2">
        <v>39</v>
      </c>
      <c r="J1751" s="3">
        <v>12</v>
      </c>
      <c r="K1751" s="2">
        <v>11.31</v>
      </c>
    </row>
    <row r="1752" spans="1:11" x14ac:dyDescent="0.3">
      <c r="A1752" s="1">
        <v>42694</v>
      </c>
      <c r="B1752" s="3">
        <f>MONTH(A1752)</f>
        <v>11</v>
      </c>
      <c r="C1752" s="3">
        <f>YEAR(A1752)</f>
        <v>2016</v>
      </c>
      <c r="D1752" t="s">
        <v>1057</v>
      </c>
      <c r="E1752" t="s">
        <v>57</v>
      </c>
      <c r="F1752" t="s">
        <v>11</v>
      </c>
      <c r="G1752" t="s">
        <v>20</v>
      </c>
      <c r="H1752" t="s">
        <v>1036</v>
      </c>
      <c r="I1752" s="2">
        <v>128.4</v>
      </c>
      <c r="J1752" s="3">
        <v>3</v>
      </c>
      <c r="K1752" s="2">
        <v>62.92</v>
      </c>
    </row>
    <row r="1753" spans="1:11" x14ac:dyDescent="0.3">
      <c r="A1753" s="1">
        <v>42694</v>
      </c>
      <c r="B1753" s="3">
        <f>MONTH(A1753)</f>
        <v>11</v>
      </c>
      <c r="C1753" s="3">
        <f>YEAR(A1753)</f>
        <v>2016</v>
      </c>
      <c r="D1753" t="s">
        <v>1164</v>
      </c>
      <c r="E1753" t="s">
        <v>117</v>
      </c>
      <c r="F1753" t="s">
        <v>34</v>
      </c>
      <c r="G1753" t="s">
        <v>71</v>
      </c>
      <c r="H1753" t="s">
        <v>1613</v>
      </c>
      <c r="I1753" s="2">
        <v>289.57</v>
      </c>
      <c r="J1753" s="3">
        <v>2</v>
      </c>
      <c r="K1753" s="2">
        <v>10.86</v>
      </c>
    </row>
    <row r="1754" spans="1:11" x14ac:dyDescent="0.3">
      <c r="A1754" s="1">
        <v>42696</v>
      </c>
      <c r="B1754" s="3">
        <f>MONTH(A1754)</f>
        <v>11</v>
      </c>
      <c r="C1754" s="3">
        <f>YEAR(A1754)</f>
        <v>2016</v>
      </c>
      <c r="D1754" t="s">
        <v>390</v>
      </c>
      <c r="E1754" t="s">
        <v>105</v>
      </c>
      <c r="F1754" t="s">
        <v>11</v>
      </c>
      <c r="G1754" t="s">
        <v>20</v>
      </c>
      <c r="H1754" t="s">
        <v>420</v>
      </c>
      <c r="I1754" s="2">
        <v>49.44</v>
      </c>
      <c r="J1754" s="3">
        <v>3</v>
      </c>
      <c r="K1754" s="2">
        <v>24.23</v>
      </c>
    </row>
    <row r="1755" spans="1:11" x14ac:dyDescent="0.3">
      <c r="A1755" s="1">
        <v>42697</v>
      </c>
      <c r="B1755" s="3">
        <f>MONTH(A1755)</f>
        <v>11</v>
      </c>
      <c r="C1755" s="3">
        <f>YEAR(A1755)</f>
        <v>2016</v>
      </c>
      <c r="D1755" t="s">
        <v>1291</v>
      </c>
      <c r="E1755" t="s">
        <v>23</v>
      </c>
      <c r="F1755" t="s">
        <v>11</v>
      </c>
      <c r="G1755" t="s">
        <v>43</v>
      </c>
      <c r="H1755" t="s">
        <v>1311</v>
      </c>
      <c r="I1755" s="2">
        <v>15.8</v>
      </c>
      <c r="J1755" s="3">
        <v>5</v>
      </c>
      <c r="K1755" s="2">
        <v>2.37</v>
      </c>
    </row>
    <row r="1756" spans="1:11" x14ac:dyDescent="0.3">
      <c r="A1756" s="1">
        <v>42698</v>
      </c>
      <c r="B1756" s="3">
        <f>MONTH(A1756)</f>
        <v>11</v>
      </c>
      <c r="C1756" s="3">
        <f>YEAR(A1756)</f>
        <v>2016</v>
      </c>
      <c r="D1756" t="s">
        <v>971</v>
      </c>
      <c r="E1756" t="s">
        <v>23</v>
      </c>
      <c r="F1756" t="s">
        <v>11</v>
      </c>
      <c r="G1756" t="s">
        <v>43</v>
      </c>
      <c r="H1756" t="s">
        <v>2178</v>
      </c>
      <c r="I1756" s="2">
        <v>4.42</v>
      </c>
      <c r="J1756" s="3">
        <v>3</v>
      </c>
      <c r="K1756" s="2">
        <v>1.6</v>
      </c>
    </row>
    <row r="1757" spans="1:11" x14ac:dyDescent="0.3">
      <c r="A1757" s="1">
        <v>42698</v>
      </c>
      <c r="B1757" s="3">
        <f>MONTH(A1757)</f>
        <v>11</v>
      </c>
      <c r="C1757" s="3">
        <f>YEAR(A1757)</f>
        <v>2016</v>
      </c>
      <c r="D1757" t="s">
        <v>372</v>
      </c>
      <c r="E1757" t="s">
        <v>142</v>
      </c>
      <c r="F1757" t="s">
        <v>11</v>
      </c>
      <c r="G1757" t="s">
        <v>20</v>
      </c>
      <c r="H1757" t="s">
        <v>1109</v>
      </c>
      <c r="I1757" s="2">
        <v>17.22</v>
      </c>
      <c r="J1757" s="3">
        <v>4</v>
      </c>
      <c r="K1757" s="2">
        <v>6.03</v>
      </c>
    </row>
    <row r="1758" spans="1:11" x14ac:dyDescent="0.3">
      <c r="A1758" s="1">
        <v>42698</v>
      </c>
      <c r="B1758" s="3">
        <f>MONTH(A1758)</f>
        <v>11</v>
      </c>
      <c r="C1758" s="3">
        <f>YEAR(A1758)</f>
        <v>2016</v>
      </c>
      <c r="D1758" t="s">
        <v>1470</v>
      </c>
      <c r="E1758" t="s">
        <v>27</v>
      </c>
      <c r="F1758" t="s">
        <v>39</v>
      </c>
      <c r="G1758" t="s">
        <v>40</v>
      </c>
      <c r="H1758" t="s">
        <v>1751</v>
      </c>
      <c r="I1758" s="2">
        <v>33.520000000000003</v>
      </c>
      <c r="J1758" s="3">
        <v>2</v>
      </c>
      <c r="K1758" s="2">
        <v>3.35</v>
      </c>
    </row>
    <row r="1759" spans="1:11" x14ac:dyDescent="0.3">
      <c r="A1759" s="1">
        <v>42698</v>
      </c>
      <c r="B1759" s="3">
        <f>MONTH(A1759)</f>
        <v>11</v>
      </c>
      <c r="C1759" s="3">
        <f>YEAR(A1759)</f>
        <v>2016</v>
      </c>
      <c r="D1759" t="s">
        <v>2179</v>
      </c>
      <c r="E1759" t="s">
        <v>10</v>
      </c>
      <c r="F1759" t="s">
        <v>11</v>
      </c>
      <c r="G1759" t="s">
        <v>18</v>
      </c>
      <c r="H1759" t="s">
        <v>1885</v>
      </c>
      <c r="I1759" s="2">
        <v>41.92</v>
      </c>
      <c r="J1759" s="3">
        <v>5</v>
      </c>
      <c r="K1759" s="2">
        <v>3.67</v>
      </c>
    </row>
    <row r="1760" spans="1:11" x14ac:dyDescent="0.3">
      <c r="A1760" s="1">
        <v>42698</v>
      </c>
      <c r="B1760" s="3">
        <f>MONTH(A1760)</f>
        <v>11</v>
      </c>
      <c r="C1760" s="3">
        <f>YEAR(A1760)</f>
        <v>2016</v>
      </c>
      <c r="D1760" t="s">
        <v>2180</v>
      </c>
      <c r="E1760" t="s">
        <v>88</v>
      </c>
      <c r="F1760" t="s">
        <v>11</v>
      </c>
      <c r="G1760" t="s">
        <v>12</v>
      </c>
      <c r="H1760" t="s">
        <v>2124</v>
      </c>
      <c r="I1760" s="2">
        <v>24.78</v>
      </c>
      <c r="J1760" s="3">
        <v>1</v>
      </c>
      <c r="K1760" s="2">
        <v>7.75</v>
      </c>
    </row>
    <row r="1761" spans="1:11" x14ac:dyDescent="0.3">
      <c r="A1761" s="1">
        <v>42698</v>
      </c>
      <c r="B1761" s="3">
        <f>MONTH(A1761)</f>
        <v>11</v>
      </c>
      <c r="C1761" s="3">
        <f>YEAR(A1761)</f>
        <v>2016</v>
      </c>
      <c r="D1761" t="s">
        <v>602</v>
      </c>
      <c r="E1761" t="s">
        <v>10</v>
      </c>
      <c r="F1761" t="s">
        <v>39</v>
      </c>
      <c r="G1761" t="s">
        <v>40</v>
      </c>
      <c r="H1761" t="s">
        <v>1917</v>
      </c>
      <c r="I1761" s="2">
        <v>657.55</v>
      </c>
      <c r="J1761" s="3">
        <v>6</v>
      </c>
      <c r="K1761" s="2">
        <v>49.32</v>
      </c>
    </row>
    <row r="1762" spans="1:11" x14ac:dyDescent="0.3">
      <c r="A1762" s="1">
        <v>42698</v>
      </c>
      <c r="B1762" s="3">
        <f>MONTH(A1762)</f>
        <v>11</v>
      </c>
      <c r="C1762" s="3">
        <f>YEAR(A1762)</f>
        <v>2016</v>
      </c>
      <c r="D1762" t="s">
        <v>1538</v>
      </c>
      <c r="E1762" t="s">
        <v>27</v>
      </c>
      <c r="F1762" t="s">
        <v>39</v>
      </c>
      <c r="G1762" t="s">
        <v>51</v>
      </c>
      <c r="H1762" t="s">
        <v>1535</v>
      </c>
      <c r="I1762" s="2">
        <v>659.9</v>
      </c>
      <c r="J1762" s="3">
        <v>2</v>
      </c>
      <c r="K1762" s="2">
        <v>217.77</v>
      </c>
    </row>
    <row r="1763" spans="1:11" x14ac:dyDescent="0.3">
      <c r="A1763" s="1">
        <v>42699</v>
      </c>
      <c r="B1763" s="3">
        <f>MONTH(A1763)</f>
        <v>11</v>
      </c>
      <c r="C1763" s="3">
        <f>YEAR(A1763)</f>
        <v>2016</v>
      </c>
      <c r="D1763" t="s">
        <v>1269</v>
      </c>
      <c r="E1763" t="s">
        <v>166</v>
      </c>
      <c r="F1763" t="s">
        <v>11</v>
      </c>
      <c r="G1763" t="s">
        <v>18</v>
      </c>
      <c r="H1763" t="s">
        <v>1590</v>
      </c>
      <c r="I1763" s="2">
        <v>563.4</v>
      </c>
      <c r="J1763" s="3">
        <v>4</v>
      </c>
      <c r="K1763" s="2">
        <v>67.61</v>
      </c>
    </row>
    <row r="1764" spans="1:11" x14ac:dyDescent="0.3">
      <c r="A1764" s="1">
        <v>42699</v>
      </c>
      <c r="B1764" s="3">
        <f>MONTH(A1764)</f>
        <v>11</v>
      </c>
      <c r="C1764" s="3">
        <f>YEAR(A1764)</f>
        <v>2016</v>
      </c>
      <c r="D1764" t="s">
        <v>828</v>
      </c>
      <c r="E1764" t="s">
        <v>27</v>
      </c>
      <c r="F1764" t="s">
        <v>34</v>
      </c>
      <c r="G1764" t="s">
        <v>35</v>
      </c>
      <c r="H1764" t="s">
        <v>762</v>
      </c>
      <c r="I1764" s="2">
        <v>194.35</v>
      </c>
      <c r="J1764" s="3">
        <v>3</v>
      </c>
      <c r="K1764" s="2">
        <v>19.440000000000001</v>
      </c>
    </row>
    <row r="1765" spans="1:11" x14ac:dyDescent="0.3">
      <c r="A1765" s="1">
        <v>42701</v>
      </c>
      <c r="B1765" s="3">
        <f>MONTH(A1765)</f>
        <v>11</v>
      </c>
      <c r="C1765" s="3">
        <f>YEAR(A1765)</f>
        <v>2016</v>
      </c>
      <c r="D1765" t="s">
        <v>314</v>
      </c>
      <c r="E1765" t="s">
        <v>166</v>
      </c>
      <c r="F1765" t="s">
        <v>11</v>
      </c>
      <c r="G1765" t="s">
        <v>12</v>
      </c>
      <c r="H1765" t="s">
        <v>2181</v>
      </c>
      <c r="I1765" s="2">
        <v>25.92</v>
      </c>
      <c r="J1765" s="3">
        <v>4</v>
      </c>
      <c r="K1765" s="2">
        <v>12.44</v>
      </c>
    </row>
    <row r="1766" spans="1:11" x14ac:dyDescent="0.3">
      <c r="A1766" s="1">
        <v>42702</v>
      </c>
      <c r="B1766" s="3">
        <f>MONTH(A1766)</f>
        <v>11</v>
      </c>
      <c r="C1766" s="3">
        <f>YEAR(A1766)</f>
        <v>2016</v>
      </c>
      <c r="D1766" t="s">
        <v>2182</v>
      </c>
      <c r="E1766" t="s">
        <v>543</v>
      </c>
      <c r="F1766" t="s">
        <v>11</v>
      </c>
      <c r="G1766" t="s">
        <v>20</v>
      </c>
      <c r="H1766" t="s">
        <v>1147</v>
      </c>
      <c r="I1766" s="2">
        <v>7.16</v>
      </c>
      <c r="J1766" s="3">
        <v>2</v>
      </c>
      <c r="K1766" s="2">
        <v>3.44</v>
      </c>
    </row>
    <row r="1767" spans="1:11" x14ac:dyDescent="0.3">
      <c r="A1767" s="1">
        <v>42702</v>
      </c>
      <c r="B1767" s="3">
        <f>MONTH(A1767)</f>
        <v>11</v>
      </c>
      <c r="C1767" s="3">
        <f>YEAR(A1767)</f>
        <v>2016</v>
      </c>
      <c r="D1767" t="s">
        <v>53</v>
      </c>
      <c r="E1767" t="s">
        <v>117</v>
      </c>
      <c r="F1767" t="s">
        <v>11</v>
      </c>
      <c r="G1767" t="s">
        <v>20</v>
      </c>
      <c r="H1767" t="s">
        <v>493</v>
      </c>
      <c r="I1767" s="2">
        <v>7.43</v>
      </c>
      <c r="J1767" s="3">
        <v>6</v>
      </c>
      <c r="K1767" s="2">
        <v>-5.7</v>
      </c>
    </row>
    <row r="1768" spans="1:11" x14ac:dyDescent="0.3">
      <c r="A1768" s="1">
        <v>42703</v>
      </c>
      <c r="B1768" s="3">
        <f>MONTH(A1768)</f>
        <v>11</v>
      </c>
      <c r="C1768" s="3">
        <f>YEAR(A1768)</f>
        <v>2016</v>
      </c>
      <c r="D1768" t="s">
        <v>892</v>
      </c>
      <c r="E1768" t="s">
        <v>10</v>
      </c>
      <c r="F1768" t="s">
        <v>39</v>
      </c>
      <c r="G1768" t="s">
        <v>51</v>
      </c>
      <c r="H1768" t="s">
        <v>1364</v>
      </c>
      <c r="I1768" s="2">
        <v>58.42</v>
      </c>
      <c r="J1768" s="3">
        <v>2</v>
      </c>
      <c r="K1768" s="2">
        <v>16.79</v>
      </c>
    </row>
    <row r="1769" spans="1:11" x14ac:dyDescent="0.3">
      <c r="A1769" s="1">
        <v>42704</v>
      </c>
      <c r="B1769" s="3">
        <f>MONTH(A1769)</f>
        <v>11</v>
      </c>
      <c r="C1769" s="3">
        <f>YEAR(A1769)</f>
        <v>2016</v>
      </c>
      <c r="D1769" t="s">
        <v>597</v>
      </c>
      <c r="E1769" t="s">
        <v>105</v>
      </c>
      <c r="F1769" t="s">
        <v>11</v>
      </c>
      <c r="G1769" t="s">
        <v>12</v>
      </c>
      <c r="H1769" t="s">
        <v>129</v>
      </c>
      <c r="I1769" s="2">
        <v>33.36</v>
      </c>
      <c r="J1769" s="3">
        <v>4</v>
      </c>
      <c r="K1769" s="2">
        <v>16.68</v>
      </c>
    </row>
    <row r="1770" spans="1:11" x14ac:dyDescent="0.3">
      <c r="A1770" s="1">
        <v>42705</v>
      </c>
      <c r="B1770" s="3">
        <f>MONTH(A1770)</f>
        <v>12</v>
      </c>
      <c r="C1770" s="3">
        <f>YEAR(A1770)</f>
        <v>2016</v>
      </c>
      <c r="D1770" t="s">
        <v>899</v>
      </c>
      <c r="E1770" t="s">
        <v>27</v>
      </c>
      <c r="F1770" t="s">
        <v>34</v>
      </c>
      <c r="G1770" t="s">
        <v>47</v>
      </c>
      <c r="H1770" t="s">
        <v>863</v>
      </c>
      <c r="I1770" s="2">
        <v>16.739999999999998</v>
      </c>
      <c r="J1770" s="3">
        <v>2</v>
      </c>
      <c r="K1770" s="2">
        <v>4.3499999999999996</v>
      </c>
    </row>
    <row r="1771" spans="1:11" x14ac:dyDescent="0.3">
      <c r="A1771" s="1">
        <v>42705</v>
      </c>
      <c r="B1771" s="3">
        <f>MONTH(A1771)</f>
        <v>12</v>
      </c>
      <c r="C1771" s="3">
        <f>YEAR(A1771)</f>
        <v>2016</v>
      </c>
      <c r="D1771" t="s">
        <v>1438</v>
      </c>
      <c r="E1771" t="s">
        <v>10</v>
      </c>
      <c r="F1771" t="s">
        <v>34</v>
      </c>
      <c r="G1771" t="s">
        <v>35</v>
      </c>
      <c r="H1771" t="s">
        <v>703</v>
      </c>
      <c r="I1771" s="2">
        <v>248.43</v>
      </c>
      <c r="J1771" s="3">
        <v>5</v>
      </c>
      <c r="K1771" s="2">
        <v>-17.75</v>
      </c>
    </row>
    <row r="1772" spans="1:11" x14ac:dyDescent="0.3">
      <c r="A1772" s="1">
        <v>42705</v>
      </c>
      <c r="B1772" s="3">
        <f>MONTH(A1772)</f>
        <v>12</v>
      </c>
      <c r="C1772" s="3">
        <f>YEAR(A1772)</f>
        <v>2016</v>
      </c>
      <c r="D1772" t="s">
        <v>237</v>
      </c>
      <c r="E1772" t="s">
        <v>387</v>
      </c>
      <c r="F1772" t="s">
        <v>39</v>
      </c>
      <c r="G1772" t="s">
        <v>40</v>
      </c>
      <c r="H1772" t="s">
        <v>2000</v>
      </c>
      <c r="I1772" s="2">
        <v>137.94</v>
      </c>
      <c r="J1772" s="3">
        <v>3</v>
      </c>
      <c r="K1772" s="2">
        <v>35.86</v>
      </c>
    </row>
    <row r="1773" spans="1:11" x14ac:dyDescent="0.3">
      <c r="A1773" s="1">
        <v>42705</v>
      </c>
      <c r="B1773" s="3">
        <f>MONTH(A1773)</f>
        <v>12</v>
      </c>
      <c r="C1773" s="3">
        <f>YEAR(A1773)</f>
        <v>2016</v>
      </c>
      <c r="D1773" t="s">
        <v>1302</v>
      </c>
      <c r="E1773" t="s">
        <v>27</v>
      </c>
      <c r="F1773" t="s">
        <v>11</v>
      </c>
      <c r="G1773" t="s">
        <v>24</v>
      </c>
      <c r="H1773" t="s">
        <v>1642</v>
      </c>
      <c r="I1773" s="2">
        <v>23.04</v>
      </c>
      <c r="J1773" s="3">
        <v>8</v>
      </c>
      <c r="K1773" s="2">
        <v>6.91</v>
      </c>
    </row>
    <row r="1774" spans="1:11" x14ac:dyDescent="0.3">
      <c r="A1774" s="1">
        <v>42706</v>
      </c>
      <c r="B1774" s="3">
        <f>MONTH(A1774)</f>
        <v>12</v>
      </c>
      <c r="C1774" s="3">
        <f>YEAR(A1774)</f>
        <v>2016</v>
      </c>
      <c r="D1774" t="s">
        <v>1547</v>
      </c>
      <c r="E1774" t="s">
        <v>27</v>
      </c>
      <c r="F1774" t="s">
        <v>11</v>
      </c>
      <c r="G1774" t="s">
        <v>12</v>
      </c>
      <c r="H1774" t="s">
        <v>1405</v>
      </c>
      <c r="I1774" s="2">
        <v>25.92</v>
      </c>
      <c r="J1774" s="3">
        <v>4</v>
      </c>
      <c r="K1774" s="2">
        <v>12.44</v>
      </c>
    </row>
    <row r="1775" spans="1:11" x14ac:dyDescent="0.3">
      <c r="A1775" s="1">
        <v>42706</v>
      </c>
      <c r="B1775" s="3">
        <f>MONTH(A1775)</f>
        <v>12</v>
      </c>
      <c r="C1775" s="3">
        <f>YEAR(A1775)</f>
        <v>2016</v>
      </c>
      <c r="D1775" t="s">
        <v>1406</v>
      </c>
      <c r="E1775" t="s">
        <v>142</v>
      </c>
      <c r="F1775" t="s">
        <v>11</v>
      </c>
      <c r="G1775" t="s">
        <v>20</v>
      </c>
      <c r="H1775" t="s">
        <v>2060</v>
      </c>
      <c r="I1775" s="2">
        <v>415.18</v>
      </c>
      <c r="J1775" s="3">
        <v>3</v>
      </c>
      <c r="K1775" s="2">
        <v>134.93</v>
      </c>
    </row>
    <row r="1776" spans="1:11" x14ac:dyDescent="0.3">
      <c r="A1776" s="1">
        <v>42706</v>
      </c>
      <c r="B1776" s="3">
        <f>MONTH(A1776)</f>
        <v>12</v>
      </c>
      <c r="C1776" s="3">
        <f>YEAR(A1776)</f>
        <v>2016</v>
      </c>
      <c r="D1776" t="s">
        <v>1287</v>
      </c>
      <c r="E1776" t="s">
        <v>259</v>
      </c>
      <c r="F1776" t="s">
        <v>39</v>
      </c>
      <c r="G1776" t="s">
        <v>51</v>
      </c>
      <c r="H1776" t="s">
        <v>1264</v>
      </c>
      <c r="I1776" s="2">
        <v>165.6</v>
      </c>
      <c r="J1776" s="3">
        <v>3</v>
      </c>
      <c r="K1776" s="2">
        <v>-6.21</v>
      </c>
    </row>
    <row r="1777" spans="1:11" x14ac:dyDescent="0.3">
      <c r="A1777" s="1">
        <v>42707</v>
      </c>
      <c r="B1777" s="3">
        <f>MONTH(A1777)</f>
        <v>12</v>
      </c>
      <c r="C1777" s="3">
        <f>YEAR(A1777)</f>
        <v>2016</v>
      </c>
      <c r="D1777" t="s">
        <v>1959</v>
      </c>
      <c r="E1777" t="s">
        <v>142</v>
      </c>
      <c r="F1777" t="s">
        <v>11</v>
      </c>
      <c r="G1777" t="s">
        <v>12</v>
      </c>
      <c r="H1777" t="s">
        <v>1518</v>
      </c>
      <c r="I1777" s="2">
        <v>182.72</v>
      </c>
      <c r="J1777" s="3">
        <v>8</v>
      </c>
      <c r="K1777" s="2">
        <v>84.05</v>
      </c>
    </row>
    <row r="1778" spans="1:11" x14ac:dyDescent="0.3">
      <c r="A1778" s="1">
        <v>42707</v>
      </c>
      <c r="B1778" s="3">
        <f>MONTH(A1778)</f>
        <v>12</v>
      </c>
      <c r="C1778" s="3">
        <f>YEAR(A1778)</f>
        <v>2016</v>
      </c>
      <c r="D1778" t="s">
        <v>323</v>
      </c>
      <c r="E1778" t="s">
        <v>27</v>
      </c>
      <c r="F1778" t="s">
        <v>11</v>
      </c>
      <c r="G1778" t="s">
        <v>18</v>
      </c>
      <c r="H1778" t="s">
        <v>1256</v>
      </c>
      <c r="I1778" s="2">
        <v>772.68</v>
      </c>
      <c r="J1778" s="3">
        <v>4</v>
      </c>
      <c r="K1778" s="2">
        <v>108.18</v>
      </c>
    </row>
    <row r="1779" spans="1:11" x14ac:dyDescent="0.3">
      <c r="A1779" s="1">
        <v>42708</v>
      </c>
      <c r="B1779" s="3">
        <f>MONTH(A1779)</f>
        <v>12</v>
      </c>
      <c r="C1779" s="3">
        <f>YEAR(A1779)</f>
        <v>2016</v>
      </c>
      <c r="D1779" t="s">
        <v>654</v>
      </c>
      <c r="E1779" t="s">
        <v>142</v>
      </c>
      <c r="F1779" t="s">
        <v>11</v>
      </c>
      <c r="G1779" t="s">
        <v>18</v>
      </c>
      <c r="H1779" t="s">
        <v>2183</v>
      </c>
      <c r="I1779" s="2">
        <v>212.88</v>
      </c>
      <c r="J1779" s="3">
        <v>6</v>
      </c>
      <c r="K1779" s="2">
        <v>0</v>
      </c>
    </row>
    <row r="1780" spans="1:11" x14ac:dyDescent="0.3">
      <c r="A1780" s="1">
        <v>42709</v>
      </c>
      <c r="B1780" s="3">
        <f>MONTH(A1780)</f>
        <v>12</v>
      </c>
      <c r="C1780" s="3">
        <f>YEAR(A1780)</f>
        <v>2016</v>
      </c>
      <c r="D1780" t="s">
        <v>2184</v>
      </c>
      <c r="E1780" t="s">
        <v>149</v>
      </c>
      <c r="F1780" t="s">
        <v>39</v>
      </c>
      <c r="G1780" t="s">
        <v>40</v>
      </c>
      <c r="H1780" t="s">
        <v>739</v>
      </c>
      <c r="I1780" s="2">
        <v>384.45</v>
      </c>
      <c r="J1780" s="3">
        <v>11</v>
      </c>
      <c r="K1780" s="2">
        <v>103.8</v>
      </c>
    </row>
    <row r="1781" spans="1:11" x14ac:dyDescent="0.3">
      <c r="A1781" s="1">
        <v>42709</v>
      </c>
      <c r="B1781" s="3">
        <f>MONTH(A1781)</f>
        <v>12</v>
      </c>
      <c r="C1781" s="3">
        <f>YEAR(A1781)</f>
        <v>2016</v>
      </c>
      <c r="D1781" t="s">
        <v>510</v>
      </c>
      <c r="E1781" t="s">
        <v>387</v>
      </c>
      <c r="F1781" t="s">
        <v>34</v>
      </c>
      <c r="G1781" t="s">
        <v>71</v>
      </c>
      <c r="H1781" t="s">
        <v>2030</v>
      </c>
      <c r="I1781" s="2">
        <v>81.94</v>
      </c>
      <c r="J1781" s="3">
        <v>1</v>
      </c>
      <c r="K1781" s="2">
        <v>20.49</v>
      </c>
    </row>
    <row r="1782" spans="1:11" x14ac:dyDescent="0.3">
      <c r="A1782" s="1">
        <v>42709</v>
      </c>
      <c r="B1782" s="3">
        <f>MONTH(A1782)</f>
        <v>12</v>
      </c>
      <c r="C1782" s="3">
        <f>YEAR(A1782)</f>
        <v>2016</v>
      </c>
      <c r="D1782" t="s">
        <v>357</v>
      </c>
      <c r="E1782" t="s">
        <v>15</v>
      </c>
      <c r="F1782" t="s">
        <v>11</v>
      </c>
      <c r="G1782" t="s">
        <v>24</v>
      </c>
      <c r="H1782" t="s">
        <v>1775</v>
      </c>
      <c r="I1782" s="2">
        <v>3.54</v>
      </c>
      <c r="J1782" s="3">
        <v>2</v>
      </c>
      <c r="K1782" s="2">
        <v>0.31</v>
      </c>
    </row>
    <row r="1783" spans="1:11" x14ac:dyDescent="0.3">
      <c r="A1783" s="1">
        <v>42712</v>
      </c>
      <c r="B1783" s="3">
        <f>MONTH(A1783)</f>
        <v>12</v>
      </c>
      <c r="C1783" s="3">
        <f>YEAR(A1783)</f>
        <v>2016</v>
      </c>
      <c r="D1783" t="s">
        <v>1933</v>
      </c>
      <c r="E1783" t="s">
        <v>10</v>
      </c>
      <c r="F1783" t="s">
        <v>39</v>
      </c>
      <c r="G1783" t="s">
        <v>40</v>
      </c>
      <c r="H1783" t="s">
        <v>41</v>
      </c>
      <c r="I1783" s="2">
        <v>1097.54</v>
      </c>
      <c r="J1783" s="3">
        <v>7</v>
      </c>
      <c r="K1783" s="2">
        <v>123.47</v>
      </c>
    </row>
    <row r="1784" spans="1:11" x14ac:dyDescent="0.3">
      <c r="A1784" s="1">
        <v>42712</v>
      </c>
      <c r="B1784" s="3">
        <f>MONTH(A1784)</f>
        <v>12</v>
      </c>
      <c r="C1784" s="3">
        <f>YEAR(A1784)</f>
        <v>2016</v>
      </c>
      <c r="D1784" t="s">
        <v>1102</v>
      </c>
      <c r="E1784" t="s">
        <v>27</v>
      </c>
      <c r="F1784" t="s">
        <v>11</v>
      </c>
      <c r="G1784" t="s">
        <v>24</v>
      </c>
      <c r="H1784" t="s">
        <v>751</v>
      </c>
      <c r="I1784" s="2">
        <v>8.56</v>
      </c>
      <c r="J1784" s="3">
        <v>2</v>
      </c>
      <c r="K1784" s="2">
        <v>2.48</v>
      </c>
    </row>
    <row r="1785" spans="1:11" x14ac:dyDescent="0.3">
      <c r="A1785" s="1">
        <v>42713</v>
      </c>
      <c r="B1785" s="3">
        <f>MONTH(A1785)</f>
        <v>12</v>
      </c>
      <c r="C1785" s="3">
        <f>YEAR(A1785)</f>
        <v>2016</v>
      </c>
      <c r="D1785" t="s">
        <v>540</v>
      </c>
      <c r="E1785" t="s">
        <v>54</v>
      </c>
      <c r="F1785" t="s">
        <v>34</v>
      </c>
      <c r="G1785" t="s">
        <v>138</v>
      </c>
      <c r="H1785" t="s">
        <v>1728</v>
      </c>
      <c r="I1785" s="2">
        <v>1056.8599999999999</v>
      </c>
      <c r="J1785" s="3">
        <v>7</v>
      </c>
      <c r="K1785" s="2">
        <v>158.53</v>
      </c>
    </row>
    <row r="1786" spans="1:11" x14ac:dyDescent="0.3">
      <c r="A1786" s="1">
        <v>42714</v>
      </c>
      <c r="B1786" s="3">
        <f>MONTH(A1786)</f>
        <v>12</v>
      </c>
      <c r="C1786" s="3">
        <f>YEAR(A1786)</f>
        <v>2016</v>
      </c>
      <c r="D1786" t="s">
        <v>1188</v>
      </c>
      <c r="E1786" t="s">
        <v>142</v>
      </c>
      <c r="F1786" t="s">
        <v>11</v>
      </c>
      <c r="G1786" t="s">
        <v>12</v>
      </c>
      <c r="H1786" t="s">
        <v>1402</v>
      </c>
      <c r="I1786" s="2">
        <v>6.48</v>
      </c>
      <c r="J1786" s="3">
        <v>1</v>
      </c>
      <c r="K1786" s="2">
        <v>3.11</v>
      </c>
    </row>
    <row r="1787" spans="1:11" x14ac:dyDescent="0.3">
      <c r="A1787" s="1">
        <v>42715</v>
      </c>
      <c r="B1787" s="3">
        <f>MONTH(A1787)</f>
        <v>12</v>
      </c>
      <c r="C1787" s="3">
        <f>YEAR(A1787)</f>
        <v>2016</v>
      </c>
      <c r="D1787" t="s">
        <v>777</v>
      </c>
      <c r="E1787" t="s">
        <v>114</v>
      </c>
      <c r="F1787" t="s">
        <v>11</v>
      </c>
      <c r="G1787" t="s">
        <v>24</v>
      </c>
      <c r="H1787" t="s">
        <v>769</v>
      </c>
      <c r="I1787" s="2">
        <v>6.67</v>
      </c>
      <c r="J1787" s="3">
        <v>3</v>
      </c>
      <c r="K1787" s="2">
        <v>1.67</v>
      </c>
    </row>
    <row r="1788" spans="1:11" x14ac:dyDescent="0.3">
      <c r="A1788" s="1">
        <v>42716</v>
      </c>
      <c r="B1788" s="3">
        <f>MONTH(A1788)</f>
        <v>12</v>
      </c>
      <c r="C1788" s="3">
        <f>YEAR(A1788)</f>
        <v>2016</v>
      </c>
      <c r="D1788" t="s">
        <v>1546</v>
      </c>
      <c r="E1788" t="s">
        <v>30</v>
      </c>
      <c r="F1788" t="s">
        <v>39</v>
      </c>
      <c r="G1788" t="s">
        <v>51</v>
      </c>
      <c r="H1788" t="s">
        <v>891</v>
      </c>
      <c r="I1788" s="2">
        <v>249.95</v>
      </c>
      <c r="J1788" s="3">
        <v>5</v>
      </c>
      <c r="K1788" s="2">
        <v>20</v>
      </c>
    </row>
    <row r="1789" spans="1:11" x14ac:dyDescent="0.3">
      <c r="A1789" s="1">
        <v>42719</v>
      </c>
      <c r="B1789" s="3">
        <f>MONTH(A1789)</f>
        <v>12</v>
      </c>
      <c r="C1789" s="3">
        <f>YEAR(A1789)</f>
        <v>2016</v>
      </c>
      <c r="D1789" t="s">
        <v>1346</v>
      </c>
      <c r="E1789" t="s">
        <v>75</v>
      </c>
      <c r="F1789" t="s">
        <v>11</v>
      </c>
      <c r="G1789" t="s">
        <v>20</v>
      </c>
      <c r="H1789" t="s">
        <v>1368</v>
      </c>
      <c r="I1789" s="2">
        <v>2.21</v>
      </c>
      <c r="J1789" s="3">
        <v>3</v>
      </c>
      <c r="K1789" s="2">
        <v>-1.48</v>
      </c>
    </row>
    <row r="1790" spans="1:11" x14ac:dyDescent="0.3">
      <c r="A1790" s="1">
        <v>42720</v>
      </c>
      <c r="B1790" s="3">
        <f>MONTH(A1790)</f>
        <v>12</v>
      </c>
      <c r="C1790" s="3">
        <f>YEAR(A1790)</f>
        <v>2016</v>
      </c>
      <c r="D1790" t="s">
        <v>1122</v>
      </c>
      <c r="E1790" t="s">
        <v>228</v>
      </c>
      <c r="F1790" t="s">
        <v>11</v>
      </c>
      <c r="G1790" t="s">
        <v>89</v>
      </c>
      <c r="H1790" t="s">
        <v>677</v>
      </c>
      <c r="I1790" s="2">
        <v>34.94</v>
      </c>
      <c r="J1790" s="3">
        <v>3</v>
      </c>
      <c r="K1790" s="2">
        <v>3.06</v>
      </c>
    </row>
    <row r="1791" spans="1:11" x14ac:dyDescent="0.3">
      <c r="A1791" s="1">
        <v>42722</v>
      </c>
      <c r="B1791" s="3">
        <f>MONTH(A1791)</f>
        <v>12</v>
      </c>
      <c r="C1791" s="3">
        <f>YEAR(A1791)</f>
        <v>2016</v>
      </c>
      <c r="D1791" t="s">
        <v>1659</v>
      </c>
      <c r="E1791" t="s">
        <v>117</v>
      </c>
      <c r="F1791" t="s">
        <v>11</v>
      </c>
      <c r="G1791" t="s">
        <v>20</v>
      </c>
      <c r="H1791" t="s">
        <v>1923</v>
      </c>
      <c r="I1791" s="2">
        <v>254.06</v>
      </c>
      <c r="J1791" s="3">
        <v>7</v>
      </c>
      <c r="K1791" s="2">
        <v>-169.37</v>
      </c>
    </row>
    <row r="1792" spans="1:11" x14ac:dyDescent="0.3">
      <c r="A1792" s="1">
        <v>42722</v>
      </c>
      <c r="B1792" s="3">
        <f>MONTH(A1792)</f>
        <v>12</v>
      </c>
      <c r="C1792" s="3">
        <f>YEAR(A1792)</f>
        <v>2016</v>
      </c>
      <c r="D1792" t="s">
        <v>428</v>
      </c>
      <c r="E1792" t="s">
        <v>27</v>
      </c>
      <c r="F1792" t="s">
        <v>39</v>
      </c>
      <c r="G1792" t="s">
        <v>40</v>
      </c>
      <c r="H1792" t="s">
        <v>651</v>
      </c>
      <c r="I1792" s="2">
        <v>66.98</v>
      </c>
      <c r="J1792" s="3">
        <v>7</v>
      </c>
      <c r="K1792" s="2">
        <v>6.7</v>
      </c>
    </row>
    <row r="1793" spans="1:11" x14ac:dyDescent="0.3">
      <c r="A1793" s="1">
        <v>42724</v>
      </c>
      <c r="B1793" s="3">
        <f>MONTH(A1793)</f>
        <v>12</v>
      </c>
      <c r="C1793" s="3">
        <f>YEAR(A1793)</f>
        <v>2016</v>
      </c>
      <c r="D1793" t="s">
        <v>2007</v>
      </c>
      <c r="E1793" t="s">
        <v>299</v>
      </c>
      <c r="F1793" t="s">
        <v>39</v>
      </c>
      <c r="G1793" t="s">
        <v>51</v>
      </c>
      <c r="H1793" t="s">
        <v>345</v>
      </c>
      <c r="I1793" s="2">
        <v>66.3</v>
      </c>
      <c r="J1793" s="3">
        <v>3</v>
      </c>
      <c r="K1793" s="2">
        <v>8.6199999999999992</v>
      </c>
    </row>
    <row r="1794" spans="1:11" x14ac:dyDescent="0.3">
      <c r="A1794" s="1">
        <v>42724</v>
      </c>
      <c r="B1794" s="3">
        <f>MONTH(A1794)</f>
        <v>12</v>
      </c>
      <c r="C1794" s="3">
        <f>YEAR(A1794)</f>
        <v>2016</v>
      </c>
      <c r="D1794" t="s">
        <v>1500</v>
      </c>
      <c r="E1794" t="s">
        <v>879</v>
      </c>
      <c r="F1794" t="s">
        <v>11</v>
      </c>
      <c r="G1794" t="s">
        <v>12</v>
      </c>
      <c r="H1794" t="s">
        <v>2187</v>
      </c>
      <c r="I1794" s="2">
        <v>33.9</v>
      </c>
      <c r="J1794" s="3">
        <v>5</v>
      </c>
      <c r="K1794" s="2">
        <v>15.59</v>
      </c>
    </row>
    <row r="1795" spans="1:11" x14ac:dyDescent="0.3">
      <c r="A1795" s="1">
        <v>42726</v>
      </c>
      <c r="B1795" s="3">
        <f>MONTH(A1795)</f>
        <v>12</v>
      </c>
      <c r="C1795" s="3">
        <f>YEAR(A1795)</f>
        <v>2016</v>
      </c>
      <c r="D1795" t="s">
        <v>204</v>
      </c>
      <c r="E1795" t="s">
        <v>88</v>
      </c>
      <c r="F1795" t="s">
        <v>11</v>
      </c>
      <c r="G1795" t="s">
        <v>20</v>
      </c>
      <c r="H1795" t="s">
        <v>857</v>
      </c>
      <c r="I1795" s="2">
        <v>31.32</v>
      </c>
      <c r="J1795" s="3">
        <v>10</v>
      </c>
      <c r="K1795" s="2">
        <v>-25.06</v>
      </c>
    </row>
    <row r="1796" spans="1:11" x14ac:dyDescent="0.3">
      <c r="A1796" s="1">
        <v>42727</v>
      </c>
      <c r="B1796" s="3">
        <f>MONTH(A1796)</f>
        <v>12</v>
      </c>
      <c r="C1796" s="3">
        <f>YEAR(A1796)</f>
        <v>2016</v>
      </c>
      <c r="D1796" t="s">
        <v>132</v>
      </c>
      <c r="E1796" t="s">
        <v>1328</v>
      </c>
      <c r="F1796" t="s">
        <v>39</v>
      </c>
      <c r="G1796" t="s">
        <v>534</v>
      </c>
      <c r="H1796" t="s">
        <v>1279</v>
      </c>
      <c r="I1796" s="2">
        <v>1999.96</v>
      </c>
      <c r="J1796" s="3">
        <v>4</v>
      </c>
      <c r="K1796" s="2">
        <v>899.98</v>
      </c>
    </row>
    <row r="1797" spans="1:11" x14ac:dyDescent="0.3">
      <c r="A1797" s="1">
        <v>42728</v>
      </c>
      <c r="B1797" s="3">
        <f>MONTH(A1797)</f>
        <v>12</v>
      </c>
      <c r="C1797" s="3">
        <f>YEAR(A1797)</f>
        <v>2016</v>
      </c>
      <c r="D1797" t="s">
        <v>1545</v>
      </c>
      <c r="E1797" t="s">
        <v>27</v>
      </c>
      <c r="F1797" t="s">
        <v>34</v>
      </c>
      <c r="G1797" t="s">
        <v>47</v>
      </c>
      <c r="H1797" t="s">
        <v>1031</v>
      </c>
      <c r="I1797" s="2">
        <v>43.96</v>
      </c>
      <c r="J1797" s="3">
        <v>7</v>
      </c>
      <c r="K1797" s="2">
        <v>18.46</v>
      </c>
    </row>
    <row r="1798" spans="1:11" x14ac:dyDescent="0.3">
      <c r="A1798" s="1">
        <v>42729</v>
      </c>
      <c r="B1798" s="3">
        <f>MONTH(A1798)</f>
        <v>12</v>
      </c>
      <c r="C1798" s="3">
        <f>YEAR(A1798)</f>
        <v>2016</v>
      </c>
      <c r="D1798" t="s">
        <v>1455</v>
      </c>
      <c r="E1798" t="s">
        <v>607</v>
      </c>
      <c r="F1798" t="s">
        <v>34</v>
      </c>
      <c r="G1798" t="s">
        <v>47</v>
      </c>
      <c r="H1798" t="s">
        <v>1341</v>
      </c>
      <c r="I1798" s="2">
        <v>21.12</v>
      </c>
      <c r="J1798" s="3">
        <v>4</v>
      </c>
      <c r="K1798" s="2">
        <v>6.55</v>
      </c>
    </row>
    <row r="1799" spans="1:11" x14ac:dyDescent="0.3">
      <c r="A1799" s="1">
        <v>42729</v>
      </c>
      <c r="B1799" s="3">
        <f>MONTH(A1799)</f>
        <v>12</v>
      </c>
      <c r="C1799" s="3">
        <f>YEAR(A1799)</f>
        <v>2016</v>
      </c>
      <c r="D1799" t="s">
        <v>659</v>
      </c>
      <c r="E1799" t="s">
        <v>92</v>
      </c>
      <c r="F1799" t="s">
        <v>34</v>
      </c>
      <c r="G1799" t="s">
        <v>138</v>
      </c>
      <c r="H1799" t="s">
        <v>644</v>
      </c>
      <c r="I1799" s="2">
        <v>35.450000000000003</v>
      </c>
      <c r="J1799" s="3">
        <v>1</v>
      </c>
      <c r="K1799" s="2">
        <v>-24.1</v>
      </c>
    </row>
    <row r="1800" spans="1:11" x14ac:dyDescent="0.3">
      <c r="A1800" s="1">
        <v>42729</v>
      </c>
      <c r="B1800" s="3">
        <f>MONTH(A1800)</f>
        <v>12</v>
      </c>
      <c r="C1800" s="3">
        <f>YEAR(A1800)</f>
        <v>2016</v>
      </c>
      <c r="D1800" t="s">
        <v>1637</v>
      </c>
      <c r="E1800" t="s">
        <v>98</v>
      </c>
      <c r="F1800" t="s">
        <v>11</v>
      </c>
      <c r="G1800" t="s">
        <v>24</v>
      </c>
      <c r="H1800" t="s">
        <v>101</v>
      </c>
      <c r="I1800" s="2">
        <v>19.89</v>
      </c>
      <c r="J1800" s="3">
        <v>9</v>
      </c>
      <c r="K1800" s="2">
        <v>5.37</v>
      </c>
    </row>
    <row r="1801" spans="1:11" x14ac:dyDescent="0.3">
      <c r="A1801" s="1">
        <v>42730</v>
      </c>
      <c r="B1801" s="3">
        <f>MONTH(A1801)</f>
        <v>12</v>
      </c>
      <c r="C1801" s="3">
        <f>YEAR(A1801)</f>
        <v>2016</v>
      </c>
      <c r="D1801" t="s">
        <v>532</v>
      </c>
      <c r="E1801" t="s">
        <v>142</v>
      </c>
      <c r="F1801" t="s">
        <v>39</v>
      </c>
      <c r="G1801" t="s">
        <v>51</v>
      </c>
      <c r="H1801" t="s">
        <v>1351</v>
      </c>
      <c r="I1801" s="2">
        <v>89.97</v>
      </c>
      <c r="J1801" s="3">
        <v>3</v>
      </c>
      <c r="K1801" s="2">
        <v>18.89</v>
      </c>
    </row>
    <row r="1802" spans="1:11" x14ac:dyDescent="0.3">
      <c r="A1802" s="1">
        <v>42731</v>
      </c>
      <c r="B1802" s="3">
        <f>MONTH(A1802)</f>
        <v>12</v>
      </c>
      <c r="C1802" s="3">
        <f>YEAR(A1802)</f>
        <v>2016</v>
      </c>
      <c r="D1802" t="s">
        <v>1034</v>
      </c>
      <c r="E1802" t="s">
        <v>75</v>
      </c>
      <c r="F1802" t="s">
        <v>39</v>
      </c>
      <c r="G1802" t="s">
        <v>51</v>
      </c>
      <c r="H1802" t="s">
        <v>2014</v>
      </c>
      <c r="I1802" s="2">
        <v>40</v>
      </c>
      <c r="J1802" s="3">
        <v>2</v>
      </c>
      <c r="K1802" s="2">
        <v>0.5</v>
      </c>
    </row>
    <row r="1803" spans="1:11" x14ac:dyDescent="0.3">
      <c r="A1803" s="1">
        <v>42731</v>
      </c>
      <c r="B1803" s="3">
        <f>MONTH(A1803)</f>
        <v>12</v>
      </c>
      <c r="C1803" s="3">
        <f>YEAR(A1803)</f>
        <v>2016</v>
      </c>
      <c r="D1803" t="s">
        <v>1870</v>
      </c>
      <c r="E1803" t="s">
        <v>33</v>
      </c>
      <c r="F1803" t="s">
        <v>11</v>
      </c>
      <c r="G1803" t="s">
        <v>16</v>
      </c>
      <c r="H1803" t="s">
        <v>475</v>
      </c>
      <c r="I1803" s="2">
        <v>2.61</v>
      </c>
      <c r="J1803" s="3">
        <v>1</v>
      </c>
      <c r="K1803" s="2">
        <v>1.2</v>
      </c>
    </row>
    <row r="1804" spans="1:11" x14ac:dyDescent="0.3">
      <c r="A1804" s="1">
        <v>42733</v>
      </c>
      <c r="B1804" s="3">
        <f>MONTH(A1804)</f>
        <v>12</v>
      </c>
      <c r="C1804" s="3">
        <f>YEAR(A1804)</f>
        <v>2016</v>
      </c>
      <c r="D1804" t="s">
        <v>264</v>
      </c>
      <c r="E1804" t="s">
        <v>15</v>
      </c>
      <c r="F1804" t="s">
        <v>11</v>
      </c>
      <c r="G1804" t="s">
        <v>12</v>
      </c>
      <c r="H1804" t="s">
        <v>931</v>
      </c>
      <c r="I1804" s="2">
        <v>186.05</v>
      </c>
      <c r="J1804" s="3">
        <v>6</v>
      </c>
      <c r="K1804" s="2">
        <v>67.44</v>
      </c>
    </row>
    <row r="1805" spans="1:11" x14ac:dyDescent="0.3">
      <c r="A1805" s="1">
        <v>42733</v>
      </c>
      <c r="B1805" s="3">
        <f>MONTH(A1805)</f>
        <v>12</v>
      </c>
      <c r="C1805" s="3">
        <f>YEAR(A1805)</f>
        <v>2016</v>
      </c>
      <c r="D1805" t="s">
        <v>337</v>
      </c>
      <c r="E1805" t="s">
        <v>1131</v>
      </c>
      <c r="F1805" t="s">
        <v>34</v>
      </c>
      <c r="G1805" t="s">
        <v>47</v>
      </c>
      <c r="H1805" t="s">
        <v>1596</v>
      </c>
      <c r="I1805" s="2">
        <v>70.56</v>
      </c>
      <c r="J1805" s="3">
        <v>6</v>
      </c>
      <c r="K1805" s="2">
        <v>23.99</v>
      </c>
    </row>
    <row r="1806" spans="1:11" x14ac:dyDescent="0.3">
      <c r="A1806" s="1">
        <v>42734</v>
      </c>
      <c r="B1806" s="3">
        <f>MONTH(A1806)</f>
        <v>12</v>
      </c>
      <c r="C1806" s="3">
        <f>YEAR(A1806)</f>
        <v>2016</v>
      </c>
      <c r="D1806" t="s">
        <v>2188</v>
      </c>
      <c r="E1806" t="s">
        <v>23</v>
      </c>
      <c r="F1806" t="s">
        <v>11</v>
      </c>
      <c r="G1806" t="s">
        <v>24</v>
      </c>
      <c r="H1806" t="s">
        <v>1558</v>
      </c>
      <c r="I1806" s="2">
        <v>16.52</v>
      </c>
      <c r="J1806" s="3">
        <v>5</v>
      </c>
      <c r="K1806" s="2">
        <v>1.65</v>
      </c>
    </row>
    <row r="1807" spans="1:11" x14ac:dyDescent="0.3">
      <c r="A1807" s="1">
        <v>42735</v>
      </c>
      <c r="B1807" s="3">
        <f>MONTH(A1807)</f>
        <v>12</v>
      </c>
      <c r="C1807" s="3">
        <f>YEAR(A1807)</f>
        <v>2016</v>
      </c>
      <c r="D1807" t="s">
        <v>731</v>
      </c>
      <c r="E1807" t="s">
        <v>75</v>
      </c>
      <c r="F1807" t="s">
        <v>11</v>
      </c>
      <c r="G1807" t="s">
        <v>18</v>
      </c>
      <c r="H1807" t="s">
        <v>1604</v>
      </c>
      <c r="I1807" s="2">
        <v>156.51</v>
      </c>
      <c r="J1807" s="3">
        <v>4</v>
      </c>
      <c r="K1807" s="2">
        <v>-35.22</v>
      </c>
    </row>
    <row r="1808" spans="1:11" x14ac:dyDescent="0.3">
      <c r="A1808" s="1">
        <v>42736</v>
      </c>
      <c r="B1808" s="3">
        <f>MONTH(A1808)</f>
        <v>1</v>
      </c>
      <c r="C1808" s="3">
        <f>YEAR(A1808)</f>
        <v>2017</v>
      </c>
      <c r="D1808" t="s">
        <v>174</v>
      </c>
      <c r="E1808" t="s">
        <v>75</v>
      </c>
      <c r="F1808" t="s">
        <v>34</v>
      </c>
      <c r="G1808" t="s">
        <v>47</v>
      </c>
      <c r="H1808" t="s">
        <v>1494</v>
      </c>
      <c r="I1808" s="2">
        <v>48.9</v>
      </c>
      <c r="J1808" s="3">
        <v>4</v>
      </c>
      <c r="K1808" s="2">
        <v>8.56</v>
      </c>
    </row>
    <row r="1809" spans="1:11" x14ac:dyDescent="0.3">
      <c r="A1809" s="1">
        <v>42736</v>
      </c>
      <c r="B1809" s="3">
        <f>MONTH(A1809)</f>
        <v>1</v>
      </c>
      <c r="C1809" s="3">
        <f>YEAR(A1809)</f>
        <v>2017</v>
      </c>
      <c r="D1809" t="s">
        <v>680</v>
      </c>
      <c r="E1809" t="s">
        <v>27</v>
      </c>
      <c r="F1809" t="s">
        <v>34</v>
      </c>
      <c r="G1809" t="s">
        <v>47</v>
      </c>
      <c r="H1809" t="s">
        <v>1669</v>
      </c>
      <c r="I1809" s="2">
        <v>474.43</v>
      </c>
      <c r="J1809" s="3">
        <v>11</v>
      </c>
      <c r="K1809" s="2">
        <v>199.26</v>
      </c>
    </row>
    <row r="1810" spans="1:11" x14ac:dyDescent="0.3">
      <c r="A1810" s="1">
        <v>42736</v>
      </c>
      <c r="B1810" s="3">
        <f>MONTH(A1810)</f>
        <v>1</v>
      </c>
      <c r="C1810" s="3">
        <f>YEAR(A1810)</f>
        <v>2017</v>
      </c>
      <c r="D1810" t="s">
        <v>804</v>
      </c>
      <c r="E1810" t="s">
        <v>149</v>
      </c>
      <c r="F1810" t="s">
        <v>11</v>
      </c>
      <c r="G1810" t="s">
        <v>20</v>
      </c>
      <c r="H1810" t="s">
        <v>192</v>
      </c>
      <c r="I1810" s="2">
        <v>3.6</v>
      </c>
      <c r="J1810" s="3">
        <v>2</v>
      </c>
      <c r="K1810" s="2">
        <v>1.73</v>
      </c>
    </row>
    <row r="1811" spans="1:11" x14ac:dyDescent="0.3">
      <c r="A1811" s="1">
        <v>42736</v>
      </c>
      <c r="B1811" s="3">
        <f>MONTH(A1811)</f>
        <v>1</v>
      </c>
      <c r="C1811" s="3">
        <f>YEAR(A1811)</f>
        <v>2017</v>
      </c>
      <c r="D1811" t="s">
        <v>2068</v>
      </c>
      <c r="E1811" t="s">
        <v>10</v>
      </c>
      <c r="F1811" t="s">
        <v>11</v>
      </c>
      <c r="G1811" t="s">
        <v>18</v>
      </c>
      <c r="H1811" t="s">
        <v>19</v>
      </c>
      <c r="I1811" s="2">
        <v>454.56</v>
      </c>
      <c r="J1811" s="3">
        <v>5</v>
      </c>
      <c r="K1811" s="2">
        <v>-107.96</v>
      </c>
    </row>
    <row r="1812" spans="1:11" x14ac:dyDescent="0.3">
      <c r="A1812" s="1">
        <v>42737</v>
      </c>
      <c r="B1812" s="3">
        <f>MONTH(A1812)</f>
        <v>1</v>
      </c>
      <c r="C1812" s="3">
        <f>YEAR(A1812)</f>
        <v>2017</v>
      </c>
      <c r="D1812" t="s">
        <v>912</v>
      </c>
      <c r="E1812" t="s">
        <v>228</v>
      </c>
      <c r="F1812" t="s">
        <v>39</v>
      </c>
      <c r="G1812" t="s">
        <v>280</v>
      </c>
      <c r="H1812" t="s">
        <v>2120</v>
      </c>
      <c r="I1812" s="2">
        <v>695.7</v>
      </c>
      <c r="J1812" s="3">
        <v>2</v>
      </c>
      <c r="K1812" s="2">
        <v>-27.83</v>
      </c>
    </row>
    <row r="1813" spans="1:11" x14ac:dyDescent="0.3">
      <c r="A1813" s="1">
        <v>42737</v>
      </c>
      <c r="B1813" s="3">
        <f>MONTH(A1813)</f>
        <v>1</v>
      </c>
      <c r="C1813" s="3">
        <f>YEAR(A1813)</f>
        <v>2017</v>
      </c>
      <c r="D1813" t="s">
        <v>1637</v>
      </c>
      <c r="E1813" t="s">
        <v>10</v>
      </c>
      <c r="F1813" t="s">
        <v>11</v>
      </c>
      <c r="G1813" t="s">
        <v>24</v>
      </c>
      <c r="H1813" t="s">
        <v>401</v>
      </c>
      <c r="I1813" s="2">
        <v>31.74</v>
      </c>
      <c r="J1813" s="3">
        <v>2</v>
      </c>
      <c r="K1813" s="2">
        <v>3.97</v>
      </c>
    </row>
    <row r="1814" spans="1:11" x14ac:dyDescent="0.3">
      <c r="A1814" s="1">
        <v>42737</v>
      </c>
      <c r="B1814" s="3">
        <f>MONTH(A1814)</f>
        <v>1</v>
      </c>
      <c r="C1814" s="3">
        <f>YEAR(A1814)</f>
        <v>2017</v>
      </c>
      <c r="D1814" t="s">
        <v>1687</v>
      </c>
      <c r="E1814" t="s">
        <v>27</v>
      </c>
      <c r="F1814" t="s">
        <v>39</v>
      </c>
      <c r="G1814" t="s">
        <v>51</v>
      </c>
      <c r="H1814" t="s">
        <v>1913</v>
      </c>
      <c r="I1814" s="2">
        <v>16.59</v>
      </c>
      <c r="J1814" s="3">
        <v>1</v>
      </c>
      <c r="K1814" s="2">
        <v>5.81</v>
      </c>
    </row>
    <row r="1815" spans="1:11" x14ac:dyDescent="0.3">
      <c r="A1815" s="1">
        <v>42738</v>
      </c>
      <c r="B1815" s="3">
        <f>MONTH(A1815)</f>
        <v>1</v>
      </c>
      <c r="C1815" s="3">
        <f>YEAR(A1815)</f>
        <v>2017</v>
      </c>
      <c r="D1815" t="s">
        <v>82</v>
      </c>
      <c r="E1815" t="s">
        <v>27</v>
      </c>
      <c r="F1815" t="s">
        <v>11</v>
      </c>
      <c r="G1815" t="s">
        <v>12</v>
      </c>
      <c r="H1815" t="s">
        <v>2166</v>
      </c>
      <c r="I1815" s="2">
        <v>38.880000000000003</v>
      </c>
      <c r="J1815" s="3">
        <v>6</v>
      </c>
      <c r="K1815" s="2">
        <v>18.66</v>
      </c>
    </row>
    <row r="1816" spans="1:11" x14ac:dyDescent="0.3">
      <c r="A1816" s="1">
        <v>42738</v>
      </c>
      <c r="B1816" s="3">
        <f>MONTH(A1816)</f>
        <v>1</v>
      </c>
      <c r="C1816" s="3">
        <f>YEAR(A1816)</f>
        <v>2017</v>
      </c>
      <c r="D1816" t="s">
        <v>1667</v>
      </c>
      <c r="E1816" t="s">
        <v>27</v>
      </c>
      <c r="F1816" t="s">
        <v>11</v>
      </c>
      <c r="G1816" t="s">
        <v>20</v>
      </c>
      <c r="H1816" t="s">
        <v>2080</v>
      </c>
      <c r="I1816" s="2">
        <v>2022.27</v>
      </c>
      <c r="J1816" s="3">
        <v>8</v>
      </c>
      <c r="K1816" s="2">
        <v>682.52</v>
      </c>
    </row>
    <row r="1817" spans="1:11" x14ac:dyDescent="0.3">
      <c r="A1817" s="1">
        <v>42742</v>
      </c>
      <c r="B1817" s="3">
        <f>MONTH(A1817)</f>
        <v>1</v>
      </c>
      <c r="C1817" s="3">
        <f>YEAR(A1817)</f>
        <v>2017</v>
      </c>
      <c r="D1817" t="s">
        <v>1680</v>
      </c>
      <c r="E1817" t="s">
        <v>105</v>
      </c>
      <c r="F1817" t="s">
        <v>39</v>
      </c>
      <c r="G1817" t="s">
        <v>280</v>
      </c>
      <c r="H1817" t="s">
        <v>1091</v>
      </c>
      <c r="I1817" s="2">
        <v>3059.98</v>
      </c>
      <c r="J1817" s="3">
        <v>2</v>
      </c>
      <c r="K1817" s="2">
        <v>680</v>
      </c>
    </row>
    <row r="1818" spans="1:11" x14ac:dyDescent="0.3">
      <c r="A1818" s="1">
        <v>42742</v>
      </c>
      <c r="B1818" s="3">
        <f>MONTH(A1818)</f>
        <v>1</v>
      </c>
      <c r="C1818" s="3">
        <f>YEAR(A1818)</f>
        <v>2017</v>
      </c>
      <c r="D1818" t="s">
        <v>1842</v>
      </c>
      <c r="E1818" t="s">
        <v>117</v>
      </c>
      <c r="F1818" t="s">
        <v>11</v>
      </c>
      <c r="G1818" t="s">
        <v>20</v>
      </c>
      <c r="H1818" t="s">
        <v>389</v>
      </c>
      <c r="I1818" s="2">
        <v>2.81</v>
      </c>
      <c r="J1818" s="3">
        <v>3</v>
      </c>
      <c r="K1818" s="2">
        <v>-1.97</v>
      </c>
    </row>
    <row r="1819" spans="1:11" x14ac:dyDescent="0.3">
      <c r="A1819" s="1">
        <v>42742</v>
      </c>
      <c r="B1819" s="3">
        <f>MONTH(A1819)</f>
        <v>1</v>
      </c>
      <c r="C1819" s="3">
        <f>YEAR(A1819)</f>
        <v>2017</v>
      </c>
      <c r="D1819" t="s">
        <v>1406</v>
      </c>
      <c r="E1819" t="s">
        <v>27</v>
      </c>
      <c r="F1819" t="s">
        <v>11</v>
      </c>
      <c r="G1819" t="s">
        <v>18</v>
      </c>
      <c r="H1819" t="s">
        <v>106</v>
      </c>
      <c r="I1819" s="2">
        <v>153.78</v>
      </c>
      <c r="J1819" s="3">
        <v>11</v>
      </c>
      <c r="K1819" s="2">
        <v>44.6</v>
      </c>
    </row>
    <row r="1820" spans="1:11" x14ac:dyDescent="0.3">
      <c r="A1820" s="1">
        <v>42743</v>
      </c>
      <c r="B1820" s="3">
        <f>MONTH(A1820)</f>
        <v>1</v>
      </c>
      <c r="C1820" s="3">
        <f>YEAR(A1820)</f>
        <v>2017</v>
      </c>
      <c r="D1820" t="s">
        <v>944</v>
      </c>
      <c r="E1820" t="s">
        <v>156</v>
      </c>
      <c r="F1820" t="s">
        <v>34</v>
      </c>
      <c r="G1820" t="s">
        <v>138</v>
      </c>
      <c r="H1820" t="s">
        <v>295</v>
      </c>
      <c r="I1820" s="2">
        <v>892.98</v>
      </c>
      <c r="J1820" s="3">
        <v>2</v>
      </c>
      <c r="K1820" s="2">
        <v>80.37</v>
      </c>
    </row>
    <row r="1821" spans="1:11" x14ac:dyDescent="0.3">
      <c r="A1821" s="1">
        <v>42744</v>
      </c>
      <c r="B1821" s="3">
        <f>MONTH(A1821)</f>
        <v>1</v>
      </c>
      <c r="C1821" s="3">
        <f>YEAR(A1821)</f>
        <v>2017</v>
      </c>
      <c r="D1821" t="s">
        <v>1240</v>
      </c>
      <c r="E1821" t="s">
        <v>23</v>
      </c>
      <c r="F1821" t="s">
        <v>11</v>
      </c>
      <c r="G1821" t="s">
        <v>20</v>
      </c>
      <c r="H1821" t="s">
        <v>37</v>
      </c>
      <c r="I1821" s="2">
        <v>274.49</v>
      </c>
      <c r="J1821" s="3">
        <v>3</v>
      </c>
      <c r="K1821" s="2">
        <v>-228.74</v>
      </c>
    </row>
    <row r="1822" spans="1:11" x14ac:dyDescent="0.3">
      <c r="A1822" s="1">
        <v>42747</v>
      </c>
      <c r="B1822" s="3">
        <f>MONTH(A1822)</f>
        <v>1</v>
      </c>
      <c r="C1822" s="3">
        <f>YEAR(A1822)</f>
        <v>2017</v>
      </c>
      <c r="D1822" t="s">
        <v>502</v>
      </c>
      <c r="E1822" t="s">
        <v>1747</v>
      </c>
      <c r="F1822" t="s">
        <v>11</v>
      </c>
      <c r="G1822" t="s">
        <v>12</v>
      </c>
      <c r="H1822" t="s">
        <v>121</v>
      </c>
      <c r="I1822" s="2">
        <v>40.08</v>
      </c>
      <c r="J1822" s="3">
        <v>6</v>
      </c>
      <c r="K1822" s="2">
        <v>19.239999999999998</v>
      </c>
    </row>
    <row r="1823" spans="1:11" x14ac:dyDescent="0.3">
      <c r="A1823" s="1">
        <v>42747</v>
      </c>
      <c r="B1823" s="3">
        <f>MONTH(A1823)</f>
        <v>1</v>
      </c>
      <c r="C1823" s="3">
        <f>YEAR(A1823)</f>
        <v>2017</v>
      </c>
      <c r="D1823" t="s">
        <v>1745</v>
      </c>
      <c r="E1823" t="s">
        <v>27</v>
      </c>
      <c r="F1823" t="s">
        <v>11</v>
      </c>
      <c r="G1823" t="s">
        <v>61</v>
      </c>
      <c r="H1823" t="s">
        <v>62</v>
      </c>
      <c r="I1823" s="2">
        <v>9.7799999999999994</v>
      </c>
      <c r="J1823" s="3">
        <v>1</v>
      </c>
      <c r="K1823" s="2">
        <v>4.8899999999999997</v>
      </c>
    </row>
    <row r="1824" spans="1:11" x14ac:dyDescent="0.3">
      <c r="A1824" s="1">
        <v>42747</v>
      </c>
      <c r="B1824" s="3">
        <f>MONTH(A1824)</f>
        <v>1</v>
      </c>
      <c r="C1824" s="3">
        <f>YEAR(A1824)</f>
        <v>2017</v>
      </c>
      <c r="D1824" t="s">
        <v>1753</v>
      </c>
      <c r="E1824" t="s">
        <v>10</v>
      </c>
      <c r="F1824" t="s">
        <v>11</v>
      </c>
      <c r="G1824" t="s">
        <v>20</v>
      </c>
      <c r="H1824" t="s">
        <v>1809</v>
      </c>
      <c r="I1824" s="2">
        <v>760.98</v>
      </c>
      <c r="J1824" s="3">
        <v>5</v>
      </c>
      <c r="K1824" s="2">
        <v>-1141.47</v>
      </c>
    </row>
    <row r="1825" spans="1:11" x14ac:dyDescent="0.3">
      <c r="A1825" s="1">
        <v>42748</v>
      </c>
      <c r="B1825" s="3">
        <f>MONTH(A1825)</f>
        <v>1</v>
      </c>
      <c r="C1825" s="3">
        <f>YEAR(A1825)</f>
        <v>2017</v>
      </c>
      <c r="D1825" t="s">
        <v>1503</v>
      </c>
      <c r="E1825" t="s">
        <v>175</v>
      </c>
      <c r="F1825" t="s">
        <v>11</v>
      </c>
      <c r="G1825" t="s">
        <v>12</v>
      </c>
      <c r="H1825" t="s">
        <v>1032</v>
      </c>
      <c r="I1825" s="2">
        <v>32.4</v>
      </c>
      <c r="J1825" s="3">
        <v>5</v>
      </c>
      <c r="K1825" s="2">
        <v>15.55</v>
      </c>
    </row>
    <row r="1826" spans="1:11" x14ac:dyDescent="0.3">
      <c r="A1826" s="1">
        <v>42749</v>
      </c>
      <c r="B1826" s="3">
        <f>MONTH(A1826)</f>
        <v>1</v>
      </c>
      <c r="C1826" s="3">
        <f>YEAR(A1826)</f>
        <v>2017</v>
      </c>
      <c r="D1826" t="s">
        <v>2093</v>
      </c>
      <c r="E1826" t="s">
        <v>228</v>
      </c>
      <c r="F1826" t="s">
        <v>11</v>
      </c>
      <c r="G1826" t="s">
        <v>61</v>
      </c>
      <c r="H1826" t="s">
        <v>95</v>
      </c>
      <c r="I1826" s="2">
        <v>21.74</v>
      </c>
      <c r="J1826" s="3">
        <v>1</v>
      </c>
      <c r="K1826" s="2">
        <v>7.34</v>
      </c>
    </row>
    <row r="1827" spans="1:11" x14ac:dyDescent="0.3">
      <c r="A1827" s="1">
        <v>42749</v>
      </c>
      <c r="B1827" s="3">
        <f>MONTH(A1827)</f>
        <v>1</v>
      </c>
      <c r="C1827" s="3">
        <f>YEAR(A1827)</f>
        <v>2017</v>
      </c>
      <c r="D1827" t="s">
        <v>1655</v>
      </c>
      <c r="E1827" t="s">
        <v>259</v>
      </c>
      <c r="F1827" t="s">
        <v>39</v>
      </c>
      <c r="G1827" t="s">
        <v>51</v>
      </c>
      <c r="H1827" t="s">
        <v>2037</v>
      </c>
      <c r="I1827" s="2">
        <v>169.06</v>
      </c>
      <c r="J1827" s="3">
        <v>7</v>
      </c>
      <c r="K1827" s="2">
        <v>-14.79</v>
      </c>
    </row>
    <row r="1828" spans="1:11" x14ac:dyDescent="0.3">
      <c r="A1828" s="1">
        <v>42749</v>
      </c>
      <c r="B1828" s="3">
        <f>MONTH(A1828)</f>
        <v>1</v>
      </c>
      <c r="C1828" s="3">
        <f>YEAR(A1828)</f>
        <v>2017</v>
      </c>
      <c r="D1828" t="s">
        <v>706</v>
      </c>
      <c r="E1828" t="s">
        <v>114</v>
      </c>
      <c r="F1828" t="s">
        <v>11</v>
      </c>
      <c r="G1828" t="s">
        <v>61</v>
      </c>
      <c r="H1828" t="s">
        <v>1259</v>
      </c>
      <c r="I1828" s="2">
        <v>18.34</v>
      </c>
      <c r="J1828" s="3">
        <v>3</v>
      </c>
      <c r="K1828" s="2">
        <v>6.65</v>
      </c>
    </row>
    <row r="1829" spans="1:11" x14ac:dyDescent="0.3">
      <c r="A1829" s="1">
        <v>42749</v>
      </c>
      <c r="B1829" s="3">
        <f>MONTH(A1829)</f>
        <v>1</v>
      </c>
      <c r="C1829" s="3">
        <f>YEAR(A1829)</f>
        <v>2017</v>
      </c>
      <c r="D1829" t="s">
        <v>1935</v>
      </c>
      <c r="E1829" t="s">
        <v>27</v>
      </c>
      <c r="F1829" t="s">
        <v>11</v>
      </c>
      <c r="G1829" t="s">
        <v>12</v>
      </c>
      <c r="H1829" t="s">
        <v>1737</v>
      </c>
      <c r="I1829" s="2">
        <v>154.9</v>
      </c>
      <c r="J1829" s="3">
        <v>5</v>
      </c>
      <c r="K1829" s="2">
        <v>69.709999999999994</v>
      </c>
    </row>
    <row r="1830" spans="1:11" x14ac:dyDescent="0.3">
      <c r="A1830" s="1">
        <v>42749</v>
      </c>
      <c r="B1830" s="3">
        <f>MONTH(A1830)</f>
        <v>1</v>
      </c>
      <c r="C1830" s="3">
        <f>YEAR(A1830)</f>
        <v>2017</v>
      </c>
      <c r="D1830" t="s">
        <v>213</v>
      </c>
      <c r="E1830" t="s">
        <v>123</v>
      </c>
      <c r="F1830" t="s">
        <v>11</v>
      </c>
      <c r="G1830" t="s">
        <v>18</v>
      </c>
      <c r="H1830" t="s">
        <v>1783</v>
      </c>
      <c r="I1830" s="2">
        <v>67.400000000000006</v>
      </c>
      <c r="J1830" s="3">
        <v>5</v>
      </c>
      <c r="K1830" s="2">
        <v>17.52</v>
      </c>
    </row>
    <row r="1831" spans="1:11" x14ac:dyDescent="0.3">
      <c r="A1831" s="1">
        <v>42750</v>
      </c>
      <c r="B1831" s="3">
        <f>MONTH(A1831)</f>
        <v>1</v>
      </c>
      <c r="C1831" s="3">
        <f>YEAR(A1831)</f>
        <v>2017</v>
      </c>
      <c r="D1831" t="s">
        <v>2116</v>
      </c>
      <c r="E1831" t="s">
        <v>23</v>
      </c>
      <c r="F1831" t="s">
        <v>11</v>
      </c>
      <c r="G1831" t="s">
        <v>89</v>
      </c>
      <c r="H1831" t="s">
        <v>2156</v>
      </c>
      <c r="I1831" s="2">
        <v>34.380000000000003</v>
      </c>
      <c r="J1831" s="3">
        <v>1</v>
      </c>
      <c r="K1831" s="2">
        <v>3.87</v>
      </c>
    </row>
    <row r="1832" spans="1:11" x14ac:dyDescent="0.3">
      <c r="A1832" s="1">
        <v>42750</v>
      </c>
      <c r="B1832" s="3">
        <f>MONTH(A1832)</f>
        <v>1</v>
      </c>
      <c r="C1832" s="3">
        <f>YEAR(A1832)</f>
        <v>2017</v>
      </c>
      <c r="D1832" t="s">
        <v>180</v>
      </c>
      <c r="E1832" t="s">
        <v>387</v>
      </c>
      <c r="F1832" t="s">
        <v>11</v>
      </c>
      <c r="G1832" t="s">
        <v>12</v>
      </c>
      <c r="H1832" t="s">
        <v>2115</v>
      </c>
      <c r="I1832" s="2">
        <v>12.7</v>
      </c>
      <c r="J1832" s="3">
        <v>2</v>
      </c>
      <c r="K1832" s="2">
        <v>5.84</v>
      </c>
    </row>
    <row r="1833" spans="1:11" x14ac:dyDescent="0.3">
      <c r="A1833" s="1">
        <v>42750</v>
      </c>
      <c r="B1833" s="3">
        <f>MONTH(A1833)</f>
        <v>1</v>
      </c>
      <c r="C1833" s="3">
        <f>YEAR(A1833)</f>
        <v>2017</v>
      </c>
      <c r="D1833" t="s">
        <v>2005</v>
      </c>
      <c r="E1833" t="s">
        <v>27</v>
      </c>
      <c r="F1833" t="s">
        <v>11</v>
      </c>
      <c r="G1833" t="s">
        <v>24</v>
      </c>
      <c r="H1833" t="s">
        <v>514</v>
      </c>
      <c r="I1833" s="2">
        <v>21.4</v>
      </c>
      <c r="J1833" s="3">
        <v>5</v>
      </c>
      <c r="K1833" s="2">
        <v>6.21</v>
      </c>
    </row>
    <row r="1834" spans="1:11" x14ac:dyDescent="0.3">
      <c r="A1834" s="1">
        <v>42750</v>
      </c>
      <c r="B1834" s="3">
        <f>MONTH(A1834)</f>
        <v>1</v>
      </c>
      <c r="C1834" s="3">
        <f>YEAR(A1834)</f>
        <v>2017</v>
      </c>
      <c r="D1834" t="s">
        <v>1516</v>
      </c>
      <c r="E1834" t="s">
        <v>10</v>
      </c>
      <c r="F1834" t="s">
        <v>11</v>
      </c>
      <c r="G1834" t="s">
        <v>20</v>
      </c>
      <c r="H1834" t="s">
        <v>322</v>
      </c>
      <c r="I1834" s="2">
        <v>32.78</v>
      </c>
      <c r="J1834" s="3">
        <v>4</v>
      </c>
      <c r="K1834" s="2">
        <v>-52.45</v>
      </c>
    </row>
    <row r="1835" spans="1:11" x14ac:dyDescent="0.3">
      <c r="A1835" s="1">
        <v>42751</v>
      </c>
      <c r="B1835" s="3">
        <f>MONTH(A1835)</f>
        <v>1</v>
      </c>
      <c r="C1835" s="3">
        <f>YEAR(A1835)</f>
        <v>2017</v>
      </c>
      <c r="D1835" t="s">
        <v>29</v>
      </c>
      <c r="E1835" t="s">
        <v>27</v>
      </c>
      <c r="F1835" t="s">
        <v>34</v>
      </c>
      <c r="G1835" t="s">
        <v>47</v>
      </c>
      <c r="H1835" t="s">
        <v>707</v>
      </c>
      <c r="I1835" s="2">
        <v>27.92</v>
      </c>
      <c r="J1835" s="3">
        <v>4</v>
      </c>
      <c r="K1835" s="2">
        <v>8.1</v>
      </c>
    </row>
    <row r="1836" spans="1:11" x14ac:dyDescent="0.3">
      <c r="A1836" s="1">
        <v>42751</v>
      </c>
      <c r="B1836" s="3">
        <f>MONTH(A1836)</f>
        <v>1</v>
      </c>
      <c r="C1836" s="3">
        <f>YEAR(A1836)</f>
        <v>2017</v>
      </c>
      <c r="D1836" t="s">
        <v>1475</v>
      </c>
      <c r="E1836" t="s">
        <v>105</v>
      </c>
      <c r="F1836" t="s">
        <v>11</v>
      </c>
      <c r="G1836" t="s">
        <v>20</v>
      </c>
      <c r="H1836" t="s">
        <v>735</v>
      </c>
      <c r="I1836" s="2">
        <v>5443.96</v>
      </c>
      <c r="J1836" s="3">
        <v>4</v>
      </c>
      <c r="K1836" s="2">
        <v>2504.2199999999998</v>
      </c>
    </row>
    <row r="1837" spans="1:11" x14ac:dyDescent="0.3">
      <c r="A1837" s="1">
        <v>42754</v>
      </c>
      <c r="B1837" s="3">
        <f>MONTH(A1837)</f>
        <v>1</v>
      </c>
      <c r="C1837" s="3">
        <f>YEAR(A1837)</f>
        <v>2017</v>
      </c>
      <c r="D1837" t="s">
        <v>780</v>
      </c>
      <c r="E1837" t="s">
        <v>10</v>
      </c>
      <c r="F1837" t="s">
        <v>11</v>
      </c>
      <c r="G1837" t="s">
        <v>16</v>
      </c>
      <c r="H1837" t="s">
        <v>1916</v>
      </c>
      <c r="I1837" s="2">
        <v>6</v>
      </c>
      <c r="J1837" s="3">
        <v>2</v>
      </c>
      <c r="K1837" s="2">
        <v>2.1</v>
      </c>
    </row>
    <row r="1838" spans="1:11" x14ac:dyDescent="0.3">
      <c r="A1838" s="1">
        <v>42754</v>
      </c>
      <c r="B1838" s="3">
        <f>MONTH(A1838)</f>
        <v>1</v>
      </c>
      <c r="C1838" s="3">
        <f>YEAR(A1838)</f>
        <v>2017</v>
      </c>
      <c r="D1838" t="s">
        <v>2179</v>
      </c>
      <c r="E1838" t="s">
        <v>23</v>
      </c>
      <c r="F1838" t="s">
        <v>39</v>
      </c>
      <c r="G1838" t="s">
        <v>40</v>
      </c>
      <c r="H1838" t="s">
        <v>571</v>
      </c>
      <c r="I1838" s="2">
        <v>429.6</v>
      </c>
      <c r="J1838" s="3">
        <v>2</v>
      </c>
      <c r="K1838" s="2">
        <v>-93.08</v>
      </c>
    </row>
    <row r="1839" spans="1:11" x14ac:dyDescent="0.3">
      <c r="A1839" s="1">
        <v>42754</v>
      </c>
      <c r="B1839" s="3">
        <f>MONTH(A1839)</f>
        <v>1</v>
      </c>
      <c r="C1839" s="3">
        <f>YEAR(A1839)</f>
        <v>2017</v>
      </c>
      <c r="D1839" t="s">
        <v>577</v>
      </c>
      <c r="E1839" t="s">
        <v>1967</v>
      </c>
      <c r="F1839" t="s">
        <v>11</v>
      </c>
      <c r="G1839" t="s">
        <v>12</v>
      </c>
      <c r="H1839" t="s">
        <v>1874</v>
      </c>
      <c r="I1839" s="2">
        <v>79.92</v>
      </c>
      <c r="J1839" s="3">
        <v>4</v>
      </c>
      <c r="K1839" s="2">
        <v>37.56</v>
      </c>
    </row>
    <row r="1840" spans="1:11" x14ac:dyDescent="0.3">
      <c r="A1840" s="1">
        <v>42755</v>
      </c>
      <c r="B1840" s="3">
        <f>MONTH(A1840)</f>
        <v>1</v>
      </c>
      <c r="C1840" s="3">
        <f>YEAR(A1840)</f>
        <v>2017</v>
      </c>
      <c r="D1840" t="s">
        <v>2104</v>
      </c>
      <c r="E1840" t="s">
        <v>142</v>
      </c>
      <c r="F1840" t="s">
        <v>34</v>
      </c>
      <c r="G1840" t="s">
        <v>35</v>
      </c>
      <c r="H1840" t="s">
        <v>618</v>
      </c>
      <c r="I1840" s="2">
        <v>207.85</v>
      </c>
      <c r="J1840" s="3">
        <v>3</v>
      </c>
      <c r="K1840" s="2">
        <v>2.31</v>
      </c>
    </row>
    <row r="1841" spans="1:11" x14ac:dyDescent="0.3">
      <c r="A1841" s="1">
        <v>42755</v>
      </c>
      <c r="B1841" s="3">
        <f>MONTH(A1841)</f>
        <v>1</v>
      </c>
      <c r="C1841" s="3">
        <f>YEAR(A1841)</f>
        <v>2017</v>
      </c>
      <c r="D1841" t="s">
        <v>1215</v>
      </c>
      <c r="E1841" t="s">
        <v>27</v>
      </c>
      <c r="F1841" t="s">
        <v>39</v>
      </c>
      <c r="G1841" t="s">
        <v>40</v>
      </c>
      <c r="H1841" t="s">
        <v>442</v>
      </c>
      <c r="I1841" s="2">
        <v>160.78</v>
      </c>
      <c r="J1841" s="3">
        <v>3</v>
      </c>
      <c r="K1841" s="2">
        <v>10.050000000000001</v>
      </c>
    </row>
    <row r="1842" spans="1:11" x14ac:dyDescent="0.3">
      <c r="A1842" s="1">
        <v>42755</v>
      </c>
      <c r="B1842" s="3">
        <f>MONTH(A1842)</f>
        <v>1</v>
      </c>
      <c r="C1842" s="3">
        <f>YEAR(A1842)</f>
        <v>2017</v>
      </c>
      <c r="D1842" t="s">
        <v>203</v>
      </c>
      <c r="E1842" t="s">
        <v>27</v>
      </c>
      <c r="F1842" t="s">
        <v>11</v>
      </c>
      <c r="G1842" t="s">
        <v>24</v>
      </c>
      <c r="H1842" t="s">
        <v>193</v>
      </c>
      <c r="I1842" s="2">
        <v>24.2</v>
      </c>
      <c r="J1842" s="3">
        <v>5</v>
      </c>
      <c r="K1842" s="2">
        <v>7.99</v>
      </c>
    </row>
    <row r="1843" spans="1:11" x14ac:dyDescent="0.3">
      <c r="A1843" s="1">
        <v>42755</v>
      </c>
      <c r="B1843" s="3">
        <f>MONTH(A1843)</f>
        <v>1</v>
      </c>
      <c r="C1843" s="3">
        <f>YEAR(A1843)</f>
        <v>2017</v>
      </c>
      <c r="D1843" t="s">
        <v>1295</v>
      </c>
      <c r="E1843" t="s">
        <v>543</v>
      </c>
      <c r="F1843" t="s">
        <v>11</v>
      </c>
      <c r="G1843" t="s">
        <v>24</v>
      </c>
      <c r="H1843" t="s">
        <v>2008</v>
      </c>
      <c r="I1843" s="2">
        <v>3.52</v>
      </c>
      <c r="J1843" s="3">
        <v>2</v>
      </c>
      <c r="K1843" s="2">
        <v>1.02</v>
      </c>
    </row>
    <row r="1844" spans="1:11" x14ac:dyDescent="0.3">
      <c r="A1844" s="1">
        <v>42755</v>
      </c>
      <c r="B1844" s="3">
        <f>MONTH(A1844)</f>
        <v>1</v>
      </c>
      <c r="C1844" s="3">
        <f>YEAR(A1844)</f>
        <v>2017</v>
      </c>
      <c r="D1844" t="s">
        <v>1399</v>
      </c>
      <c r="E1844" t="s">
        <v>15</v>
      </c>
      <c r="F1844" t="s">
        <v>11</v>
      </c>
      <c r="G1844" t="s">
        <v>16</v>
      </c>
      <c r="H1844" t="s">
        <v>518</v>
      </c>
      <c r="I1844" s="2">
        <v>11.52</v>
      </c>
      <c r="J1844" s="3">
        <v>5</v>
      </c>
      <c r="K1844" s="2">
        <v>4.18</v>
      </c>
    </row>
    <row r="1845" spans="1:11" x14ac:dyDescent="0.3">
      <c r="A1845" s="1">
        <v>42756</v>
      </c>
      <c r="B1845" s="3">
        <f>MONTH(A1845)</f>
        <v>1</v>
      </c>
      <c r="C1845" s="3">
        <f>YEAR(A1845)</f>
        <v>2017</v>
      </c>
      <c r="D1845" t="s">
        <v>822</v>
      </c>
      <c r="E1845" t="s">
        <v>156</v>
      </c>
      <c r="F1845" t="s">
        <v>11</v>
      </c>
      <c r="G1845" t="s">
        <v>18</v>
      </c>
      <c r="H1845" t="s">
        <v>277</v>
      </c>
      <c r="I1845" s="2">
        <v>242.94</v>
      </c>
      <c r="J1845" s="3">
        <v>3</v>
      </c>
      <c r="K1845" s="2">
        <v>9.7200000000000006</v>
      </c>
    </row>
    <row r="1846" spans="1:11" x14ac:dyDescent="0.3">
      <c r="A1846" s="1">
        <v>42756</v>
      </c>
      <c r="B1846" s="3">
        <f>MONTH(A1846)</f>
        <v>1</v>
      </c>
      <c r="C1846" s="3">
        <f>YEAR(A1846)</f>
        <v>2017</v>
      </c>
      <c r="D1846" t="s">
        <v>1554</v>
      </c>
      <c r="E1846" t="s">
        <v>228</v>
      </c>
      <c r="F1846" t="s">
        <v>11</v>
      </c>
      <c r="G1846" t="s">
        <v>18</v>
      </c>
      <c r="H1846" t="s">
        <v>1222</v>
      </c>
      <c r="I1846" s="2">
        <v>348.21</v>
      </c>
      <c r="J1846" s="3">
        <v>7</v>
      </c>
      <c r="K1846" s="2">
        <v>30.47</v>
      </c>
    </row>
    <row r="1847" spans="1:11" x14ac:dyDescent="0.3">
      <c r="A1847" s="1">
        <v>42756</v>
      </c>
      <c r="B1847" s="3">
        <f>MONTH(A1847)</f>
        <v>1</v>
      </c>
      <c r="C1847" s="3">
        <f>YEAR(A1847)</f>
        <v>2017</v>
      </c>
      <c r="D1847" t="s">
        <v>2151</v>
      </c>
      <c r="E1847" t="s">
        <v>105</v>
      </c>
      <c r="F1847" t="s">
        <v>11</v>
      </c>
      <c r="G1847" t="s">
        <v>20</v>
      </c>
      <c r="H1847" t="s">
        <v>794</v>
      </c>
      <c r="I1847" s="2">
        <v>14.4</v>
      </c>
      <c r="J1847" s="3">
        <v>5</v>
      </c>
      <c r="K1847" s="2">
        <v>7.06</v>
      </c>
    </row>
    <row r="1848" spans="1:11" x14ac:dyDescent="0.3">
      <c r="A1848" s="1">
        <v>42756</v>
      </c>
      <c r="B1848" s="3">
        <f>MONTH(A1848)</f>
        <v>1</v>
      </c>
      <c r="C1848" s="3">
        <f>YEAR(A1848)</f>
        <v>2017</v>
      </c>
      <c r="D1848" t="s">
        <v>2044</v>
      </c>
      <c r="E1848" t="s">
        <v>15</v>
      </c>
      <c r="F1848" t="s">
        <v>11</v>
      </c>
      <c r="G1848" t="s">
        <v>61</v>
      </c>
      <c r="H1848" t="s">
        <v>369</v>
      </c>
      <c r="I1848" s="2">
        <v>268.58</v>
      </c>
      <c r="J1848" s="3">
        <v>4</v>
      </c>
      <c r="K1848" s="2">
        <v>90.64</v>
      </c>
    </row>
    <row r="1849" spans="1:11" x14ac:dyDescent="0.3">
      <c r="A1849" s="1">
        <v>42757</v>
      </c>
      <c r="B1849" s="3">
        <f>MONTH(A1849)</f>
        <v>1</v>
      </c>
      <c r="C1849" s="3">
        <f>YEAR(A1849)</f>
        <v>2017</v>
      </c>
      <c r="D1849" t="s">
        <v>1442</v>
      </c>
      <c r="E1849" t="s">
        <v>462</v>
      </c>
      <c r="F1849" t="s">
        <v>39</v>
      </c>
      <c r="G1849" t="s">
        <v>534</v>
      </c>
      <c r="H1849" t="s">
        <v>2190</v>
      </c>
      <c r="I1849" s="2">
        <v>2999.95</v>
      </c>
      <c r="J1849" s="3">
        <v>5</v>
      </c>
      <c r="K1849" s="2">
        <v>1379.98</v>
      </c>
    </row>
    <row r="1850" spans="1:11" x14ac:dyDescent="0.3">
      <c r="A1850" s="1">
        <v>42757</v>
      </c>
      <c r="B1850" s="3">
        <f>MONTH(A1850)</f>
        <v>1</v>
      </c>
      <c r="C1850" s="3">
        <f>YEAR(A1850)</f>
        <v>2017</v>
      </c>
      <c r="D1850" t="s">
        <v>471</v>
      </c>
      <c r="E1850" t="s">
        <v>15</v>
      </c>
      <c r="F1850" t="s">
        <v>11</v>
      </c>
      <c r="G1850" t="s">
        <v>43</v>
      </c>
      <c r="H1850" t="s">
        <v>152</v>
      </c>
      <c r="I1850" s="2">
        <v>15.12</v>
      </c>
      <c r="J1850" s="3">
        <v>5</v>
      </c>
      <c r="K1850" s="2">
        <v>4.91</v>
      </c>
    </row>
    <row r="1851" spans="1:11" x14ac:dyDescent="0.3">
      <c r="A1851" s="1">
        <v>42758</v>
      </c>
      <c r="B1851" s="3">
        <f>MONTH(A1851)</f>
        <v>1</v>
      </c>
      <c r="C1851" s="3">
        <f>YEAR(A1851)</f>
        <v>2017</v>
      </c>
      <c r="D1851" t="s">
        <v>311</v>
      </c>
      <c r="E1851" t="s">
        <v>105</v>
      </c>
      <c r="F1851" t="s">
        <v>34</v>
      </c>
      <c r="G1851" t="s">
        <v>138</v>
      </c>
      <c r="H1851" t="s">
        <v>1054</v>
      </c>
      <c r="I1851" s="2">
        <v>210.98</v>
      </c>
      <c r="J1851" s="3">
        <v>2</v>
      </c>
      <c r="K1851" s="2">
        <v>21.1</v>
      </c>
    </row>
    <row r="1852" spans="1:11" x14ac:dyDescent="0.3">
      <c r="A1852" s="1">
        <v>42758</v>
      </c>
      <c r="B1852" s="3">
        <f>MONTH(A1852)</f>
        <v>1</v>
      </c>
      <c r="C1852" s="3">
        <f>YEAR(A1852)</f>
        <v>2017</v>
      </c>
      <c r="D1852" t="s">
        <v>59</v>
      </c>
      <c r="E1852" t="s">
        <v>156</v>
      </c>
      <c r="F1852" t="s">
        <v>11</v>
      </c>
      <c r="G1852" t="s">
        <v>20</v>
      </c>
      <c r="H1852" t="s">
        <v>1430</v>
      </c>
      <c r="I1852" s="2">
        <v>19.68</v>
      </c>
      <c r="J1852" s="3">
        <v>5</v>
      </c>
      <c r="K1852" s="2">
        <v>6.89</v>
      </c>
    </row>
    <row r="1853" spans="1:11" x14ac:dyDescent="0.3">
      <c r="A1853" s="1">
        <v>42758</v>
      </c>
      <c r="B1853" s="3">
        <f>MONTH(A1853)</f>
        <v>1</v>
      </c>
      <c r="C1853" s="3">
        <f>YEAR(A1853)</f>
        <v>2017</v>
      </c>
      <c r="D1853" t="s">
        <v>554</v>
      </c>
      <c r="E1853" t="s">
        <v>92</v>
      </c>
      <c r="F1853" t="s">
        <v>39</v>
      </c>
      <c r="G1853" t="s">
        <v>51</v>
      </c>
      <c r="H1853" t="s">
        <v>455</v>
      </c>
      <c r="I1853" s="2">
        <v>95.98</v>
      </c>
      <c r="J1853" s="3">
        <v>2</v>
      </c>
      <c r="K1853" s="2">
        <v>12</v>
      </c>
    </row>
    <row r="1854" spans="1:11" x14ac:dyDescent="0.3">
      <c r="A1854" s="1">
        <v>42759</v>
      </c>
      <c r="B1854" s="3">
        <f>MONTH(A1854)</f>
        <v>1</v>
      </c>
      <c r="C1854" s="3">
        <f>YEAR(A1854)</f>
        <v>2017</v>
      </c>
      <c r="D1854" t="s">
        <v>1730</v>
      </c>
      <c r="E1854" t="s">
        <v>30</v>
      </c>
      <c r="F1854" t="s">
        <v>11</v>
      </c>
      <c r="G1854" t="s">
        <v>43</v>
      </c>
      <c r="H1854" t="s">
        <v>1151</v>
      </c>
      <c r="I1854" s="2">
        <v>5.67</v>
      </c>
      <c r="J1854" s="3">
        <v>3</v>
      </c>
      <c r="K1854" s="2">
        <v>0.11</v>
      </c>
    </row>
    <row r="1855" spans="1:11" x14ac:dyDescent="0.3">
      <c r="A1855" s="1">
        <v>42759</v>
      </c>
      <c r="B1855" s="3">
        <f>MONTH(A1855)</f>
        <v>1</v>
      </c>
      <c r="C1855" s="3">
        <f>YEAR(A1855)</f>
        <v>2017</v>
      </c>
      <c r="D1855" t="s">
        <v>1217</v>
      </c>
      <c r="E1855" t="s">
        <v>27</v>
      </c>
      <c r="F1855" t="s">
        <v>11</v>
      </c>
      <c r="G1855" t="s">
        <v>89</v>
      </c>
      <c r="H1855" t="s">
        <v>1212</v>
      </c>
      <c r="I1855" s="2">
        <v>25.86</v>
      </c>
      <c r="J1855" s="3">
        <v>3</v>
      </c>
      <c r="K1855" s="2">
        <v>6.72</v>
      </c>
    </row>
    <row r="1856" spans="1:11" x14ac:dyDescent="0.3">
      <c r="A1856" s="1">
        <v>42761</v>
      </c>
      <c r="B1856" s="3">
        <f>MONTH(A1856)</f>
        <v>1</v>
      </c>
      <c r="C1856" s="3">
        <f>YEAR(A1856)</f>
        <v>2017</v>
      </c>
      <c r="D1856" t="s">
        <v>132</v>
      </c>
      <c r="E1856" t="s">
        <v>436</v>
      </c>
      <c r="F1856" t="s">
        <v>11</v>
      </c>
      <c r="G1856" t="s">
        <v>24</v>
      </c>
      <c r="H1856" t="s">
        <v>1775</v>
      </c>
      <c r="I1856" s="2">
        <v>15.47</v>
      </c>
      <c r="J1856" s="3">
        <v>7</v>
      </c>
      <c r="K1856" s="2">
        <v>4.18</v>
      </c>
    </row>
    <row r="1857" spans="1:11" x14ac:dyDescent="0.3">
      <c r="A1857" s="1">
        <v>42761</v>
      </c>
      <c r="B1857" s="3">
        <f>MONTH(A1857)</f>
        <v>1</v>
      </c>
      <c r="C1857" s="3">
        <f>YEAR(A1857)</f>
        <v>2017</v>
      </c>
      <c r="D1857" t="s">
        <v>1937</v>
      </c>
      <c r="E1857" t="s">
        <v>10</v>
      </c>
      <c r="F1857" t="s">
        <v>11</v>
      </c>
      <c r="G1857" t="s">
        <v>18</v>
      </c>
      <c r="H1857" t="s">
        <v>1282</v>
      </c>
      <c r="I1857" s="2">
        <v>18.16</v>
      </c>
      <c r="J1857" s="3">
        <v>2</v>
      </c>
      <c r="K1857" s="2">
        <v>1.82</v>
      </c>
    </row>
    <row r="1858" spans="1:11" x14ac:dyDescent="0.3">
      <c r="A1858" s="1">
        <v>42761</v>
      </c>
      <c r="B1858" s="3">
        <f>MONTH(A1858)</f>
        <v>1</v>
      </c>
      <c r="C1858" s="3">
        <f>YEAR(A1858)</f>
        <v>2017</v>
      </c>
      <c r="D1858" t="s">
        <v>2055</v>
      </c>
      <c r="E1858" t="s">
        <v>27</v>
      </c>
      <c r="F1858" t="s">
        <v>11</v>
      </c>
      <c r="G1858" t="s">
        <v>43</v>
      </c>
      <c r="H1858" t="s">
        <v>444</v>
      </c>
      <c r="I1858" s="2">
        <v>11.84</v>
      </c>
      <c r="J1858" s="3">
        <v>8</v>
      </c>
      <c r="K1858" s="2">
        <v>5.68</v>
      </c>
    </row>
    <row r="1859" spans="1:11" x14ac:dyDescent="0.3">
      <c r="A1859" s="1">
        <v>42761</v>
      </c>
      <c r="B1859" s="3">
        <f>MONTH(A1859)</f>
        <v>1</v>
      </c>
      <c r="C1859" s="3">
        <f>YEAR(A1859)</f>
        <v>2017</v>
      </c>
      <c r="D1859" t="s">
        <v>148</v>
      </c>
      <c r="E1859" t="s">
        <v>30</v>
      </c>
      <c r="F1859" t="s">
        <v>34</v>
      </c>
      <c r="G1859" t="s">
        <v>47</v>
      </c>
      <c r="H1859" t="s">
        <v>1860</v>
      </c>
      <c r="I1859" s="2">
        <v>62.72</v>
      </c>
      <c r="J1859" s="3">
        <v>4</v>
      </c>
      <c r="K1859" s="2">
        <v>24.46</v>
      </c>
    </row>
    <row r="1860" spans="1:11" x14ac:dyDescent="0.3">
      <c r="A1860" s="1">
        <v>42762</v>
      </c>
      <c r="B1860" s="3">
        <f>MONTH(A1860)</f>
        <v>1</v>
      </c>
      <c r="C1860" s="3">
        <f>YEAR(A1860)</f>
        <v>2017</v>
      </c>
      <c r="D1860" t="s">
        <v>603</v>
      </c>
      <c r="E1860" t="s">
        <v>75</v>
      </c>
      <c r="F1860" t="s">
        <v>11</v>
      </c>
      <c r="G1860" t="s">
        <v>24</v>
      </c>
      <c r="H1860" t="s">
        <v>50</v>
      </c>
      <c r="I1860" s="2">
        <v>14.02</v>
      </c>
      <c r="J1860" s="3">
        <v>3</v>
      </c>
      <c r="K1860" s="2">
        <v>1.75</v>
      </c>
    </row>
    <row r="1861" spans="1:11" x14ac:dyDescent="0.3">
      <c r="A1861" s="1">
        <v>42762</v>
      </c>
      <c r="B1861" s="3">
        <f>MONTH(A1861)</f>
        <v>1</v>
      </c>
      <c r="C1861" s="3">
        <f>YEAR(A1861)</f>
        <v>2017</v>
      </c>
      <c r="D1861" t="s">
        <v>1665</v>
      </c>
      <c r="E1861" t="s">
        <v>142</v>
      </c>
      <c r="F1861" t="s">
        <v>39</v>
      </c>
      <c r="G1861" t="s">
        <v>40</v>
      </c>
      <c r="H1861" t="s">
        <v>2000</v>
      </c>
      <c r="I1861" s="2">
        <v>137.94</v>
      </c>
      <c r="J1861" s="3">
        <v>3</v>
      </c>
      <c r="K1861" s="2">
        <v>35.86</v>
      </c>
    </row>
    <row r="1862" spans="1:11" x14ac:dyDescent="0.3">
      <c r="A1862" s="1">
        <v>42763</v>
      </c>
      <c r="B1862" s="3">
        <f>MONTH(A1862)</f>
        <v>1</v>
      </c>
      <c r="C1862" s="3">
        <f>YEAR(A1862)</f>
        <v>2017</v>
      </c>
      <c r="D1862" t="s">
        <v>507</v>
      </c>
      <c r="E1862" t="s">
        <v>27</v>
      </c>
      <c r="F1862" t="s">
        <v>39</v>
      </c>
      <c r="G1862" t="s">
        <v>51</v>
      </c>
      <c r="H1862" t="s">
        <v>2114</v>
      </c>
      <c r="I1862" s="2">
        <v>239.97</v>
      </c>
      <c r="J1862" s="3">
        <v>3</v>
      </c>
      <c r="K1862" s="2">
        <v>26.4</v>
      </c>
    </row>
    <row r="1863" spans="1:11" x14ac:dyDescent="0.3">
      <c r="A1863" s="1">
        <v>42763</v>
      </c>
      <c r="B1863" s="3">
        <f>MONTH(A1863)</f>
        <v>1</v>
      </c>
      <c r="C1863" s="3">
        <f>YEAR(A1863)</f>
        <v>2017</v>
      </c>
      <c r="D1863" t="s">
        <v>1797</v>
      </c>
      <c r="E1863" t="s">
        <v>1131</v>
      </c>
      <c r="F1863" t="s">
        <v>11</v>
      </c>
      <c r="G1863" t="s">
        <v>12</v>
      </c>
      <c r="H1863" t="s">
        <v>934</v>
      </c>
      <c r="I1863" s="2">
        <v>279.89999999999998</v>
      </c>
      <c r="J1863" s="3">
        <v>5</v>
      </c>
      <c r="K1863" s="2">
        <v>137.15</v>
      </c>
    </row>
    <row r="1864" spans="1:11" x14ac:dyDescent="0.3">
      <c r="A1864" s="1">
        <v>42763</v>
      </c>
      <c r="B1864" s="3">
        <f>MONTH(A1864)</f>
        <v>1</v>
      </c>
      <c r="C1864" s="3">
        <f>YEAR(A1864)</f>
        <v>2017</v>
      </c>
      <c r="D1864" t="s">
        <v>2091</v>
      </c>
      <c r="E1864" t="s">
        <v>142</v>
      </c>
      <c r="F1864" t="s">
        <v>39</v>
      </c>
      <c r="G1864" t="s">
        <v>51</v>
      </c>
      <c r="H1864" t="s">
        <v>590</v>
      </c>
      <c r="I1864" s="2">
        <v>449.91</v>
      </c>
      <c r="J1864" s="3">
        <v>9</v>
      </c>
      <c r="K1864" s="2">
        <v>157.47</v>
      </c>
    </row>
    <row r="1865" spans="1:11" x14ac:dyDescent="0.3">
      <c r="A1865" s="1">
        <v>42764</v>
      </c>
      <c r="B1865" s="3">
        <f>MONTH(A1865)</f>
        <v>1</v>
      </c>
      <c r="C1865" s="3">
        <f>YEAR(A1865)</f>
        <v>2017</v>
      </c>
      <c r="D1865" t="s">
        <v>1579</v>
      </c>
      <c r="E1865" t="s">
        <v>15</v>
      </c>
      <c r="F1865" t="s">
        <v>11</v>
      </c>
      <c r="G1865" t="s">
        <v>20</v>
      </c>
      <c r="H1865" t="s">
        <v>673</v>
      </c>
      <c r="I1865" s="2">
        <v>12.13</v>
      </c>
      <c r="J1865" s="3">
        <v>4</v>
      </c>
      <c r="K1865" s="2">
        <v>-20.62</v>
      </c>
    </row>
    <row r="1866" spans="1:11" x14ac:dyDescent="0.3">
      <c r="A1866" s="1">
        <v>42764</v>
      </c>
      <c r="B1866" s="3">
        <f>MONTH(A1866)</f>
        <v>1</v>
      </c>
      <c r="C1866" s="3">
        <f>YEAR(A1866)</f>
        <v>2017</v>
      </c>
      <c r="D1866" t="s">
        <v>965</v>
      </c>
      <c r="E1866" t="s">
        <v>27</v>
      </c>
      <c r="F1866" t="s">
        <v>11</v>
      </c>
      <c r="G1866" t="s">
        <v>24</v>
      </c>
      <c r="H1866" t="s">
        <v>2142</v>
      </c>
      <c r="I1866" s="2">
        <v>8.34</v>
      </c>
      <c r="J1866" s="3">
        <v>3</v>
      </c>
      <c r="K1866" s="2">
        <v>2.17</v>
      </c>
    </row>
    <row r="1867" spans="1:11" x14ac:dyDescent="0.3">
      <c r="A1867" s="1">
        <v>42764</v>
      </c>
      <c r="B1867" s="3">
        <f>MONTH(A1867)</f>
        <v>1</v>
      </c>
      <c r="C1867" s="3">
        <f>YEAR(A1867)</f>
        <v>2017</v>
      </c>
      <c r="D1867" t="s">
        <v>390</v>
      </c>
      <c r="E1867" t="s">
        <v>142</v>
      </c>
      <c r="F1867" t="s">
        <v>11</v>
      </c>
      <c r="G1867" t="s">
        <v>16</v>
      </c>
      <c r="H1867" t="s">
        <v>1414</v>
      </c>
      <c r="I1867" s="2">
        <v>5.22</v>
      </c>
      <c r="J1867" s="3">
        <v>2</v>
      </c>
      <c r="K1867" s="2">
        <v>2.4</v>
      </c>
    </row>
    <row r="1868" spans="1:11" x14ac:dyDescent="0.3">
      <c r="A1868" s="1">
        <v>42764</v>
      </c>
      <c r="B1868" s="3">
        <f>MONTH(A1868)</f>
        <v>1</v>
      </c>
      <c r="C1868" s="3">
        <f>YEAR(A1868)</f>
        <v>2017</v>
      </c>
      <c r="D1868" t="s">
        <v>2056</v>
      </c>
      <c r="E1868" t="s">
        <v>23</v>
      </c>
      <c r="F1868" t="s">
        <v>11</v>
      </c>
      <c r="G1868" t="s">
        <v>24</v>
      </c>
      <c r="H1868" t="s">
        <v>881</v>
      </c>
      <c r="I1868" s="2">
        <v>4.7699999999999996</v>
      </c>
      <c r="J1868" s="3">
        <v>2</v>
      </c>
      <c r="K1868" s="2">
        <v>0.48</v>
      </c>
    </row>
    <row r="1869" spans="1:11" x14ac:dyDescent="0.3">
      <c r="A1869" s="1">
        <v>42765</v>
      </c>
      <c r="B1869" s="3">
        <f>MONTH(A1869)</f>
        <v>1</v>
      </c>
      <c r="C1869" s="3">
        <f>YEAR(A1869)</f>
        <v>2017</v>
      </c>
      <c r="D1869" t="s">
        <v>1693</v>
      </c>
      <c r="E1869" t="s">
        <v>352</v>
      </c>
      <c r="F1869" t="s">
        <v>11</v>
      </c>
      <c r="G1869" t="s">
        <v>20</v>
      </c>
      <c r="H1869" t="s">
        <v>1357</v>
      </c>
      <c r="I1869" s="2">
        <v>18.28</v>
      </c>
      <c r="J1869" s="3">
        <v>2</v>
      </c>
      <c r="K1869" s="2">
        <v>9.14</v>
      </c>
    </row>
    <row r="1870" spans="1:11" x14ac:dyDescent="0.3">
      <c r="A1870" s="1">
        <v>42765</v>
      </c>
      <c r="B1870" s="3">
        <f>MONTH(A1870)</f>
        <v>1</v>
      </c>
      <c r="C1870" s="3">
        <f>YEAR(A1870)</f>
        <v>2017</v>
      </c>
      <c r="D1870" t="s">
        <v>74</v>
      </c>
      <c r="E1870" t="s">
        <v>27</v>
      </c>
      <c r="F1870" t="s">
        <v>11</v>
      </c>
      <c r="G1870" t="s">
        <v>18</v>
      </c>
      <c r="H1870" t="s">
        <v>373</v>
      </c>
      <c r="I1870" s="2">
        <v>129.30000000000001</v>
      </c>
      <c r="J1870" s="3">
        <v>2</v>
      </c>
      <c r="K1870" s="2">
        <v>6.47</v>
      </c>
    </row>
    <row r="1871" spans="1:11" x14ac:dyDescent="0.3">
      <c r="A1871" s="1">
        <v>42765</v>
      </c>
      <c r="B1871" s="3">
        <f>MONTH(A1871)</f>
        <v>1</v>
      </c>
      <c r="C1871" s="3">
        <f>YEAR(A1871)</f>
        <v>2017</v>
      </c>
      <c r="D1871" t="s">
        <v>1301</v>
      </c>
      <c r="E1871" t="s">
        <v>27</v>
      </c>
      <c r="F1871" t="s">
        <v>11</v>
      </c>
      <c r="G1871" t="s">
        <v>24</v>
      </c>
      <c r="H1871" t="s">
        <v>1985</v>
      </c>
      <c r="I1871" s="2">
        <v>12.74</v>
      </c>
      <c r="J1871" s="3">
        <v>7</v>
      </c>
      <c r="K1871" s="2">
        <v>5.73</v>
      </c>
    </row>
    <row r="1872" spans="1:11" x14ac:dyDescent="0.3">
      <c r="A1872" s="1">
        <v>42765</v>
      </c>
      <c r="B1872" s="3">
        <f>MONTH(A1872)</f>
        <v>1</v>
      </c>
      <c r="C1872" s="3">
        <f>YEAR(A1872)</f>
        <v>2017</v>
      </c>
      <c r="D1872" t="s">
        <v>550</v>
      </c>
      <c r="E1872" t="s">
        <v>117</v>
      </c>
      <c r="F1872" t="s">
        <v>34</v>
      </c>
      <c r="G1872" t="s">
        <v>35</v>
      </c>
      <c r="H1872" t="s">
        <v>2024</v>
      </c>
      <c r="I1872" s="2">
        <v>419.14</v>
      </c>
      <c r="J1872" s="3">
        <v>4</v>
      </c>
      <c r="K1872" s="2">
        <v>-68.11</v>
      </c>
    </row>
    <row r="1873" spans="1:11" x14ac:dyDescent="0.3">
      <c r="A1873" s="1">
        <v>42765</v>
      </c>
      <c r="B1873" s="3">
        <f>MONTH(A1873)</f>
        <v>1</v>
      </c>
      <c r="C1873" s="3">
        <f>YEAR(A1873)</f>
        <v>2017</v>
      </c>
      <c r="D1873" t="s">
        <v>2118</v>
      </c>
      <c r="E1873" t="s">
        <v>15</v>
      </c>
      <c r="F1873" t="s">
        <v>34</v>
      </c>
      <c r="G1873" t="s">
        <v>138</v>
      </c>
      <c r="H1873" t="s">
        <v>139</v>
      </c>
      <c r="I1873" s="2">
        <v>69.38</v>
      </c>
      <c r="J1873" s="3">
        <v>1</v>
      </c>
      <c r="K1873" s="2">
        <v>-47.18</v>
      </c>
    </row>
    <row r="1874" spans="1:11" x14ac:dyDescent="0.3">
      <c r="A1874" s="1">
        <v>42765</v>
      </c>
      <c r="B1874" s="3">
        <f>MONTH(A1874)</f>
        <v>1</v>
      </c>
      <c r="C1874" s="3">
        <f>YEAR(A1874)</f>
        <v>2017</v>
      </c>
      <c r="D1874" t="s">
        <v>1080</v>
      </c>
      <c r="E1874" t="s">
        <v>156</v>
      </c>
      <c r="F1874" t="s">
        <v>39</v>
      </c>
      <c r="G1874" t="s">
        <v>40</v>
      </c>
      <c r="H1874" t="s">
        <v>709</v>
      </c>
      <c r="I1874" s="2">
        <v>604.77</v>
      </c>
      <c r="J1874" s="3">
        <v>4</v>
      </c>
      <c r="K1874" s="2">
        <v>60.48</v>
      </c>
    </row>
    <row r="1875" spans="1:11" x14ac:dyDescent="0.3">
      <c r="A1875" s="1">
        <v>42768</v>
      </c>
      <c r="B1875" s="3">
        <f>MONTH(A1875)</f>
        <v>2</v>
      </c>
      <c r="C1875" s="3">
        <f>YEAR(A1875)</f>
        <v>2017</v>
      </c>
      <c r="D1875" t="s">
        <v>1027</v>
      </c>
      <c r="E1875" t="s">
        <v>75</v>
      </c>
      <c r="F1875" t="s">
        <v>39</v>
      </c>
      <c r="G1875" t="s">
        <v>40</v>
      </c>
      <c r="H1875" t="s">
        <v>2020</v>
      </c>
      <c r="I1875" s="2">
        <v>59.97</v>
      </c>
      <c r="J1875" s="3">
        <v>5</v>
      </c>
      <c r="K1875" s="2">
        <v>-11.99</v>
      </c>
    </row>
    <row r="1876" spans="1:11" x14ac:dyDescent="0.3">
      <c r="A1876" s="1">
        <v>42768</v>
      </c>
      <c r="B1876" s="3">
        <f>MONTH(A1876)</f>
        <v>2</v>
      </c>
      <c r="C1876" s="3">
        <f>YEAR(A1876)</f>
        <v>2017</v>
      </c>
      <c r="D1876" t="s">
        <v>479</v>
      </c>
      <c r="E1876" t="s">
        <v>27</v>
      </c>
      <c r="F1876" t="s">
        <v>34</v>
      </c>
      <c r="G1876" t="s">
        <v>47</v>
      </c>
      <c r="H1876" t="s">
        <v>814</v>
      </c>
      <c r="I1876" s="2">
        <v>86.26</v>
      </c>
      <c r="J1876" s="3">
        <v>2</v>
      </c>
      <c r="K1876" s="2">
        <v>29.33</v>
      </c>
    </row>
    <row r="1877" spans="1:11" x14ac:dyDescent="0.3">
      <c r="A1877" s="1">
        <v>42768</v>
      </c>
      <c r="B1877" s="3">
        <f>MONTH(A1877)</f>
        <v>2</v>
      </c>
      <c r="C1877" s="3">
        <f>YEAR(A1877)</f>
        <v>2017</v>
      </c>
      <c r="D1877" t="s">
        <v>2031</v>
      </c>
      <c r="E1877" t="s">
        <v>27</v>
      </c>
      <c r="F1877" t="s">
        <v>34</v>
      </c>
      <c r="G1877" t="s">
        <v>47</v>
      </c>
      <c r="H1877" t="s">
        <v>1820</v>
      </c>
      <c r="I1877" s="2">
        <v>210.58</v>
      </c>
      <c r="J1877" s="3">
        <v>2</v>
      </c>
      <c r="K1877" s="2">
        <v>12.63</v>
      </c>
    </row>
    <row r="1878" spans="1:11" x14ac:dyDescent="0.3">
      <c r="A1878" s="1">
        <v>42769</v>
      </c>
      <c r="B1878" s="3">
        <f>MONTH(A1878)</f>
        <v>2</v>
      </c>
      <c r="C1878" s="3">
        <f>YEAR(A1878)</f>
        <v>2017</v>
      </c>
      <c r="D1878" t="s">
        <v>1500</v>
      </c>
      <c r="E1878" t="s">
        <v>75</v>
      </c>
      <c r="F1878" t="s">
        <v>11</v>
      </c>
      <c r="G1878" t="s">
        <v>20</v>
      </c>
      <c r="H1878" t="s">
        <v>380</v>
      </c>
      <c r="I1878" s="2">
        <v>5.23</v>
      </c>
      <c r="J1878" s="3">
        <v>3</v>
      </c>
      <c r="K1878" s="2">
        <v>-4.18</v>
      </c>
    </row>
    <row r="1879" spans="1:11" x14ac:dyDescent="0.3">
      <c r="A1879" s="1">
        <v>42769</v>
      </c>
      <c r="B1879" s="3">
        <f>MONTH(A1879)</f>
        <v>2</v>
      </c>
      <c r="C1879" s="3">
        <f>YEAR(A1879)</f>
        <v>2017</v>
      </c>
      <c r="D1879" t="s">
        <v>218</v>
      </c>
      <c r="E1879" t="s">
        <v>117</v>
      </c>
      <c r="F1879" t="s">
        <v>11</v>
      </c>
      <c r="G1879" t="s">
        <v>20</v>
      </c>
      <c r="H1879" t="s">
        <v>1194</v>
      </c>
      <c r="I1879" s="2">
        <v>3.88</v>
      </c>
      <c r="J1879" s="3">
        <v>2</v>
      </c>
      <c r="K1879" s="2">
        <v>-2.59</v>
      </c>
    </row>
    <row r="1880" spans="1:11" x14ac:dyDescent="0.3">
      <c r="A1880" s="1">
        <v>42769</v>
      </c>
      <c r="B1880" s="3">
        <f>MONTH(A1880)</f>
        <v>2</v>
      </c>
      <c r="C1880" s="3">
        <f>YEAR(A1880)</f>
        <v>2017</v>
      </c>
      <c r="D1880" t="s">
        <v>1315</v>
      </c>
      <c r="E1880" t="s">
        <v>15</v>
      </c>
      <c r="F1880" t="s">
        <v>11</v>
      </c>
      <c r="G1880" t="s">
        <v>12</v>
      </c>
      <c r="H1880" t="s">
        <v>743</v>
      </c>
      <c r="I1880" s="2">
        <v>5.18</v>
      </c>
      <c r="J1880" s="3">
        <v>1</v>
      </c>
      <c r="K1880" s="2">
        <v>1.81</v>
      </c>
    </row>
    <row r="1881" spans="1:11" x14ac:dyDescent="0.3">
      <c r="A1881" s="1">
        <v>42770</v>
      </c>
      <c r="B1881" s="3">
        <f>MONTH(A1881)</f>
        <v>2</v>
      </c>
      <c r="C1881" s="3">
        <f>YEAR(A1881)</f>
        <v>2017</v>
      </c>
      <c r="D1881" t="s">
        <v>1944</v>
      </c>
      <c r="E1881" t="s">
        <v>142</v>
      </c>
      <c r="F1881" t="s">
        <v>11</v>
      </c>
      <c r="G1881" t="s">
        <v>89</v>
      </c>
      <c r="H1881" t="s">
        <v>301</v>
      </c>
      <c r="I1881" s="2">
        <v>32.67</v>
      </c>
      <c r="J1881" s="3">
        <v>3</v>
      </c>
      <c r="K1881" s="2">
        <v>8.49</v>
      </c>
    </row>
    <row r="1882" spans="1:11" x14ac:dyDescent="0.3">
      <c r="A1882" s="1">
        <v>42771</v>
      </c>
      <c r="B1882" s="3">
        <f>MONTH(A1882)</f>
        <v>2</v>
      </c>
      <c r="C1882" s="3">
        <f>YEAR(A1882)</f>
        <v>2017</v>
      </c>
      <c r="D1882" t="s">
        <v>314</v>
      </c>
      <c r="E1882" t="s">
        <v>10</v>
      </c>
      <c r="F1882" t="s">
        <v>11</v>
      </c>
      <c r="G1882" t="s">
        <v>20</v>
      </c>
      <c r="H1882" t="s">
        <v>37</v>
      </c>
      <c r="I1882" s="2">
        <v>243.99</v>
      </c>
      <c r="J1882" s="3">
        <v>4</v>
      </c>
      <c r="K1882" s="2">
        <v>-426.99</v>
      </c>
    </row>
    <row r="1883" spans="1:11" x14ac:dyDescent="0.3">
      <c r="A1883" s="1">
        <v>42771</v>
      </c>
      <c r="B1883" s="3">
        <f>MONTH(A1883)</f>
        <v>2</v>
      </c>
      <c r="C1883" s="3">
        <f>YEAR(A1883)</f>
        <v>2017</v>
      </c>
      <c r="D1883" t="s">
        <v>1260</v>
      </c>
      <c r="E1883" t="s">
        <v>27</v>
      </c>
      <c r="F1883" t="s">
        <v>11</v>
      </c>
      <c r="G1883" t="s">
        <v>89</v>
      </c>
      <c r="H1883" t="s">
        <v>1942</v>
      </c>
      <c r="I1883" s="2">
        <v>1640.7</v>
      </c>
      <c r="J1883" s="3">
        <v>5</v>
      </c>
      <c r="K1883" s="2">
        <v>459.4</v>
      </c>
    </row>
    <row r="1884" spans="1:11" x14ac:dyDescent="0.3">
      <c r="A1884" s="1">
        <v>42772</v>
      </c>
      <c r="B1884" s="3">
        <f>MONTH(A1884)</f>
        <v>2</v>
      </c>
      <c r="C1884" s="3">
        <f>YEAR(A1884)</f>
        <v>2017</v>
      </c>
      <c r="D1884" t="s">
        <v>102</v>
      </c>
      <c r="E1884" t="s">
        <v>54</v>
      </c>
      <c r="F1884" t="s">
        <v>34</v>
      </c>
      <c r="G1884" t="s">
        <v>71</v>
      </c>
      <c r="H1884" t="s">
        <v>1419</v>
      </c>
      <c r="I1884" s="2">
        <v>359.97</v>
      </c>
      <c r="J1884" s="3">
        <v>3</v>
      </c>
      <c r="K1884" s="2">
        <v>79.19</v>
      </c>
    </row>
    <row r="1885" spans="1:11" x14ac:dyDescent="0.3">
      <c r="A1885" s="1">
        <v>42772</v>
      </c>
      <c r="B1885" s="3">
        <f>MONTH(A1885)</f>
        <v>2</v>
      </c>
      <c r="C1885" s="3">
        <f>YEAR(A1885)</f>
        <v>2017</v>
      </c>
      <c r="D1885" t="s">
        <v>1274</v>
      </c>
      <c r="E1885" t="s">
        <v>142</v>
      </c>
      <c r="F1885" t="s">
        <v>39</v>
      </c>
      <c r="G1885" t="s">
        <v>40</v>
      </c>
      <c r="H1885" t="s">
        <v>666</v>
      </c>
      <c r="I1885" s="2">
        <v>227.46</v>
      </c>
      <c r="J1885" s="3">
        <v>6</v>
      </c>
      <c r="K1885" s="2">
        <v>65.959999999999994</v>
      </c>
    </row>
    <row r="1886" spans="1:11" x14ac:dyDescent="0.3">
      <c r="A1886" s="1">
        <v>42772</v>
      </c>
      <c r="B1886" s="3">
        <f>MONTH(A1886)</f>
        <v>2</v>
      </c>
      <c r="C1886" s="3">
        <f>YEAR(A1886)</f>
        <v>2017</v>
      </c>
      <c r="D1886" t="s">
        <v>1802</v>
      </c>
      <c r="E1886" t="s">
        <v>27</v>
      </c>
      <c r="F1886" t="s">
        <v>11</v>
      </c>
      <c r="G1886" t="s">
        <v>12</v>
      </c>
      <c r="H1886" t="s">
        <v>394</v>
      </c>
      <c r="I1886" s="2">
        <v>29.9</v>
      </c>
      <c r="J1886" s="3">
        <v>5</v>
      </c>
      <c r="K1886" s="2">
        <v>13.46</v>
      </c>
    </row>
    <row r="1887" spans="1:11" x14ac:dyDescent="0.3">
      <c r="A1887" s="1">
        <v>42775</v>
      </c>
      <c r="B1887" s="3">
        <f>MONTH(A1887)</f>
        <v>2</v>
      </c>
      <c r="C1887" s="3">
        <f>YEAR(A1887)</f>
        <v>2017</v>
      </c>
      <c r="D1887" t="s">
        <v>1992</v>
      </c>
      <c r="E1887" t="s">
        <v>10</v>
      </c>
      <c r="F1887" t="s">
        <v>11</v>
      </c>
      <c r="G1887" t="s">
        <v>20</v>
      </c>
      <c r="H1887" t="s">
        <v>2080</v>
      </c>
      <c r="I1887" s="2">
        <v>252.78</v>
      </c>
      <c r="J1887" s="3">
        <v>4</v>
      </c>
      <c r="K1887" s="2">
        <v>-417.09</v>
      </c>
    </row>
    <row r="1888" spans="1:11" x14ac:dyDescent="0.3">
      <c r="A1888" s="1">
        <v>42775</v>
      </c>
      <c r="B1888" s="3">
        <f>MONTH(A1888)</f>
        <v>2</v>
      </c>
      <c r="C1888" s="3">
        <f>YEAR(A1888)</f>
        <v>2017</v>
      </c>
      <c r="D1888" t="s">
        <v>184</v>
      </c>
      <c r="E1888" t="s">
        <v>27</v>
      </c>
      <c r="F1888" t="s">
        <v>34</v>
      </c>
      <c r="G1888" t="s">
        <v>47</v>
      </c>
      <c r="H1888" t="s">
        <v>1341</v>
      </c>
      <c r="I1888" s="2">
        <v>21.12</v>
      </c>
      <c r="J1888" s="3">
        <v>4</v>
      </c>
      <c r="K1888" s="2">
        <v>6.55</v>
      </c>
    </row>
    <row r="1889" spans="1:11" x14ac:dyDescent="0.3">
      <c r="A1889" s="1">
        <v>42775</v>
      </c>
      <c r="B1889" s="3">
        <f>MONTH(A1889)</f>
        <v>2</v>
      </c>
      <c r="C1889" s="3">
        <f>YEAR(A1889)</f>
        <v>2017</v>
      </c>
      <c r="D1889" t="s">
        <v>694</v>
      </c>
      <c r="E1889" t="s">
        <v>27</v>
      </c>
      <c r="F1889" t="s">
        <v>11</v>
      </c>
      <c r="G1889" t="s">
        <v>18</v>
      </c>
      <c r="H1889" t="s">
        <v>240</v>
      </c>
      <c r="I1889" s="2">
        <v>354.9</v>
      </c>
      <c r="J1889" s="3">
        <v>5</v>
      </c>
      <c r="K1889" s="2">
        <v>17.75</v>
      </c>
    </row>
    <row r="1890" spans="1:11" x14ac:dyDescent="0.3">
      <c r="A1890" s="1">
        <v>42776</v>
      </c>
      <c r="B1890" s="3">
        <f>MONTH(A1890)</f>
        <v>2</v>
      </c>
      <c r="C1890" s="3">
        <f>YEAR(A1890)</f>
        <v>2017</v>
      </c>
      <c r="D1890" t="s">
        <v>357</v>
      </c>
      <c r="E1890" t="s">
        <v>27</v>
      </c>
      <c r="F1890" t="s">
        <v>34</v>
      </c>
      <c r="G1890" t="s">
        <v>71</v>
      </c>
      <c r="H1890" t="s">
        <v>1419</v>
      </c>
      <c r="I1890" s="2">
        <v>203.98</v>
      </c>
      <c r="J1890" s="3">
        <v>2</v>
      </c>
      <c r="K1890" s="2">
        <v>16.8</v>
      </c>
    </row>
    <row r="1891" spans="1:11" x14ac:dyDescent="0.3">
      <c r="A1891" s="1">
        <v>42776</v>
      </c>
      <c r="B1891" s="3">
        <f>MONTH(A1891)</f>
        <v>2</v>
      </c>
      <c r="C1891" s="3">
        <f>YEAR(A1891)</f>
        <v>2017</v>
      </c>
      <c r="D1891" t="s">
        <v>191</v>
      </c>
      <c r="E1891" t="s">
        <v>474</v>
      </c>
      <c r="F1891" t="s">
        <v>11</v>
      </c>
      <c r="G1891" t="s">
        <v>12</v>
      </c>
      <c r="H1891" t="s">
        <v>1901</v>
      </c>
      <c r="I1891" s="2">
        <v>23.12</v>
      </c>
      <c r="J1891" s="3">
        <v>4</v>
      </c>
      <c r="K1891" s="2">
        <v>11.33</v>
      </c>
    </row>
    <row r="1892" spans="1:11" x14ac:dyDescent="0.3">
      <c r="A1892" s="1">
        <v>42777</v>
      </c>
      <c r="B1892" s="3">
        <f>MONTH(A1892)</f>
        <v>2</v>
      </c>
      <c r="C1892" s="3">
        <f>YEAR(A1892)</f>
        <v>2017</v>
      </c>
      <c r="D1892" t="s">
        <v>581</v>
      </c>
      <c r="E1892" t="s">
        <v>27</v>
      </c>
      <c r="F1892" t="s">
        <v>11</v>
      </c>
      <c r="G1892" t="s">
        <v>20</v>
      </c>
      <c r="H1892" t="s">
        <v>860</v>
      </c>
      <c r="I1892" s="2">
        <v>21.34</v>
      </c>
      <c r="J1892" s="3">
        <v>7</v>
      </c>
      <c r="K1892" s="2">
        <v>7.73</v>
      </c>
    </row>
    <row r="1893" spans="1:11" x14ac:dyDescent="0.3">
      <c r="A1893" s="1">
        <v>42777</v>
      </c>
      <c r="B1893" s="3">
        <f>MONTH(A1893)</f>
        <v>2</v>
      </c>
      <c r="C1893" s="3">
        <f>YEAR(A1893)</f>
        <v>2017</v>
      </c>
      <c r="D1893" t="s">
        <v>1536</v>
      </c>
      <c r="E1893" t="s">
        <v>156</v>
      </c>
      <c r="F1893" t="s">
        <v>34</v>
      </c>
      <c r="G1893" t="s">
        <v>35</v>
      </c>
      <c r="H1893" t="s">
        <v>255</v>
      </c>
      <c r="I1893" s="2">
        <v>963.14</v>
      </c>
      <c r="J1893" s="3">
        <v>4</v>
      </c>
      <c r="K1893" s="2">
        <v>108.35</v>
      </c>
    </row>
    <row r="1894" spans="1:11" x14ac:dyDescent="0.3">
      <c r="A1894" s="1">
        <v>42777</v>
      </c>
      <c r="B1894" s="3">
        <f>MONTH(A1894)</f>
        <v>2</v>
      </c>
      <c r="C1894" s="3">
        <f>YEAR(A1894)</f>
        <v>2017</v>
      </c>
      <c r="D1894" t="s">
        <v>1000</v>
      </c>
      <c r="E1894" t="s">
        <v>142</v>
      </c>
      <c r="F1894" t="s">
        <v>11</v>
      </c>
      <c r="G1894" t="s">
        <v>16</v>
      </c>
      <c r="H1894" t="s">
        <v>2071</v>
      </c>
      <c r="I1894" s="2">
        <v>20.7</v>
      </c>
      <c r="J1894" s="3">
        <v>2</v>
      </c>
      <c r="K1894" s="2">
        <v>9.94</v>
      </c>
    </row>
    <row r="1895" spans="1:11" x14ac:dyDescent="0.3">
      <c r="A1895" s="1">
        <v>42777</v>
      </c>
      <c r="B1895" s="3">
        <f>MONTH(A1895)</f>
        <v>2</v>
      </c>
      <c r="C1895" s="3">
        <f>YEAR(A1895)</f>
        <v>2017</v>
      </c>
      <c r="D1895" t="s">
        <v>652</v>
      </c>
      <c r="E1895" t="s">
        <v>75</v>
      </c>
      <c r="F1895" t="s">
        <v>34</v>
      </c>
      <c r="G1895" t="s">
        <v>47</v>
      </c>
      <c r="H1895" t="s">
        <v>2043</v>
      </c>
      <c r="I1895" s="2">
        <v>147.57</v>
      </c>
      <c r="J1895" s="3">
        <v>2</v>
      </c>
      <c r="K1895" s="2">
        <v>-3.69</v>
      </c>
    </row>
    <row r="1896" spans="1:11" x14ac:dyDescent="0.3">
      <c r="A1896" s="1">
        <v>42779</v>
      </c>
      <c r="B1896" s="3">
        <f>MONTH(A1896)</f>
        <v>2</v>
      </c>
      <c r="C1896" s="3">
        <f>YEAR(A1896)</f>
        <v>2017</v>
      </c>
      <c r="D1896" t="s">
        <v>1880</v>
      </c>
      <c r="E1896" t="s">
        <v>156</v>
      </c>
      <c r="F1896" t="s">
        <v>11</v>
      </c>
      <c r="G1896" t="s">
        <v>24</v>
      </c>
      <c r="H1896" t="s">
        <v>1775</v>
      </c>
      <c r="I1896" s="2">
        <v>6.63</v>
      </c>
      <c r="J1896" s="3">
        <v>3</v>
      </c>
      <c r="K1896" s="2">
        <v>1.79</v>
      </c>
    </row>
    <row r="1897" spans="1:11" x14ac:dyDescent="0.3">
      <c r="A1897" s="1">
        <v>42779</v>
      </c>
      <c r="B1897" s="3">
        <f>MONTH(A1897)</f>
        <v>2</v>
      </c>
      <c r="C1897" s="3">
        <f>YEAR(A1897)</f>
        <v>2017</v>
      </c>
      <c r="D1897" t="s">
        <v>469</v>
      </c>
      <c r="E1897" t="s">
        <v>474</v>
      </c>
      <c r="F1897" t="s">
        <v>11</v>
      </c>
      <c r="G1897" t="s">
        <v>187</v>
      </c>
      <c r="H1897" t="s">
        <v>1677</v>
      </c>
      <c r="I1897" s="2">
        <v>25.02</v>
      </c>
      <c r="J1897" s="3">
        <v>3</v>
      </c>
      <c r="K1897" s="2">
        <v>6.51</v>
      </c>
    </row>
    <row r="1898" spans="1:11" x14ac:dyDescent="0.3">
      <c r="A1898" s="1">
        <v>42779</v>
      </c>
      <c r="B1898" s="3">
        <f>MONTH(A1898)</f>
        <v>2</v>
      </c>
      <c r="C1898" s="3">
        <f>YEAR(A1898)</f>
        <v>2017</v>
      </c>
      <c r="D1898" t="s">
        <v>1025</v>
      </c>
      <c r="E1898" t="s">
        <v>142</v>
      </c>
      <c r="F1898" t="s">
        <v>11</v>
      </c>
      <c r="G1898" t="s">
        <v>12</v>
      </c>
      <c r="H1898" t="s">
        <v>1280</v>
      </c>
      <c r="I1898" s="2">
        <v>17.940000000000001</v>
      </c>
      <c r="J1898" s="3">
        <v>3</v>
      </c>
      <c r="K1898" s="2">
        <v>8.7899999999999991</v>
      </c>
    </row>
    <row r="1899" spans="1:11" x14ac:dyDescent="0.3">
      <c r="A1899" s="1">
        <v>42779</v>
      </c>
      <c r="B1899" s="3">
        <f>MONTH(A1899)</f>
        <v>2</v>
      </c>
      <c r="C1899" s="3">
        <f>YEAR(A1899)</f>
        <v>2017</v>
      </c>
      <c r="D1899" t="s">
        <v>828</v>
      </c>
      <c r="E1899" t="s">
        <v>289</v>
      </c>
      <c r="F1899" t="s">
        <v>11</v>
      </c>
      <c r="G1899" t="s">
        <v>89</v>
      </c>
      <c r="H1899" t="s">
        <v>1098</v>
      </c>
      <c r="I1899" s="2">
        <v>90.64</v>
      </c>
      <c r="J1899" s="3">
        <v>8</v>
      </c>
      <c r="K1899" s="2">
        <v>38.979999999999997</v>
      </c>
    </row>
    <row r="1900" spans="1:11" x14ac:dyDescent="0.3">
      <c r="A1900" s="1">
        <v>42782</v>
      </c>
      <c r="B1900" s="3">
        <f>MONTH(A1900)</f>
        <v>2</v>
      </c>
      <c r="C1900" s="3">
        <f>YEAR(A1900)</f>
        <v>2017</v>
      </c>
      <c r="D1900" t="s">
        <v>907</v>
      </c>
      <c r="E1900" t="s">
        <v>142</v>
      </c>
      <c r="F1900" t="s">
        <v>11</v>
      </c>
      <c r="G1900" t="s">
        <v>12</v>
      </c>
      <c r="H1900" t="s">
        <v>1373</v>
      </c>
      <c r="I1900" s="2">
        <v>37.94</v>
      </c>
      <c r="J1900" s="3">
        <v>2</v>
      </c>
      <c r="K1900" s="2">
        <v>18.21</v>
      </c>
    </row>
    <row r="1901" spans="1:11" x14ac:dyDescent="0.3">
      <c r="A1901" s="1">
        <v>42782</v>
      </c>
      <c r="B1901" s="3">
        <f>MONTH(A1901)</f>
        <v>2</v>
      </c>
      <c r="C1901" s="3">
        <f>YEAR(A1901)</f>
        <v>2017</v>
      </c>
      <c r="D1901" t="s">
        <v>1469</v>
      </c>
      <c r="E1901" t="s">
        <v>543</v>
      </c>
      <c r="F1901" t="s">
        <v>11</v>
      </c>
      <c r="G1901" t="s">
        <v>18</v>
      </c>
      <c r="H1901" t="s">
        <v>1256</v>
      </c>
      <c r="I1901" s="2">
        <v>579.51</v>
      </c>
      <c r="J1901" s="3">
        <v>3</v>
      </c>
      <c r="K1901" s="2">
        <v>81.13</v>
      </c>
    </row>
    <row r="1902" spans="1:11" x14ac:dyDescent="0.3">
      <c r="A1902" s="1">
        <v>42782</v>
      </c>
      <c r="B1902" s="3">
        <f>MONTH(A1902)</f>
        <v>2</v>
      </c>
      <c r="C1902" s="3">
        <f>YEAR(A1902)</f>
        <v>2017</v>
      </c>
      <c r="D1902" t="s">
        <v>210</v>
      </c>
      <c r="E1902" t="s">
        <v>15</v>
      </c>
      <c r="F1902" t="s">
        <v>11</v>
      </c>
      <c r="G1902" t="s">
        <v>43</v>
      </c>
      <c r="H1902" t="s">
        <v>980</v>
      </c>
      <c r="I1902" s="2">
        <v>18.37</v>
      </c>
      <c r="J1902" s="3">
        <v>2</v>
      </c>
      <c r="K1902" s="2">
        <v>6.2</v>
      </c>
    </row>
    <row r="1903" spans="1:11" x14ac:dyDescent="0.3">
      <c r="A1903" s="1">
        <v>42783</v>
      </c>
      <c r="B1903" s="3">
        <f>MONTH(A1903)</f>
        <v>2</v>
      </c>
      <c r="C1903" s="3">
        <f>YEAR(A1903)</f>
        <v>2017</v>
      </c>
      <c r="D1903" t="s">
        <v>1345</v>
      </c>
      <c r="E1903" t="s">
        <v>15</v>
      </c>
      <c r="F1903" t="s">
        <v>34</v>
      </c>
      <c r="G1903" t="s">
        <v>138</v>
      </c>
      <c r="H1903" t="s">
        <v>1555</v>
      </c>
      <c r="I1903" s="2">
        <v>480.96</v>
      </c>
      <c r="J1903" s="3">
        <v>3</v>
      </c>
      <c r="K1903" s="2">
        <v>-269.33999999999997</v>
      </c>
    </row>
    <row r="1904" spans="1:11" x14ac:dyDescent="0.3">
      <c r="A1904" s="1">
        <v>42783</v>
      </c>
      <c r="B1904" s="3">
        <f>MONTH(A1904)</f>
        <v>2</v>
      </c>
      <c r="C1904" s="3">
        <f>YEAR(A1904)</f>
        <v>2017</v>
      </c>
      <c r="D1904" t="s">
        <v>523</v>
      </c>
      <c r="E1904" t="s">
        <v>60</v>
      </c>
      <c r="F1904" t="s">
        <v>39</v>
      </c>
      <c r="G1904" t="s">
        <v>40</v>
      </c>
      <c r="H1904" t="s">
        <v>1934</v>
      </c>
      <c r="I1904" s="2">
        <v>29.16</v>
      </c>
      <c r="J1904" s="3">
        <v>3</v>
      </c>
      <c r="K1904" s="2">
        <v>8.4600000000000009</v>
      </c>
    </row>
    <row r="1905" spans="1:11" x14ac:dyDescent="0.3">
      <c r="A1905" s="1">
        <v>42783</v>
      </c>
      <c r="B1905" s="3">
        <f>MONTH(A1905)</f>
        <v>2</v>
      </c>
      <c r="C1905" s="3">
        <f>YEAR(A1905)</f>
        <v>2017</v>
      </c>
      <c r="D1905" t="s">
        <v>819</v>
      </c>
      <c r="E1905" t="s">
        <v>166</v>
      </c>
      <c r="F1905" t="s">
        <v>11</v>
      </c>
      <c r="G1905" t="s">
        <v>12</v>
      </c>
      <c r="H1905" t="s">
        <v>1236</v>
      </c>
      <c r="I1905" s="2">
        <v>11.76</v>
      </c>
      <c r="J1905" s="3">
        <v>2</v>
      </c>
      <c r="K1905" s="2">
        <v>5.76</v>
      </c>
    </row>
    <row r="1906" spans="1:11" x14ac:dyDescent="0.3">
      <c r="A1906" s="1">
        <v>42783</v>
      </c>
      <c r="B1906" s="3">
        <f>MONTH(A1906)</f>
        <v>2</v>
      </c>
      <c r="C1906" s="3">
        <f>YEAR(A1906)</f>
        <v>2017</v>
      </c>
      <c r="D1906" t="s">
        <v>1628</v>
      </c>
      <c r="E1906" t="s">
        <v>10</v>
      </c>
      <c r="F1906" t="s">
        <v>34</v>
      </c>
      <c r="G1906" t="s">
        <v>71</v>
      </c>
      <c r="H1906" t="s">
        <v>1372</v>
      </c>
      <c r="I1906" s="2">
        <v>89.07</v>
      </c>
      <c r="J1906" s="3">
        <v>1</v>
      </c>
      <c r="K1906" s="2">
        <v>-17.03</v>
      </c>
    </row>
    <row r="1907" spans="1:11" x14ac:dyDescent="0.3">
      <c r="A1907" s="1">
        <v>42783</v>
      </c>
      <c r="B1907" s="3">
        <f>MONTH(A1907)</f>
        <v>2</v>
      </c>
      <c r="C1907" s="3">
        <f>YEAR(A1907)</f>
        <v>2017</v>
      </c>
      <c r="D1907" t="s">
        <v>273</v>
      </c>
      <c r="E1907" t="s">
        <v>75</v>
      </c>
      <c r="F1907" t="s">
        <v>34</v>
      </c>
      <c r="G1907" t="s">
        <v>138</v>
      </c>
      <c r="H1907" t="s">
        <v>447</v>
      </c>
      <c r="I1907" s="2">
        <v>455.97</v>
      </c>
      <c r="J1907" s="3">
        <v>5</v>
      </c>
      <c r="K1907" s="2">
        <v>-106.39</v>
      </c>
    </row>
    <row r="1908" spans="1:11" x14ac:dyDescent="0.3">
      <c r="A1908" s="1">
        <v>42785</v>
      </c>
      <c r="B1908" s="3">
        <f>MONTH(A1908)</f>
        <v>2</v>
      </c>
      <c r="C1908" s="3">
        <f>YEAR(A1908)</f>
        <v>2017</v>
      </c>
      <c r="D1908" t="s">
        <v>224</v>
      </c>
      <c r="E1908" t="s">
        <v>30</v>
      </c>
      <c r="F1908" t="s">
        <v>11</v>
      </c>
      <c r="G1908" t="s">
        <v>89</v>
      </c>
      <c r="H1908" t="s">
        <v>1093</v>
      </c>
      <c r="I1908" s="2">
        <v>1245.8599999999999</v>
      </c>
      <c r="J1908" s="3">
        <v>7</v>
      </c>
      <c r="K1908" s="2">
        <v>361.3</v>
      </c>
    </row>
    <row r="1909" spans="1:11" x14ac:dyDescent="0.3">
      <c r="A1909" s="1">
        <v>42785</v>
      </c>
      <c r="B1909" s="3">
        <f>MONTH(A1909)</f>
        <v>2</v>
      </c>
      <c r="C1909" s="3">
        <f>YEAR(A1909)</f>
        <v>2017</v>
      </c>
      <c r="D1909" t="s">
        <v>837</v>
      </c>
      <c r="E1909" t="s">
        <v>156</v>
      </c>
      <c r="F1909" t="s">
        <v>11</v>
      </c>
      <c r="G1909" t="s">
        <v>43</v>
      </c>
      <c r="H1909" t="s">
        <v>1966</v>
      </c>
      <c r="I1909" s="2">
        <v>11.22</v>
      </c>
      <c r="J1909" s="3">
        <v>3</v>
      </c>
      <c r="K1909" s="2">
        <v>0.22</v>
      </c>
    </row>
    <row r="1910" spans="1:11" x14ac:dyDescent="0.3">
      <c r="A1910" s="1">
        <v>42785</v>
      </c>
      <c r="B1910" s="3">
        <f>MONTH(A1910)</f>
        <v>2</v>
      </c>
      <c r="C1910" s="3">
        <f>YEAR(A1910)</f>
        <v>2017</v>
      </c>
      <c r="D1910" t="s">
        <v>969</v>
      </c>
      <c r="E1910" t="s">
        <v>27</v>
      </c>
      <c r="F1910" t="s">
        <v>11</v>
      </c>
      <c r="G1910" t="s">
        <v>24</v>
      </c>
      <c r="H1910" t="s">
        <v>1120</v>
      </c>
      <c r="I1910" s="2">
        <v>12.84</v>
      </c>
      <c r="J1910" s="3">
        <v>3</v>
      </c>
      <c r="K1910" s="2">
        <v>3.47</v>
      </c>
    </row>
    <row r="1911" spans="1:11" x14ac:dyDescent="0.3">
      <c r="A1911" s="1">
        <v>42786</v>
      </c>
      <c r="B1911" s="3">
        <f>MONTH(A1911)</f>
        <v>2</v>
      </c>
      <c r="C1911" s="3">
        <f>YEAR(A1911)</f>
        <v>2017</v>
      </c>
      <c r="D1911" t="s">
        <v>1925</v>
      </c>
      <c r="E1911" t="s">
        <v>27</v>
      </c>
      <c r="F1911" t="s">
        <v>34</v>
      </c>
      <c r="G1911" t="s">
        <v>47</v>
      </c>
      <c r="H1911" t="s">
        <v>1540</v>
      </c>
      <c r="I1911" s="2">
        <v>22.23</v>
      </c>
      <c r="J1911" s="3">
        <v>1</v>
      </c>
      <c r="K1911" s="2">
        <v>7.34</v>
      </c>
    </row>
    <row r="1912" spans="1:11" x14ac:dyDescent="0.3">
      <c r="A1912" s="1">
        <v>42786</v>
      </c>
      <c r="B1912" s="3">
        <f>MONTH(A1912)</f>
        <v>2</v>
      </c>
      <c r="C1912" s="3">
        <f>YEAR(A1912)</f>
        <v>2017</v>
      </c>
      <c r="D1912" t="s">
        <v>1196</v>
      </c>
      <c r="E1912" t="s">
        <v>746</v>
      </c>
      <c r="F1912" t="s">
        <v>11</v>
      </c>
      <c r="G1912" t="s">
        <v>24</v>
      </c>
      <c r="H1912" t="s">
        <v>100</v>
      </c>
      <c r="I1912" s="2">
        <v>6.56</v>
      </c>
      <c r="J1912" s="3">
        <v>2</v>
      </c>
      <c r="K1912" s="2">
        <v>1.9</v>
      </c>
    </row>
    <row r="1913" spans="1:11" x14ac:dyDescent="0.3">
      <c r="A1913" s="1">
        <v>42786</v>
      </c>
      <c r="B1913" s="3">
        <f>MONTH(A1913)</f>
        <v>2</v>
      </c>
      <c r="C1913" s="3">
        <f>YEAR(A1913)</f>
        <v>2017</v>
      </c>
      <c r="D1913" t="s">
        <v>698</v>
      </c>
      <c r="E1913" t="s">
        <v>259</v>
      </c>
      <c r="F1913" t="s">
        <v>11</v>
      </c>
      <c r="G1913" t="s">
        <v>43</v>
      </c>
      <c r="H1913" t="s">
        <v>152</v>
      </c>
      <c r="I1913" s="2">
        <v>9.43</v>
      </c>
      <c r="J1913" s="3">
        <v>3</v>
      </c>
      <c r="K1913" s="2">
        <v>3.07</v>
      </c>
    </row>
    <row r="1914" spans="1:11" x14ac:dyDescent="0.3">
      <c r="A1914" s="1">
        <v>42786</v>
      </c>
      <c r="B1914" s="3">
        <f>MONTH(A1914)</f>
        <v>2</v>
      </c>
      <c r="C1914" s="3">
        <f>YEAR(A1914)</f>
        <v>2017</v>
      </c>
      <c r="D1914" t="s">
        <v>861</v>
      </c>
      <c r="E1914" t="s">
        <v>92</v>
      </c>
      <c r="F1914" t="s">
        <v>39</v>
      </c>
      <c r="G1914" t="s">
        <v>40</v>
      </c>
      <c r="H1914" t="s">
        <v>1371</v>
      </c>
      <c r="I1914" s="2">
        <v>333.58</v>
      </c>
      <c r="J1914" s="3">
        <v>3</v>
      </c>
      <c r="K1914" s="2">
        <v>25.02</v>
      </c>
    </row>
    <row r="1915" spans="1:11" x14ac:dyDescent="0.3">
      <c r="A1915" s="1">
        <v>42787</v>
      </c>
      <c r="B1915" s="3">
        <f>MONTH(A1915)</f>
        <v>2</v>
      </c>
      <c r="C1915" s="3">
        <f>YEAR(A1915)</f>
        <v>2017</v>
      </c>
      <c r="D1915" t="s">
        <v>1657</v>
      </c>
      <c r="E1915" t="s">
        <v>10</v>
      </c>
      <c r="F1915" t="s">
        <v>39</v>
      </c>
      <c r="G1915" t="s">
        <v>51</v>
      </c>
      <c r="H1915" t="s">
        <v>890</v>
      </c>
      <c r="I1915" s="2">
        <v>47.9</v>
      </c>
      <c r="J1915" s="3">
        <v>1</v>
      </c>
      <c r="K1915" s="2">
        <v>-2.99</v>
      </c>
    </row>
    <row r="1916" spans="1:11" x14ac:dyDescent="0.3">
      <c r="A1916" s="1">
        <v>42789</v>
      </c>
      <c r="B1916" s="3">
        <f>MONTH(A1916)</f>
        <v>2</v>
      </c>
      <c r="C1916" s="3">
        <f>YEAR(A1916)</f>
        <v>2017</v>
      </c>
      <c r="D1916" t="s">
        <v>1905</v>
      </c>
      <c r="E1916" t="s">
        <v>156</v>
      </c>
      <c r="F1916" t="s">
        <v>11</v>
      </c>
      <c r="G1916" t="s">
        <v>43</v>
      </c>
      <c r="H1916" t="s">
        <v>1971</v>
      </c>
      <c r="I1916" s="2">
        <v>8.4</v>
      </c>
      <c r="J1916" s="3">
        <v>5</v>
      </c>
      <c r="K1916" s="2">
        <v>0.34</v>
      </c>
    </row>
    <row r="1917" spans="1:11" x14ac:dyDescent="0.3">
      <c r="A1917" s="1">
        <v>42790</v>
      </c>
      <c r="B1917" s="3">
        <f>MONTH(A1917)</f>
        <v>2</v>
      </c>
      <c r="C1917" s="3">
        <f>YEAR(A1917)</f>
        <v>2017</v>
      </c>
      <c r="D1917" t="s">
        <v>1964</v>
      </c>
      <c r="E1917" t="s">
        <v>23</v>
      </c>
      <c r="F1917" t="s">
        <v>11</v>
      </c>
      <c r="G1917" t="s">
        <v>20</v>
      </c>
      <c r="H1917" t="s">
        <v>497</v>
      </c>
      <c r="I1917" s="2">
        <v>4.96</v>
      </c>
      <c r="J1917" s="3">
        <v>4</v>
      </c>
      <c r="K1917" s="2">
        <v>-3.8</v>
      </c>
    </row>
    <row r="1918" spans="1:11" x14ac:dyDescent="0.3">
      <c r="A1918" s="1">
        <v>42790</v>
      </c>
      <c r="B1918" s="3">
        <f>MONTH(A1918)</f>
        <v>2</v>
      </c>
      <c r="C1918" s="3">
        <f>YEAR(A1918)</f>
        <v>2017</v>
      </c>
      <c r="D1918" t="s">
        <v>1235</v>
      </c>
      <c r="E1918" t="s">
        <v>23</v>
      </c>
      <c r="F1918" t="s">
        <v>11</v>
      </c>
      <c r="G1918" t="s">
        <v>12</v>
      </c>
      <c r="H1918" t="s">
        <v>1023</v>
      </c>
      <c r="I1918" s="2">
        <v>123.92</v>
      </c>
      <c r="J1918" s="3">
        <v>5</v>
      </c>
      <c r="K1918" s="2">
        <v>38.729999999999997</v>
      </c>
    </row>
    <row r="1919" spans="1:11" x14ac:dyDescent="0.3">
      <c r="A1919" s="1">
        <v>42791</v>
      </c>
      <c r="B1919" s="3">
        <f>MONTH(A1919)</f>
        <v>2</v>
      </c>
      <c r="C1919" s="3">
        <f>YEAR(A1919)</f>
        <v>2017</v>
      </c>
      <c r="D1919" t="s">
        <v>815</v>
      </c>
      <c r="E1919" t="s">
        <v>15</v>
      </c>
      <c r="F1919" t="s">
        <v>11</v>
      </c>
      <c r="G1919" t="s">
        <v>20</v>
      </c>
      <c r="H1919" t="s">
        <v>823</v>
      </c>
      <c r="I1919" s="2">
        <v>1.79</v>
      </c>
      <c r="J1919" s="3">
        <v>3</v>
      </c>
      <c r="K1919" s="2">
        <v>-3.04</v>
      </c>
    </row>
    <row r="1920" spans="1:11" x14ac:dyDescent="0.3">
      <c r="A1920" s="1">
        <v>42791</v>
      </c>
      <c r="B1920" s="3">
        <f>MONTH(A1920)</f>
        <v>2</v>
      </c>
      <c r="C1920" s="3">
        <f>YEAR(A1920)</f>
        <v>2017</v>
      </c>
      <c r="D1920" t="s">
        <v>865</v>
      </c>
      <c r="E1920" t="s">
        <v>228</v>
      </c>
      <c r="F1920" t="s">
        <v>34</v>
      </c>
      <c r="G1920" t="s">
        <v>35</v>
      </c>
      <c r="H1920" t="s">
        <v>813</v>
      </c>
      <c r="I1920" s="2">
        <v>196.78</v>
      </c>
      <c r="J1920" s="3">
        <v>2</v>
      </c>
      <c r="K1920" s="2">
        <v>-22.14</v>
      </c>
    </row>
    <row r="1921" spans="1:11" x14ac:dyDescent="0.3">
      <c r="A1921" s="1">
        <v>42792</v>
      </c>
      <c r="B1921" s="3">
        <f>MONTH(A1921)</f>
        <v>2</v>
      </c>
      <c r="C1921" s="3">
        <f>YEAR(A1921)</f>
        <v>2017</v>
      </c>
      <c r="D1921" t="s">
        <v>615</v>
      </c>
      <c r="E1921" t="s">
        <v>27</v>
      </c>
      <c r="F1921" t="s">
        <v>11</v>
      </c>
      <c r="G1921" t="s">
        <v>89</v>
      </c>
      <c r="H1921" t="s">
        <v>1123</v>
      </c>
      <c r="I1921" s="2">
        <v>81.92</v>
      </c>
      <c r="J1921" s="3">
        <v>4</v>
      </c>
      <c r="K1921" s="2">
        <v>22.12</v>
      </c>
    </row>
    <row r="1922" spans="1:11" x14ac:dyDescent="0.3">
      <c r="A1922" s="1">
        <v>42792</v>
      </c>
      <c r="B1922" s="3">
        <f>MONTH(A1922)</f>
        <v>2</v>
      </c>
      <c r="C1922" s="3">
        <f>YEAR(A1922)</f>
        <v>2017</v>
      </c>
      <c r="D1922" t="s">
        <v>1089</v>
      </c>
      <c r="E1922" t="s">
        <v>27</v>
      </c>
      <c r="F1922" t="s">
        <v>11</v>
      </c>
      <c r="G1922" t="s">
        <v>89</v>
      </c>
      <c r="H1922" t="s">
        <v>994</v>
      </c>
      <c r="I1922" s="2">
        <v>356.79</v>
      </c>
      <c r="J1922" s="3">
        <v>7</v>
      </c>
      <c r="K1922" s="2">
        <v>99.9</v>
      </c>
    </row>
    <row r="1923" spans="1:11" x14ac:dyDescent="0.3">
      <c r="A1923" s="1">
        <v>42792</v>
      </c>
      <c r="B1923" s="3">
        <f>MONTH(A1923)</f>
        <v>2</v>
      </c>
      <c r="C1923" s="3">
        <f>YEAR(A1923)</f>
        <v>2017</v>
      </c>
      <c r="D1923" t="s">
        <v>212</v>
      </c>
      <c r="E1923" t="s">
        <v>27</v>
      </c>
      <c r="F1923" t="s">
        <v>34</v>
      </c>
      <c r="G1923" t="s">
        <v>47</v>
      </c>
      <c r="H1923" t="s">
        <v>429</v>
      </c>
      <c r="I1923" s="2">
        <v>91.96</v>
      </c>
      <c r="J1923" s="3">
        <v>2</v>
      </c>
      <c r="K1923" s="2">
        <v>15.63</v>
      </c>
    </row>
    <row r="1924" spans="1:11" x14ac:dyDescent="0.3">
      <c r="A1924" s="1">
        <v>42794</v>
      </c>
      <c r="B1924" s="3">
        <f>MONTH(A1924)</f>
        <v>2</v>
      </c>
      <c r="C1924" s="3">
        <f>YEAR(A1924)</f>
        <v>2017</v>
      </c>
      <c r="D1924" t="s">
        <v>731</v>
      </c>
      <c r="E1924" t="s">
        <v>543</v>
      </c>
      <c r="F1924" t="s">
        <v>11</v>
      </c>
      <c r="G1924" t="s">
        <v>20</v>
      </c>
      <c r="H1924" t="s">
        <v>1430</v>
      </c>
      <c r="I1924" s="2">
        <v>9.84</v>
      </c>
      <c r="J1924" s="3">
        <v>2</v>
      </c>
      <c r="K1924" s="2">
        <v>4.72</v>
      </c>
    </row>
    <row r="1925" spans="1:11" x14ac:dyDescent="0.3">
      <c r="A1925" s="1">
        <v>42796</v>
      </c>
      <c r="B1925" s="3">
        <f>MONTH(A1925)</f>
        <v>3</v>
      </c>
      <c r="C1925" s="3">
        <f>YEAR(A1925)</f>
        <v>2017</v>
      </c>
      <c r="D1925" t="s">
        <v>1806</v>
      </c>
      <c r="E1925" t="s">
        <v>10</v>
      </c>
      <c r="F1925" t="s">
        <v>11</v>
      </c>
      <c r="G1925" t="s">
        <v>187</v>
      </c>
      <c r="H1925" t="s">
        <v>716</v>
      </c>
      <c r="I1925" s="2">
        <v>6.98</v>
      </c>
      <c r="J1925" s="3">
        <v>4</v>
      </c>
      <c r="K1925" s="2">
        <v>-1.4</v>
      </c>
    </row>
    <row r="1926" spans="1:11" x14ac:dyDescent="0.3">
      <c r="A1926" s="1">
        <v>42796</v>
      </c>
      <c r="B1926" s="3">
        <f>MONTH(A1926)</f>
        <v>3</v>
      </c>
      <c r="C1926" s="3">
        <f>YEAR(A1926)</f>
        <v>2017</v>
      </c>
      <c r="D1926" t="s">
        <v>1947</v>
      </c>
      <c r="E1926" t="s">
        <v>27</v>
      </c>
      <c r="F1926" t="s">
        <v>39</v>
      </c>
      <c r="G1926" t="s">
        <v>40</v>
      </c>
      <c r="H1926" t="s">
        <v>1081</v>
      </c>
      <c r="I1926" s="2">
        <v>196.78</v>
      </c>
      <c r="J1926" s="3">
        <v>3</v>
      </c>
      <c r="K1926" s="2">
        <v>14.76</v>
      </c>
    </row>
    <row r="1927" spans="1:11" x14ac:dyDescent="0.3">
      <c r="A1927" s="1">
        <v>42796</v>
      </c>
      <c r="B1927" s="3">
        <f>MONTH(A1927)</f>
        <v>3</v>
      </c>
      <c r="C1927" s="3">
        <f>YEAR(A1927)</f>
        <v>2017</v>
      </c>
      <c r="D1927" t="s">
        <v>494</v>
      </c>
      <c r="E1927" t="s">
        <v>57</v>
      </c>
      <c r="F1927" t="s">
        <v>11</v>
      </c>
      <c r="G1927" t="s">
        <v>24</v>
      </c>
      <c r="H1927" t="s">
        <v>1183</v>
      </c>
      <c r="I1927" s="2">
        <v>59.52</v>
      </c>
      <c r="J1927" s="3">
        <v>3</v>
      </c>
      <c r="K1927" s="2">
        <v>15.48</v>
      </c>
    </row>
    <row r="1928" spans="1:11" x14ac:dyDescent="0.3">
      <c r="A1928" s="1">
        <v>42796</v>
      </c>
      <c r="B1928" s="3">
        <f>MONTH(A1928)</f>
        <v>3</v>
      </c>
      <c r="C1928" s="3">
        <f>YEAR(A1928)</f>
        <v>2017</v>
      </c>
      <c r="D1928" t="s">
        <v>1161</v>
      </c>
      <c r="E1928" t="s">
        <v>75</v>
      </c>
      <c r="F1928" t="s">
        <v>11</v>
      </c>
      <c r="G1928" t="s">
        <v>20</v>
      </c>
      <c r="H1928" t="s">
        <v>1312</v>
      </c>
      <c r="I1928" s="2">
        <v>18.53</v>
      </c>
      <c r="J1928" s="3">
        <v>4</v>
      </c>
      <c r="K1928" s="2">
        <v>-12.35</v>
      </c>
    </row>
    <row r="1929" spans="1:11" x14ac:dyDescent="0.3">
      <c r="A1929" s="1">
        <v>42796</v>
      </c>
      <c r="B1929" s="3">
        <f>MONTH(A1929)</f>
        <v>3</v>
      </c>
      <c r="C1929" s="3">
        <f>YEAR(A1929)</f>
        <v>2017</v>
      </c>
      <c r="D1929" t="s">
        <v>1903</v>
      </c>
      <c r="E1929" t="s">
        <v>27</v>
      </c>
      <c r="F1929" t="s">
        <v>11</v>
      </c>
      <c r="G1929" t="s">
        <v>20</v>
      </c>
      <c r="H1929" t="s">
        <v>252</v>
      </c>
      <c r="I1929" s="2">
        <v>107.65</v>
      </c>
      <c r="J1929" s="3">
        <v>2</v>
      </c>
      <c r="K1929" s="2">
        <v>33.64</v>
      </c>
    </row>
    <row r="1930" spans="1:11" x14ac:dyDescent="0.3">
      <c r="A1930" s="1">
        <v>42796</v>
      </c>
      <c r="B1930" s="3">
        <f>MONTH(A1930)</f>
        <v>3</v>
      </c>
      <c r="C1930" s="3">
        <f>YEAR(A1930)</f>
        <v>2017</v>
      </c>
      <c r="D1930" t="s">
        <v>438</v>
      </c>
      <c r="E1930" t="s">
        <v>10</v>
      </c>
      <c r="F1930" t="s">
        <v>11</v>
      </c>
      <c r="G1930" t="s">
        <v>20</v>
      </c>
      <c r="H1930" t="s">
        <v>1138</v>
      </c>
      <c r="I1930" s="2">
        <v>0.56000000000000005</v>
      </c>
      <c r="J1930" s="3">
        <v>1</v>
      </c>
      <c r="K1930" s="2">
        <v>-0.95</v>
      </c>
    </row>
    <row r="1931" spans="1:11" x14ac:dyDescent="0.3">
      <c r="A1931" s="1">
        <v>42797</v>
      </c>
      <c r="B1931" s="3">
        <f>MONTH(A1931)</f>
        <v>3</v>
      </c>
      <c r="C1931" s="3">
        <f>YEAR(A1931)</f>
        <v>2017</v>
      </c>
      <c r="D1931" t="s">
        <v>683</v>
      </c>
      <c r="E1931" t="s">
        <v>10</v>
      </c>
      <c r="F1931" t="s">
        <v>11</v>
      </c>
      <c r="G1931" t="s">
        <v>12</v>
      </c>
      <c r="H1931" t="s">
        <v>1821</v>
      </c>
      <c r="I1931" s="2">
        <v>26.88</v>
      </c>
      <c r="J1931" s="3">
        <v>8</v>
      </c>
      <c r="K1931" s="2">
        <v>9.74</v>
      </c>
    </row>
    <row r="1932" spans="1:11" x14ac:dyDescent="0.3">
      <c r="A1932" s="1">
        <v>42797</v>
      </c>
      <c r="B1932" s="3">
        <f>MONTH(A1932)</f>
        <v>3</v>
      </c>
      <c r="C1932" s="3">
        <f>YEAR(A1932)</f>
        <v>2017</v>
      </c>
      <c r="D1932" t="s">
        <v>809</v>
      </c>
      <c r="E1932" t="s">
        <v>105</v>
      </c>
      <c r="F1932" t="s">
        <v>34</v>
      </c>
      <c r="G1932" t="s">
        <v>35</v>
      </c>
      <c r="H1932" t="s">
        <v>1857</v>
      </c>
      <c r="I1932" s="2">
        <v>180.98</v>
      </c>
      <c r="J1932" s="3">
        <v>1</v>
      </c>
      <c r="K1932" s="2">
        <v>47.05</v>
      </c>
    </row>
    <row r="1933" spans="1:11" x14ac:dyDescent="0.3">
      <c r="A1933" s="1">
        <v>42797</v>
      </c>
      <c r="B1933" s="3">
        <f>MONTH(A1933)</f>
        <v>3</v>
      </c>
      <c r="C1933" s="3">
        <f>YEAR(A1933)</f>
        <v>2017</v>
      </c>
      <c r="D1933" t="s">
        <v>136</v>
      </c>
      <c r="E1933" t="s">
        <v>27</v>
      </c>
      <c r="F1933" t="s">
        <v>39</v>
      </c>
      <c r="G1933" t="s">
        <v>51</v>
      </c>
      <c r="H1933" t="s">
        <v>1986</v>
      </c>
      <c r="I1933" s="2">
        <v>1049.44</v>
      </c>
      <c r="J1933" s="3">
        <v>8</v>
      </c>
      <c r="K1933" s="2">
        <v>440.76</v>
      </c>
    </row>
    <row r="1934" spans="1:11" x14ac:dyDescent="0.3">
      <c r="A1934" s="1">
        <v>42797</v>
      </c>
      <c r="B1934" s="3">
        <f>MONTH(A1934)</f>
        <v>3</v>
      </c>
      <c r="C1934" s="3">
        <f>YEAR(A1934)</f>
        <v>2017</v>
      </c>
      <c r="D1934" t="s">
        <v>1317</v>
      </c>
      <c r="E1934" t="s">
        <v>27</v>
      </c>
      <c r="F1934" t="s">
        <v>34</v>
      </c>
      <c r="G1934" t="s">
        <v>138</v>
      </c>
      <c r="H1934" t="s">
        <v>726</v>
      </c>
      <c r="I1934" s="2">
        <v>399.67</v>
      </c>
      <c r="J1934" s="3">
        <v>7</v>
      </c>
      <c r="K1934" s="2">
        <v>-14.99</v>
      </c>
    </row>
    <row r="1935" spans="1:11" x14ac:dyDescent="0.3">
      <c r="A1935" s="1">
        <v>42798</v>
      </c>
      <c r="B1935" s="3">
        <f>MONTH(A1935)</f>
        <v>3</v>
      </c>
      <c r="C1935" s="3">
        <f>YEAR(A1935)</f>
        <v>2017</v>
      </c>
      <c r="D1935" t="s">
        <v>1538</v>
      </c>
      <c r="E1935" t="s">
        <v>27</v>
      </c>
      <c r="F1935" t="s">
        <v>11</v>
      </c>
      <c r="G1935" t="s">
        <v>24</v>
      </c>
      <c r="H1935" t="s">
        <v>321</v>
      </c>
      <c r="I1935" s="2">
        <v>9.32</v>
      </c>
      <c r="J1935" s="3">
        <v>4</v>
      </c>
      <c r="K1935" s="2">
        <v>2.7</v>
      </c>
    </row>
    <row r="1936" spans="1:11" x14ac:dyDescent="0.3">
      <c r="A1936" s="1">
        <v>42798</v>
      </c>
      <c r="B1936" s="3">
        <f>MONTH(A1936)</f>
        <v>3</v>
      </c>
      <c r="C1936" s="3">
        <f>YEAR(A1936)</f>
        <v>2017</v>
      </c>
      <c r="D1936" t="s">
        <v>9</v>
      </c>
      <c r="E1936" t="s">
        <v>10</v>
      </c>
      <c r="F1936" t="s">
        <v>11</v>
      </c>
      <c r="G1936" t="s">
        <v>12</v>
      </c>
      <c r="H1936" t="s">
        <v>934</v>
      </c>
      <c r="I1936" s="2">
        <v>89.57</v>
      </c>
      <c r="J1936" s="3">
        <v>2</v>
      </c>
      <c r="K1936" s="2">
        <v>32.47</v>
      </c>
    </row>
    <row r="1937" spans="1:11" x14ac:dyDescent="0.3">
      <c r="A1937" s="1">
        <v>42799</v>
      </c>
      <c r="B1937" s="3">
        <f>MONTH(A1937)</f>
        <v>3</v>
      </c>
      <c r="C1937" s="3">
        <f>YEAR(A1937)</f>
        <v>2017</v>
      </c>
      <c r="D1937" t="s">
        <v>1380</v>
      </c>
      <c r="E1937" t="s">
        <v>149</v>
      </c>
      <c r="F1937" t="s">
        <v>11</v>
      </c>
      <c r="G1937" t="s">
        <v>16</v>
      </c>
      <c r="H1937" t="s">
        <v>2152</v>
      </c>
      <c r="I1937" s="2">
        <v>25.06</v>
      </c>
      <c r="J1937" s="3">
        <v>2</v>
      </c>
      <c r="K1937" s="2">
        <v>11.78</v>
      </c>
    </row>
    <row r="1938" spans="1:11" x14ac:dyDescent="0.3">
      <c r="A1938" s="1">
        <v>42799</v>
      </c>
      <c r="B1938" s="3">
        <f>MONTH(A1938)</f>
        <v>3</v>
      </c>
      <c r="C1938" s="3">
        <f>YEAR(A1938)</f>
        <v>2017</v>
      </c>
      <c r="D1938" t="s">
        <v>1199</v>
      </c>
      <c r="E1938" t="s">
        <v>289</v>
      </c>
      <c r="F1938" t="s">
        <v>11</v>
      </c>
      <c r="G1938" t="s">
        <v>43</v>
      </c>
      <c r="H1938" t="s">
        <v>1311</v>
      </c>
      <c r="I1938" s="2">
        <v>7.9</v>
      </c>
      <c r="J1938" s="3">
        <v>2</v>
      </c>
      <c r="K1938" s="2">
        <v>2.5299999999999998</v>
      </c>
    </row>
    <row r="1939" spans="1:11" x14ac:dyDescent="0.3">
      <c r="A1939" s="1">
        <v>42799</v>
      </c>
      <c r="B1939" s="3">
        <f>MONTH(A1939)</f>
        <v>3</v>
      </c>
      <c r="C1939" s="3">
        <f>YEAR(A1939)</f>
        <v>2017</v>
      </c>
      <c r="D1939" t="s">
        <v>1616</v>
      </c>
      <c r="E1939" t="s">
        <v>299</v>
      </c>
      <c r="F1939" t="s">
        <v>11</v>
      </c>
      <c r="G1939" t="s">
        <v>61</v>
      </c>
      <c r="H1939" t="s">
        <v>1485</v>
      </c>
      <c r="I1939" s="2">
        <v>42.68</v>
      </c>
      <c r="J1939" s="3">
        <v>4</v>
      </c>
      <c r="K1939" s="2">
        <v>19.63</v>
      </c>
    </row>
    <row r="1940" spans="1:11" x14ac:dyDescent="0.3">
      <c r="A1940" s="1">
        <v>42800</v>
      </c>
      <c r="B1940" s="3">
        <f>MONTH(A1940)</f>
        <v>3</v>
      </c>
      <c r="C1940" s="3">
        <f>YEAR(A1940)</f>
        <v>2017</v>
      </c>
      <c r="D1940" t="s">
        <v>2191</v>
      </c>
      <c r="E1940" t="s">
        <v>142</v>
      </c>
      <c r="F1940" t="s">
        <v>11</v>
      </c>
      <c r="G1940" t="s">
        <v>12</v>
      </c>
      <c r="H1940" t="s">
        <v>1683</v>
      </c>
      <c r="I1940" s="2">
        <v>26.38</v>
      </c>
      <c r="J1940" s="3">
        <v>1</v>
      </c>
      <c r="K1940" s="2">
        <v>12.13</v>
      </c>
    </row>
    <row r="1941" spans="1:11" x14ac:dyDescent="0.3">
      <c r="A1941" s="1">
        <v>42800</v>
      </c>
      <c r="B1941" s="3">
        <f>MONTH(A1941)</f>
        <v>3</v>
      </c>
      <c r="C1941" s="3">
        <f>YEAR(A1941)</f>
        <v>2017</v>
      </c>
      <c r="D1941" t="s">
        <v>473</v>
      </c>
      <c r="E1941" t="s">
        <v>27</v>
      </c>
      <c r="F1941" t="s">
        <v>11</v>
      </c>
      <c r="G1941" t="s">
        <v>20</v>
      </c>
      <c r="H1941" t="s">
        <v>1841</v>
      </c>
      <c r="I1941" s="2">
        <v>14.98</v>
      </c>
      <c r="J1941" s="3">
        <v>9</v>
      </c>
      <c r="K1941" s="2">
        <v>5.43</v>
      </c>
    </row>
    <row r="1942" spans="1:11" x14ac:dyDescent="0.3">
      <c r="A1942" s="1">
        <v>42800</v>
      </c>
      <c r="B1942" s="3">
        <f>MONTH(A1942)</f>
        <v>3</v>
      </c>
      <c r="C1942" s="3">
        <f>YEAR(A1942)</f>
        <v>2017</v>
      </c>
      <c r="D1942" t="s">
        <v>1521</v>
      </c>
      <c r="E1942" t="s">
        <v>27</v>
      </c>
      <c r="F1942" t="s">
        <v>11</v>
      </c>
      <c r="G1942" t="s">
        <v>18</v>
      </c>
      <c r="H1942" t="s">
        <v>1191</v>
      </c>
      <c r="I1942" s="2">
        <v>67.78</v>
      </c>
      <c r="J1942" s="3">
        <v>2</v>
      </c>
      <c r="K1942" s="2">
        <v>16.95</v>
      </c>
    </row>
    <row r="1943" spans="1:11" x14ac:dyDescent="0.3">
      <c r="A1943" s="1">
        <v>42800</v>
      </c>
      <c r="B1943" s="3">
        <f>MONTH(A1943)</f>
        <v>3</v>
      </c>
      <c r="C1943" s="3">
        <f>YEAR(A1943)</f>
        <v>2017</v>
      </c>
      <c r="D1943" t="s">
        <v>1800</v>
      </c>
      <c r="E1943" t="s">
        <v>27</v>
      </c>
      <c r="F1943" t="s">
        <v>11</v>
      </c>
      <c r="G1943" t="s">
        <v>24</v>
      </c>
      <c r="H1943" t="s">
        <v>841</v>
      </c>
      <c r="I1943" s="2">
        <v>23.88</v>
      </c>
      <c r="J1943" s="3">
        <v>6</v>
      </c>
      <c r="K1943" s="2">
        <v>8.1199999999999992</v>
      </c>
    </row>
    <row r="1944" spans="1:11" x14ac:dyDescent="0.3">
      <c r="A1944" s="1">
        <v>42800</v>
      </c>
      <c r="B1944" s="3">
        <f>MONTH(A1944)</f>
        <v>3</v>
      </c>
      <c r="C1944" s="3">
        <f>YEAR(A1944)</f>
        <v>2017</v>
      </c>
      <c r="D1944" t="s">
        <v>2047</v>
      </c>
      <c r="E1944" t="s">
        <v>10</v>
      </c>
      <c r="F1944" t="s">
        <v>11</v>
      </c>
      <c r="G1944" t="s">
        <v>16</v>
      </c>
      <c r="H1944" t="s">
        <v>1884</v>
      </c>
      <c r="I1944" s="2">
        <v>4.93</v>
      </c>
      <c r="J1944" s="3">
        <v>2</v>
      </c>
      <c r="K1944" s="2">
        <v>1.72</v>
      </c>
    </row>
    <row r="1945" spans="1:11" x14ac:dyDescent="0.3">
      <c r="A1945" s="1">
        <v>42801</v>
      </c>
      <c r="B1945" s="3">
        <f>MONTH(A1945)</f>
        <v>3</v>
      </c>
      <c r="C1945" s="3">
        <f>YEAR(A1945)</f>
        <v>2017</v>
      </c>
      <c r="D1945" t="s">
        <v>1598</v>
      </c>
      <c r="E1945" t="s">
        <v>474</v>
      </c>
      <c r="F1945" t="s">
        <v>39</v>
      </c>
      <c r="G1945" t="s">
        <v>51</v>
      </c>
      <c r="H1945" t="s">
        <v>943</v>
      </c>
      <c r="I1945" s="2">
        <v>49.08</v>
      </c>
      <c r="J1945" s="3">
        <v>3</v>
      </c>
      <c r="K1945" s="2">
        <v>4.91</v>
      </c>
    </row>
    <row r="1946" spans="1:11" x14ac:dyDescent="0.3">
      <c r="A1946" s="1">
        <v>42801</v>
      </c>
      <c r="B1946" s="3">
        <f>MONTH(A1946)</f>
        <v>3</v>
      </c>
      <c r="C1946" s="3">
        <f>YEAR(A1946)</f>
        <v>2017</v>
      </c>
      <c r="D1946" t="s">
        <v>1346</v>
      </c>
      <c r="E1946" t="s">
        <v>142</v>
      </c>
      <c r="F1946" t="s">
        <v>11</v>
      </c>
      <c r="G1946" t="s">
        <v>20</v>
      </c>
      <c r="H1946" t="s">
        <v>1445</v>
      </c>
      <c r="I1946" s="2">
        <v>25.92</v>
      </c>
      <c r="J1946" s="3">
        <v>6</v>
      </c>
      <c r="K1946" s="2">
        <v>9.07</v>
      </c>
    </row>
    <row r="1947" spans="1:11" x14ac:dyDescent="0.3">
      <c r="A1947" s="1">
        <v>42802</v>
      </c>
      <c r="B1947" s="3">
        <f>MONTH(A1947)</f>
        <v>3</v>
      </c>
      <c r="C1947" s="3">
        <f>YEAR(A1947)</f>
        <v>2017</v>
      </c>
      <c r="D1947" t="s">
        <v>1840</v>
      </c>
      <c r="E1947" t="s">
        <v>30</v>
      </c>
      <c r="F1947" t="s">
        <v>11</v>
      </c>
      <c r="G1947" t="s">
        <v>89</v>
      </c>
      <c r="H1947" t="s">
        <v>2192</v>
      </c>
      <c r="I1947" s="2">
        <v>647.84</v>
      </c>
      <c r="J1947" s="3">
        <v>8</v>
      </c>
      <c r="K1947" s="2">
        <v>168.44</v>
      </c>
    </row>
    <row r="1948" spans="1:11" x14ac:dyDescent="0.3">
      <c r="A1948" s="1">
        <v>42802</v>
      </c>
      <c r="B1948" s="3">
        <f>MONTH(A1948)</f>
        <v>3</v>
      </c>
      <c r="C1948" s="3">
        <f>YEAR(A1948)</f>
        <v>2017</v>
      </c>
      <c r="D1948" t="s">
        <v>1487</v>
      </c>
      <c r="E1948" t="s">
        <v>27</v>
      </c>
      <c r="F1948" t="s">
        <v>11</v>
      </c>
      <c r="G1948" t="s">
        <v>20</v>
      </c>
      <c r="H1948" t="s">
        <v>653</v>
      </c>
      <c r="I1948" s="2">
        <v>171.2</v>
      </c>
      <c r="J1948" s="3">
        <v>5</v>
      </c>
      <c r="K1948" s="2">
        <v>64.2</v>
      </c>
    </row>
    <row r="1949" spans="1:11" x14ac:dyDescent="0.3">
      <c r="A1949" s="1">
        <v>42803</v>
      </c>
      <c r="B1949" s="3">
        <f>MONTH(A1949)</f>
        <v>3</v>
      </c>
      <c r="C1949" s="3">
        <f>YEAR(A1949)</f>
        <v>2017</v>
      </c>
      <c r="D1949" t="s">
        <v>2098</v>
      </c>
      <c r="E1949" t="s">
        <v>27</v>
      </c>
      <c r="F1949" t="s">
        <v>39</v>
      </c>
      <c r="G1949" t="s">
        <v>51</v>
      </c>
      <c r="H1949" t="s">
        <v>450</v>
      </c>
      <c r="I1949" s="2">
        <v>199.98</v>
      </c>
      <c r="J1949" s="3">
        <v>2</v>
      </c>
      <c r="K1949" s="2">
        <v>69.989999999999995</v>
      </c>
    </row>
    <row r="1950" spans="1:11" x14ac:dyDescent="0.3">
      <c r="A1950" s="1">
        <v>42803</v>
      </c>
      <c r="B1950" s="3">
        <f>MONTH(A1950)</f>
        <v>3</v>
      </c>
      <c r="C1950" s="3">
        <f>YEAR(A1950)</f>
        <v>2017</v>
      </c>
      <c r="D1950" t="s">
        <v>1039</v>
      </c>
      <c r="E1950" t="s">
        <v>27</v>
      </c>
      <c r="F1950" t="s">
        <v>39</v>
      </c>
      <c r="G1950" t="s">
        <v>534</v>
      </c>
      <c r="H1950" t="s">
        <v>1900</v>
      </c>
      <c r="I1950" s="2">
        <v>479.98</v>
      </c>
      <c r="J1950" s="3">
        <v>2</v>
      </c>
      <c r="K1950" s="2">
        <v>60</v>
      </c>
    </row>
    <row r="1951" spans="1:11" x14ac:dyDescent="0.3">
      <c r="A1951" s="1">
        <v>42804</v>
      </c>
      <c r="B1951" s="3">
        <f>MONTH(A1951)</f>
        <v>3</v>
      </c>
      <c r="C1951" s="3">
        <f>YEAR(A1951)</f>
        <v>2017</v>
      </c>
      <c r="D1951" t="s">
        <v>1626</v>
      </c>
      <c r="E1951" t="s">
        <v>228</v>
      </c>
      <c r="F1951" t="s">
        <v>11</v>
      </c>
      <c r="G1951" t="s">
        <v>89</v>
      </c>
      <c r="H1951" t="s">
        <v>2105</v>
      </c>
      <c r="I1951" s="2">
        <v>48.78</v>
      </c>
      <c r="J1951" s="3">
        <v>1</v>
      </c>
      <c r="K1951" s="2">
        <v>3.66</v>
      </c>
    </row>
    <row r="1952" spans="1:11" x14ac:dyDescent="0.3">
      <c r="A1952" s="1">
        <v>42804</v>
      </c>
      <c r="B1952" s="3">
        <f>MONTH(A1952)</f>
        <v>3</v>
      </c>
      <c r="C1952" s="3">
        <f>YEAR(A1952)</f>
        <v>2017</v>
      </c>
      <c r="D1952" t="s">
        <v>1401</v>
      </c>
      <c r="E1952" t="s">
        <v>27</v>
      </c>
      <c r="F1952" t="s">
        <v>39</v>
      </c>
      <c r="G1952" t="s">
        <v>51</v>
      </c>
      <c r="H1952" t="s">
        <v>1325</v>
      </c>
      <c r="I1952" s="2">
        <v>111.96</v>
      </c>
      <c r="J1952" s="3">
        <v>4</v>
      </c>
      <c r="K1952" s="2">
        <v>21.27</v>
      </c>
    </row>
    <row r="1953" spans="1:11" x14ac:dyDescent="0.3">
      <c r="A1953" s="1">
        <v>42804</v>
      </c>
      <c r="B1953" s="3">
        <f>MONTH(A1953)</f>
        <v>3</v>
      </c>
      <c r="C1953" s="3">
        <f>YEAR(A1953)</f>
        <v>2017</v>
      </c>
      <c r="D1953" t="s">
        <v>1362</v>
      </c>
      <c r="E1953" t="s">
        <v>10</v>
      </c>
      <c r="F1953" t="s">
        <v>34</v>
      </c>
      <c r="G1953" t="s">
        <v>138</v>
      </c>
      <c r="H1953" t="s">
        <v>585</v>
      </c>
      <c r="I1953" s="2">
        <v>933.41</v>
      </c>
      <c r="J1953" s="3">
        <v>4</v>
      </c>
      <c r="K1953" s="2">
        <v>-173.35</v>
      </c>
    </row>
    <row r="1954" spans="1:11" x14ac:dyDescent="0.3">
      <c r="A1954" s="1">
        <v>42805</v>
      </c>
      <c r="B1954" s="3">
        <f>MONTH(A1954)</f>
        <v>3</v>
      </c>
      <c r="C1954" s="3">
        <f>YEAR(A1954)</f>
        <v>2017</v>
      </c>
      <c r="D1954" t="s">
        <v>1794</v>
      </c>
      <c r="E1954" t="s">
        <v>105</v>
      </c>
      <c r="F1954" t="s">
        <v>11</v>
      </c>
      <c r="G1954" t="s">
        <v>20</v>
      </c>
      <c r="H1954" t="s">
        <v>115</v>
      </c>
      <c r="I1954" s="2">
        <v>895.92</v>
      </c>
      <c r="J1954" s="3">
        <v>4</v>
      </c>
      <c r="K1954" s="2">
        <v>421.08</v>
      </c>
    </row>
    <row r="1955" spans="1:11" x14ac:dyDescent="0.3">
      <c r="A1955" s="1">
        <v>42805</v>
      </c>
      <c r="B1955" s="3">
        <f>MONTH(A1955)</f>
        <v>3</v>
      </c>
      <c r="C1955" s="3">
        <f>YEAR(A1955)</f>
        <v>2017</v>
      </c>
      <c r="D1955" t="s">
        <v>513</v>
      </c>
      <c r="E1955" t="s">
        <v>23</v>
      </c>
      <c r="F1955" t="s">
        <v>39</v>
      </c>
      <c r="G1955" t="s">
        <v>40</v>
      </c>
      <c r="H1955" t="s">
        <v>1630</v>
      </c>
      <c r="I1955" s="2">
        <v>776.85</v>
      </c>
      <c r="J1955" s="3">
        <v>5</v>
      </c>
      <c r="K1955" s="2">
        <v>-181.27</v>
      </c>
    </row>
    <row r="1956" spans="1:11" x14ac:dyDescent="0.3">
      <c r="A1956" s="1">
        <v>42805</v>
      </c>
      <c r="B1956" s="3">
        <f>MONTH(A1956)</f>
        <v>3</v>
      </c>
      <c r="C1956" s="3">
        <f>YEAR(A1956)</f>
        <v>2017</v>
      </c>
      <c r="D1956" t="s">
        <v>839</v>
      </c>
      <c r="E1956" t="s">
        <v>387</v>
      </c>
      <c r="F1956" t="s">
        <v>39</v>
      </c>
      <c r="G1956" t="s">
        <v>51</v>
      </c>
      <c r="H1956" t="s">
        <v>1464</v>
      </c>
      <c r="I1956" s="2">
        <v>63.88</v>
      </c>
      <c r="J1956" s="3">
        <v>4</v>
      </c>
      <c r="K1956" s="2">
        <v>24.91</v>
      </c>
    </row>
    <row r="1957" spans="1:11" x14ac:dyDescent="0.3">
      <c r="A1957" s="1">
        <v>42806</v>
      </c>
      <c r="B1957" s="3">
        <f>MONTH(A1957)</f>
        <v>3</v>
      </c>
      <c r="C1957" s="3">
        <f>YEAR(A1957)</f>
        <v>2017</v>
      </c>
      <c r="D1957" t="s">
        <v>404</v>
      </c>
      <c r="E1957" t="s">
        <v>387</v>
      </c>
      <c r="F1957" t="s">
        <v>39</v>
      </c>
      <c r="G1957" t="s">
        <v>40</v>
      </c>
      <c r="H1957" t="s">
        <v>230</v>
      </c>
      <c r="I1957" s="2">
        <v>69.930000000000007</v>
      </c>
      <c r="J1957" s="3">
        <v>7</v>
      </c>
      <c r="K1957" s="2">
        <v>32.17</v>
      </c>
    </row>
    <row r="1958" spans="1:11" x14ac:dyDescent="0.3">
      <c r="A1958" s="1">
        <v>42806</v>
      </c>
      <c r="B1958" s="3">
        <f>MONTH(A1958)</f>
        <v>3</v>
      </c>
      <c r="C1958" s="3">
        <f>YEAR(A1958)</f>
        <v>2017</v>
      </c>
      <c r="D1958" t="s">
        <v>1486</v>
      </c>
      <c r="E1958" t="s">
        <v>27</v>
      </c>
      <c r="F1958" t="s">
        <v>11</v>
      </c>
      <c r="G1958" t="s">
        <v>18</v>
      </c>
      <c r="H1958" t="s">
        <v>277</v>
      </c>
      <c r="I1958" s="2">
        <v>242.94</v>
      </c>
      <c r="J1958" s="3">
        <v>3</v>
      </c>
      <c r="K1958" s="2">
        <v>9.7200000000000006</v>
      </c>
    </row>
    <row r="1959" spans="1:11" x14ac:dyDescent="0.3">
      <c r="A1959" s="1">
        <v>42807</v>
      </c>
      <c r="B1959" s="3">
        <f>MONTH(A1959)</f>
        <v>3</v>
      </c>
      <c r="C1959" s="3">
        <f>YEAR(A1959)</f>
        <v>2017</v>
      </c>
      <c r="D1959" t="s">
        <v>1211</v>
      </c>
      <c r="E1959" t="s">
        <v>27</v>
      </c>
      <c r="F1959" t="s">
        <v>11</v>
      </c>
      <c r="G1959" t="s">
        <v>12</v>
      </c>
      <c r="H1959" t="s">
        <v>1447</v>
      </c>
      <c r="I1959" s="2">
        <v>314.55</v>
      </c>
      <c r="J1959" s="3">
        <v>3</v>
      </c>
      <c r="K1959" s="2">
        <v>150.97999999999999</v>
      </c>
    </row>
    <row r="1960" spans="1:11" x14ac:dyDescent="0.3">
      <c r="A1960" s="1">
        <v>42807</v>
      </c>
      <c r="B1960" s="3">
        <f>MONTH(A1960)</f>
        <v>3</v>
      </c>
      <c r="C1960" s="3">
        <f>YEAR(A1960)</f>
        <v>2017</v>
      </c>
      <c r="D1960" t="s">
        <v>1374</v>
      </c>
      <c r="E1960" t="s">
        <v>355</v>
      </c>
      <c r="F1960" t="s">
        <v>11</v>
      </c>
      <c r="G1960" t="s">
        <v>18</v>
      </c>
      <c r="H1960" t="s">
        <v>1282</v>
      </c>
      <c r="I1960" s="2">
        <v>90.8</v>
      </c>
      <c r="J1960" s="3">
        <v>8</v>
      </c>
      <c r="K1960" s="2">
        <v>25.42</v>
      </c>
    </row>
    <row r="1961" spans="1:11" x14ac:dyDescent="0.3">
      <c r="A1961" s="1">
        <v>42807</v>
      </c>
      <c r="B1961" s="3">
        <f>MONTH(A1961)</f>
        <v>3</v>
      </c>
      <c r="C1961" s="3">
        <f>YEAR(A1961)</f>
        <v>2017</v>
      </c>
      <c r="D1961" t="s">
        <v>456</v>
      </c>
      <c r="E1961" t="s">
        <v>259</v>
      </c>
      <c r="F1961" t="s">
        <v>11</v>
      </c>
      <c r="G1961" t="s">
        <v>187</v>
      </c>
      <c r="H1961" t="s">
        <v>412</v>
      </c>
      <c r="I1961" s="2">
        <v>1332.5</v>
      </c>
      <c r="J1961" s="3">
        <v>2</v>
      </c>
      <c r="K1961" s="2">
        <v>-299.81</v>
      </c>
    </row>
    <row r="1962" spans="1:11" x14ac:dyDescent="0.3">
      <c r="A1962" s="1">
        <v>42807</v>
      </c>
      <c r="B1962" s="3">
        <f>MONTH(A1962)</f>
        <v>3</v>
      </c>
      <c r="C1962" s="3">
        <f>YEAR(A1962)</f>
        <v>2017</v>
      </c>
      <c r="D1962" t="s">
        <v>2002</v>
      </c>
      <c r="E1962" t="s">
        <v>15</v>
      </c>
      <c r="F1962" t="s">
        <v>11</v>
      </c>
      <c r="G1962" t="s">
        <v>24</v>
      </c>
      <c r="H1962" t="s">
        <v>2193</v>
      </c>
      <c r="I1962" s="2">
        <v>19.46</v>
      </c>
      <c r="J1962" s="3">
        <v>4</v>
      </c>
      <c r="K1962" s="2">
        <v>2.19</v>
      </c>
    </row>
    <row r="1963" spans="1:11" x14ac:dyDescent="0.3">
      <c r="A1963" s="1">
        <v>42807</v>
      </c>
      <c r="B1963" s="3">
        <f>MONTH(A1963)</f>
        <v>3</v>
      </c>
      <c r="C1963" s="3">
        <f>YEAR(A1963)</f>
        <v>2017</v>
      </c>
      <c r="D1963" t="s">
        <v>2035</v>
      </c>
      <c r="E1963" t="s">
        <v>474</v>
      </c>
      <c r="F1963" t="s">
        <v>11</v>
      </c>
      <c r="G1963" t="s">
        <v>20</v>
      </c>
      <c r="H1963" t="s">
        <v>584</v>
      </c>
      <c r="I1963" s="2">
        <v>174.3</v>
      </c>
      <c r="J1963" s="3">
        <v>3</v>
      </c>
      <c r="K1963" s="2">
        <v>81.92</v>
      </c>
    </row>
    <row r="1964" spans="1:11" x14ac:dyDescent="0.3">
      <c r="A1964" s="1">
        <v>42807</v>
      </c>
      <c r="B1964" s="3">
        <f>MONTH(A1964)</f>
        <v>3</v>
      </c>
      <c r="C1964" s="3">
        <f>YEAR(A1964)</f>
        <v>2017</v>
      </c>
      <c r="D1964" t="s">
        <v>1965</v>
      </c>
      <c r="E1964" t="s">
        <v>142</v>
      </c>
      <c r="F1964" t="s">
        <v>39</v>
      </c>
      <c r="G1964" t="s">
        <v>40</v>
      </c>
      <c r="H1964" t="s">
        <v>1507</v>
      </c>
      <c r="I1964" s="2">
        <v>299.89999999999998</v>
      </c>
      <c r="J1964" s="3">
        <v>2</v>
      </c>
      <c r="K1964" s="2">
        <v>74.98</v>
      </c>
    </row>
    <row r="1965" spans="1:11" x14ac:dyDescent="0.3">
      <c r="A1965" s="1">
        <v>42807</v>
      </c>
      <c r="B1965" s="3">
        <f>MONTH(A1965)</f>
        <v>3</v>
      </c>
      <c r="C1965" s="3">
        <f>YEAR(A1965)</f>
        <v>2017</v>
      </c>
      <c r="D1965" t="s">
        <v>431</v>
      </c>
      <c r="E1965" t="s">
        <v>15</v>
      </c>
      <c r="F1965" t="s">
        <v>39</v>
      </c>
      <c r="G1965" t="s">
        <v>40</v>
      </c>
      <c r="H1965" t="s">
        <v>230</v>
      </c>
      <c r="I1965" s="2">
        <v>7.99</v>
      </c>
      <c r="J1965" s="3">
        <v>1</v>
      </c>
      <c r="K1965" s="2">
        <v>2.6</v>
      </c>
    </row>
    <row r="1966" spans="1:11" x14ac:dyDescent="0.3">
      <c r="A1966" s="1">
        <v>42808</v>
      </c>
      <c r="B1966" s="3">
        <f>MONTH(A1966)</f>
        <v>3</v>
      </c>
      <c r="C1966" s="3">
        <f>YEAR(A1966)</f>
        <v>2017</v>
      </c>
      <c r="D1966" t="s">
        <v>1126</v>
      </c>
      <c r="E1966" t="s">
        <v>15</v>
      </c>
      <c r="F1966" t="s">
        <v>39</v>
      </c>
      <c r="G1966" t="s">
        <v>40</v>
      </c>
      <c r="H1966" t="s">
        <v>1573</v>
      </c>
      <c r="I1966" s="2">
        <v>49.62</v>
      </c>
      <c r="J1966" s="3">
        <v>2</v>
      </c>
      <c r="K1966" s="2">
        <v>4.96</v>
      </c>
    </row>
    <row r="1967" spans="1:11" x14ac:dyDescent="0.3">
      <c r="A1967" s="1">
        <v>42810</v>
      </c>
      <c r="B1967" s="3">
        <f>MONTH(A1967)</f>
        <v>3</v>
      </c>
      <c r="C1967" s="3">
        <f>YEAR(A1967)</f>
        <v>2017</v>
      </c>
      <c r="D1967" t="s">
        <v>440</v>
      </c>
      <c r="E1967" t="s">
        <v>156</v>
      </c>
      <c r="F1967" t="s">
        <v>11</v>
      </c>
      <c r="G1967" t="s">
        <v>12</v>
      </c>
      <c r="H1967" t="s">
        <v>1492</v>
      </c>
      <c r="I1967" s="2">
        <v>6.48</v>
      </c>
      <c r="J1967" s="3">
        <v>1</v>
      </c>
      <c r="K1967" s="2">
        <v>3.11</v>
      </c>
    </row>
    <row r="1968" spans="1:11" x14ac:dyDescent="0.3">
      <c r="A1968" s="1">
        <v>42810</v>
      </c>
      <c r="B1968" s="3">
        <f>MONTH(A1968)</f>
        <v>3</v>
      </c>
      <c r="C1968" s="3">
        <f>YEAR(A1968)</f>
        <v>2017</v>
      </c>
      <c r="D1968" t="s">
        <v>971</v>
      </c>
      <c r="E1968" t="s">
        <v>75</v>
      </c>
      <c r="F1968" t="s">
        <v>39</v>
      </c>
      <c r="G1968" t="s">
        <v>40</v>
      </c>
      <c r="H1968" t="s">
        <v>661</v>
      </c>
      <c r="I1968" s="2">
        <v>445.44</v>
      </c>
      <c r="J1968" s="3">
        <v>8</v>
      </c>
      <c r="K1968" s="2">
        <v>-81.66</v>
      </c>
    </row>
    <row r="1969" spans="1:11" x14ac:dyDescent="0.3">
      <c r="A1969" s="1">
        <v>42810</v>
      </c>
      <c r="B1969" s="3">
        <f>MONTH(A1969)</f>
        <v>3</v>
      </c>
      <c r="C1969" s="3">
        <f>YEAR(A1969)</f>
        <v>2017</v>
      </c>
      <c r="D1969" t="s">
        <v>1453</v>
      </c>
      <c r="E1969" t="s">
        <v>75</v>
      </c>
      <c r="F1969" t="s">
        <v>39</v>
      </c>
      <c r="G1969" t="s">
        <v>40</v>
      </c>
      <c r="H1969" t="s">
        <v>1752</v>
      </c>
      <c r="I1969" s="2">
        <v>44.38</v>
      </c>
      <c r="J1969" s="3">
        <v>2</v>
      </c>
      <c r="K1969" s="2">
        <v>-7.4</v>
      </c>
    </row>
    <row r="1970" spans="1:11" x14ac:dyDescent="0.3">
      <c r="A1970" s="1">
        <v>42811</v>
      </c>
      <c r="B1970" s="3">
        <f>MONTH(A1970)</f>
        <v>3</v>
      </c>
      <c r="C1970" s="3">
        <f>YEAR(A1970)</f>
        <v>2017</v>
      </c>
      <c r="D1970" t="s">
        <v>239</v>
      </c>
      <c r="E1970" t="s">
        <v>27</v>
      </c>
      <c r="F1970" t="s">
        <v>11</v>
      </c>
      <c r="G1970" t="s">
        <v>20</v>
      </c>
      <c r="H1970" t="s">
        <v>1902</v>
      </c>
      <c r="I1970" s="2">
        <v>17.46</v>
      </c>
      <c r="J1970" s="3">
        <v>2</v>
      </c>
      <c r="K1970" s="2">
        <v>5.89</v>
      </c>
    </row>
    <row r="1971" spans="1:11" x14ac:dyDescent="0.3">
      <c r="A1971" s="1">
        <v>42811</v>
      </c>
      <c r="B1971" s="3">
        <f>MONTH(A1971)</f>
        <v>3</v>
      </c>
      <c r="C1971" s="3">
        <f>YEAR(A1971)</f>
        <v>2017</v>
      </c>
      <c r="D1971" t="s">
        <v>1858</v>
      </c>
      <c r="E1971" t="s">
        <v>142</v>
      </c>
      <c r="F1971" t="s">
        <v>11</v>
      </c>
      <c r="G1971" t="s">
        <v>16</v>
      </c>
      <c r="H1971" t="s">
        <v>2097</v>
      </c>
      <c r="I1971" s="2">
        <v>18.75</v>
      </c>
      <c r="J1971" s="3">
        <v>5</v>
      </c>
      <c r="K1971" s="2">
        <v>9</v>
      </c>
    </row>
    <row r="1972" spans="1:11" x14ac:dyDescent="0.3">
      <c r="A1972" s="1">
        <v>42811</v>
      </c>
      <c r="B1972" s="3">
        <f>MONTH(A1972)</f>
        <v>3</v>
      </c>
      <c r="C1972" s="3">
        <f>YEAR(A1972)</f>
        <v>2017</v>
      </c>
      <c r="D1972" t="s">
        <v>1862</v>
      </c>
      <c r="E1972" t="s">
        <v>10</v>
      </c>
      <c r="F1972" t="s">
        <v>11</v>
      </c>
      <c r="G1972" t="s">
        <v>20</v>
      </c>
      <c r="H1972" t="s">
        <v>1892</v>
      </c>
      <c r="I1972" s="2">
        <v>13.78</v>
      </c>
      <c r="J1972" s="3">
        <v>6</v>
      </c>
      <c r="K1972" s="2">
        <v>-22.04</v>
      </c>
    </row>
    <row r="1973" spans="1:11" x14ac:dyDescent="0.3">
      <c r="A1973" s="1">
        <v>42811</v>
      </c>
      <c r="B1973" s="3">
        <f>MONTH(A1973)</f>
        <v>3</v>
      </c>
      <c r="C1973" s="3">
        <f>YEAR(A1973)</f>
        <v>2017</v>
      </c>
      <c r="D1973" t="s">
        <v>922</v>
      </c>
      <c r="E1973" t="s">
        <v>114</v>
      </c>
      <c r="F1973" t="s">
        <v>11</v>
      </c>
      <c r="G1973" t="s">
        <v>16</v>
      </c>
      <c r="H1973" t="s">
        <v>1881</v>
      </c>
      <c r="I1973" s="2">
        <v>4.6100000000000003</v>
      </c>
      <c r="J1973" s="3">
        <v>2</v>
      </c>
      <c r="K1973" s="2">
        <v>1.67</v>
      </c>
    </row>
    <row r="1974" spans="1:11" x14ac:dyDescent="0.3">
      <c r="A1974" s="1">
        <v>42812</v>
      </c>
      <c r="B1974" s="3">
        <f>MONTH(A1974)</f>
        <v>3</v>
      </c>
      <c r="C1974" s="3">
        <f>YEAR(A1974)</f>
        <v>2017</v>
      </c>
      <c r="D1974" t="s">
        <v>2180</v>
      </c>
      <c r="E1974" t="s">
        <v>10</v>
      </c>
      <c r="F1974" t="s">
        <v>11</v>
      </c>
      <c r="G1974" t="s">
        <v>89</v>
      </c>
      <c r="H1974" t="s">
        <v>1649</v>
      </c>
      <c r="I1974" s="2">
        <v>2.69</v>
      </c>
      <c r="J1974" s="3">
        <v>3</v>
      </c>
      <c r="K1974" s="2">
        <v>-7.39</v>
      </c>
    </row>
    <row r="1975" spans="1:11" x14ac:dyDescent="0.3">
      <c r="A1975" s="1">
        <v>42812</v>
      </c>
      <c r="B1975" s="3">
        <f>MONTH(A1975)</f>
        <v>3</v>
      </c>
      <c r="C1975" s="3">
        <f>YEAR(A1975)</f>
        <v>2017</v>
      </c>
      <c r="D1975" t="s">
        <v>1779</v>
      </c>
      <c r="E1975" t="s">
        <v>10</v>
      </c>
      <c r="F1975" t="s">
        <v>11</v>
      </c>
      <c r="G1975" t="s">
        <v>24</v>
      </c>
      <c r="H1975" t="s">
        <v>362</v>
      </c>
      <c r="I1975" s="2">
        <v>23.83</v>
      </c>
      <c r="J1975" s="3">
        <v>3</v>
      </c>
      <c r="K1975" s="2">
        <v>6.55</v>
      </c>
    </row>
    <row r="1976" spans="1:11" x14ac:dyDescent="0.3">
      <c r="A1976" s="1">
        <v>42812</v>
      </c>
      <c r="B1976" s="3">
        <f>MONTH(A1976)</f>
        <v>3</v>
      </c>
      <c r="C1976" s="3">
        <f>YEAR(A1976)</f>
        <v>2017</v>
      </c>
      <c r="D1976" t="s">
        <v>256</v>
      </c>
      <c r="E1976" t="s">
        <v>156</v>
      </c>
      <c r="F1976" t="s">
        <v>11</v>
      </c>
      <c r="G1976" t="s">
        <v>24</v>
      </c>
      <c r="H1976" t="s">
        <v>717</v>
      </c>
      <c r="I1976" s="2">
        <v>46.2</v>
      </c>
      <c r="J1976" s="3">
        <v>4</v>
      </c>
      <c r="K1976" s="2">
        <v>21.25</v>
      </c>
    </row>
    <row r="1977" spans="1:11" x14ac:dyDescent="0.3">
      <c r="A1977" s="1">
        <v>42812</v>
      </c>
      <c r="B1977" s="3">
        <f>MONTH(A1977)</f>
        <v>3</v>
      </c>
      <c r="C1977" s="3">
        <f>YEAR(A1977)</f>
        <v>2017</v>
      </c>
      <c r="D1977" t="s">
        <v>1198</v>
      </c>
      <c r="E1977" t="s">
        <v>10</v>
      </c>
      <c r="F1977" t="s">
        <v>39</v>
      </c>
      <c r="G1977" t="s">
        <v>40</v>
      </c>
      <c r="H1977" t="s">
        <v>466</v>
      </c>
      <c r="I1977" s="2">
        <v>537.54</v>
      </c>
      <c r="J1977" s="3">
        <v>7</v>
      </c>
      <c r="K1977" s="2">
        <v>47.04</v>
      </c>
    </row>
    <row r="1978" spans="1:11" x14ac:dyDescent="0.3">
      <c r="A1978" s="1">
        <v>42812</v>
      </c>
      <c r="B1978" s="3">
        <f>MONTH(A1978)</f>
        <v>3</v>
      </c>
      <c r="C1978" s="3">
        <f>YEAR(A1978)</f>
        <v>2017</v>
      </c>
      <c r="D1978" t="s">
        <v>1269</v>
      </c>
      <c r="E1978" t="s">
        <v>27</v>
      </c>
      <c r="F1978" t="s">
        <v>11</v>
      </c>
      <c r="G1978" t="s">
        <v>24</v>
      </c>
      <c r="H1978" t="s">
        <v>769</v>
      </c>
      <c r="I1978" s="2">
        <v>13.9</v>
      </c>
      <c r="J1978" s="3">
        <v>5</v>
      </c>
      <c r="K1978" s="2">
        <v>3.75</v>
      </c>
    </row>
    <row r="1979" spans="1:11" x14ac:dyDescent="0.3">
      <c r="A1979" s="1">
        <v>42812</v>
      </c>
      <c r="B1979" s="3">
        <f>MONTH(A1979)</f>
        <v>3</v>
      </c>
      <c r="C1979" s="3">
        <f>YEAR(A1979)</f>
        <v>2017</v>
      </c>
      <c r="D1979" t="s">
        <v>1448</v>
      </c>
      <c r="E1979" t="s">
        <v>27</v>
      </c>
      <c r="F1979" t="s">
        <v>11</v>
      </c>
      <c r="G1979" t="s">
        <v>89</v>
      </c>
      <c r="H1979" t="s">
        <v>1181</v>
      </c>
      <c r="I1979" s="2">
        <v>90.86</v>
      </c>
      <c r="J1979" s="3">
        <v>7</v>
      </c>
      <c r="K1979" s="2">
        <v>26.35</v>
      </c>
    </row>
    <row r="1980" spans="1:11" x14ac:dyDescent="0.3">
      <c r="A1980" s="1">
        <v>42813</v>
      </c>
      <c r="B1980" s="3">
        <f>MONTH(A1980)</f>
        <v>3</v>
      </c>
      <c r="C1980" s="3">
        <f>YEAR(A1980)</f>
        <v>2017</v>
      </c>
      <c r="D1980" t="s">
        <v>1789</v>
      </c>
      <c r="E1980" t="s">
        <v>142</v>
      </c>
      <c r="F1980" t="s">
        <v>11</v>
      </c>
      <c r="G1980" t="s">
        <v>16</v>
      </c>
      <c r="H1980" t="s">
        <v>564</v>
      </c>
      <c r="I1980" s="2">
        <v>28.91</v>
      </c>
      <c r="J1980" s="3">
        <v>7</v>
      </c>
      <c r="K1980" s="2">
        <v>13.3</v>
      </c>
    </row>
    <row r="1981" spans="1:11" x14ac:dyDescent="0.3">
      <c r="A1981" s="1">
        <v>42813</v>
      </c>
      <c r="B1981" s="3">
        <f>MONTH(A1981)</f>
        <v>3</v>
      </c>
      <c r="C1981" s="3">
        <f>YEAR(A1981)</f>
        <v>2017</v>
      </c>
      <c r="D1981" t="s">
        <v>66</v>
      </c>
      <c r="E1981" t="s">
        <v>27</v>
      </c>
      <c r="F1981" t="s">
        <v>11</v>
      </c>
      <c r="G1981" t="s">
        <v>20</v>
      </c>
      <c r="H1981" t="s">
        <v>497</v>
      </c>
      <c r="I1981" s="2">
        <v>19.82</v>
      </c>
      <c r="J1981" s="3">
        <v>6</v>
      </c>
      <c r="K1981" s="2">
        <v>6.69</v>
      </c>
    </row>
    <row r="1982" spans="1:11" x14ac:dyDescent="0.3">
      <c r="A1982" s="1">
        <v>42813</v>
      </c>
      <c r="B1982" s="3">
        <f>MONTH(A1982)</f>
        <v>3</v>
      </c>
      <c r="C1982" s="3">
        <f>YEAR(A1982)</f>
        <v>2017</v>
      </c>
      <c r="D1982" t="s">
        <v>204</v>
      </c>
      <c r="E1982" t="s">
        <v>27</v>
      </c>
      <c r="F1982" t="s">
        <v>11</v>
      </c>
      <c r="G1982" t="s">
        <v>20</v>
      </c>
      <c r="H1982" t="s">
        <v>765</v>
      </c>
      <c r="I1982" s="2">
        <v>14.62</v>
      </c>
      <c r="J1982" s="3">
        <v>2</v>
      </c>
      <c r="K1982" s="2">
        <v>5.12</v>
      </c>
    </row>
    <row r="1983" spans="1:11" x14ac:dyDescent="0.3">
      <c r="A1983" s="1">
        <v>42813</v>
      </c>
      <c r="B1983" s="3">
        <f>MONTH(A1983)</f>
        <v>3</v>
      </c>
      <c r="C1983" s="3">
        <f>YEAR(A1983)</f>
        <v>2017</v>
      </c>
      <c r="D1983" t="s">
        <v>1216</v>
      </c>
      <c r="E1983" t="s">
        <v>27</v>
      </c>
      <c r="F1983" t="s">
        <v>11</v>
      </c>
      <c r="G1983" t="s">
        <v>89</v>
      </c>
      <c r="H1983" t="s">
        <v>1621</v>
      </c>
      <c r="I1983" s="2">
        <v>381.36</v>
      </c>
      <c r="J1983" s="3">
        <v>7</v>
      </c>
      <c r="K1983" s="2">
        <v>106.78</v>
      </c>
    </row>
    <row r="1984" spans="1:11" x14ac:dyDescent="0.3">
      <c r="A1984" s="1">
        <v>42813</v>
      </c>
      <c r="B1984" s="3">
        <f>MONTH(A1984)</f>
        <v>3</v>
      </c>
      <c r="C1984" s="3">
        <f>YEAR(A1984)</f>
        <v>2017</v>
      </c>
      <c r="D1984" t="s">
        <v>1190</v>
      </c>
      <c r="E1984" t="s">
        <v>166</v>
      </c>
      <c r="F1984" t="s">
        <v>11</v>
      </c>
      <c r="G1984" t="s">
        <v>24</v>
      </c>
      <c r="H1984" t="s">
        <v>1713</v>
      </c>
      <c r="I1984" s="2">
        <v>8.94</v>
      </c>
      <c r="J1984" s="3">
        <v>3</v>
      </c>
      <c r="K1984" s="2">
        <v>2.41</v>
      </c>
    </row>
    <row r="1985" spans="1:11" x14ac:dyDescent="0.3">
      <c r="A1985" s="1">
        <v>42814</v>
      </c>
      <c r="B1985" s="3">
        <f>MONTH(A1985)</f>
        <v>3</v>
      </c>
      <c r="C1985" s="3">
        <f>YEAR(A1985)</f>
        <v>2017</v>
      </c>
      <c r="D1985" t="s">
        <v>194</v>
      </c>
      <c r="E1985" t="s">
        <v>123</v>
      </c>
      <c r="F1985" t="s">
        <v>34</v>
      </c>
      <c r="G1985" t="s">
        <v>47</v>
      </c>
      <c r="H1985" t="s">
        <v>2083</v>
      </c>
      <c r="I1985" s="2">
        <v>2.91</v>
      </c>
      <c r="J1985" s="3">
        <v>1</v>
      </c>
      <c r="K1985" s="2">
        <v>1.37</v>
      </c>
    </row>
    <row r="1986" spans="1:11" x14ac:dyDescent="0.3">
      <c r="A1986" s="1">
        <v>42814</v>
      </c>
      <c r="B1986" s="3">
        <f>MONTH(A1986)</f>
        <v>3</v>
      </c>
      <c r="C1986" s="3">
        <f>YEAR(A1986)</f>
        <v>2017</v>
      </c>
      <c r="D1986" t="s">
        <v>869</v>
      </c>
      <c r="E1986" t="s">
        <v>543</v>
      </c>
      <c r="F1986" t="s">
        <v>39</v>
      </c>
      <c r="G1986" t="s">
        <v>51</v>
      </c>
      <c r="H1986" t="s">
        <v>911</v>
      </c>
      <c r="I1986" s="2">
        <v>238</v>
      </c>
      <c r="J1986" s="3">
        <v>2</v>
      </c>
      <c r="K1986" s="2">
        <v>38.08</v>
      </c>
    </row>
    <row r="1987" spans="1:11" x14ac:dyDescent="0.3">
      <c r="A1987" s="1">
        <v>42814</v>
      </c>
      <c r="B1987" s="3">
        <f>MONTH(A1987)</f>
        <v>3</v>
      </c>
      <c r="C1987" s="3">
        <f>YEAR(A1987)</f>
        <v>2017</v>
      </c>
      <c r="D1987" t="s">
        <v>525</v>
      </c>
      <c r="E1987" t="s">
        <v>10</v>
      </c>
      <c r="F1987" t="s">
        <v>11</v>
      </c>
      <c r="G1987" t="s">
        <v>12</v>
      </c>
      <c r="H1987" t="s">
        <v>553</v>
      </c>
      <c r="I1987" s="2">
        <v>56.7</v>
      </c>
      <c r="J1987" s="3">
        <v>2</v>
      </c>
      <c r="K1987" s="2">
        <v>19.14</v>
      </c>
    </row>
    <row r="1988" spans="1:11" x14ac:dyDescent="0.3">
      <c r="A1988" s="1">
        <v>42815</v>
      </c>
      <c r="B1988" s="3">
        <f>MONTH(A1988)</f>
        <v>3</v>
      </c>
      <c r="C1988" s="3">
        <f>YEAR(A1988)</f>
        <v>2017</v>
      </c>
      <c r="D1988" t="s">
        <v>593</v>
      </c>
      <c r="E1988" t="s">
        <v>117</v>
      </c>
      <c r="F1988" t="s">
        <v>11</v>
      </c>
      <c r="G1988" t="s">
        <v>89</v>
      </c>
      <c r="H1988" t="s">
        <v>1421</v>
      </c>
      <c r="I1988" s="2">
        <v>64.38</v>
      </c>
      <c r="J1988" s="3">
        <v>1</v>
      </c>
      <c r="K1988" s="2">
        <v>8.0500000000000007</v>
      </c>
    </row>
    <row r="1989" spans="1:11" x14ac:dyDescent="0.3">
      <c r="A1989" s="1">
        <v>42815</v>
      </c>
      <c r="B1989" s="3">
        <f>MONTH(A1989)</f>
        <v>3</v>
      </c>
      <c r="C1989" s="3">
        <f>YEAR(A1989)</f>
        <v>2017</v>
      </c>
      <c r="D1989" t="s">
        <v>2128</v>
      </c>
      <c r="E1989" t="s">
        <v>23</v>
      </c>
      <c r="F1989" t="s">
        <v>11</v>
      </c>
      <c r="G1989" t="s">
        <v>61</v>
      </c>
      <c r="H1989" t="s">
        <v>1145</v>
      </c>
      <c r="I1989" s="2">
        <v>8.86</v>
      </c>
      <c r="J1989" s="3">
        <v>3</v>
      </c>
      <c r="K1989" s="2">
        <v>2.88</v>
      </c>
    </row>
    <row r="1990" spans="1:11" x14ac:dyDescent="0.3">
      <c r="A1990" s="1">
        <v>42815</v>
      </c>
      <c r="B1990" s="3">
        <f>MONTH(A1990)</f>
        <v>3</v>
      </c>
      <c r="C1990" s="3">
        <f>YEAR(A1990)</f>
        <v>2017</v>
      </c>
      <c r="D1990" t="s">
        <v>476</v>
      </c>
      <c r="E1990" t="s">
        <v>156</v>
      </c>
      <c r="F1990" t="s">
        <v>11</v>
      </c>
      <c r="G1990" t="s">
        <v>20</v>
      </c>
      <c r="H1990" t="s">
        <v>327</v>
      </c>
      <c r="I1990" s="2">
        <v>30.58</v>
      </c>
      <c r="J1990" s="3">
        <v>6</v>
      </c>
      <c r="K1990" s="2">
        <v>10.32</v>
      </c>
    </row>
    <row r="1991" spans="1:11" x14ac:dyDescent="0.3">
      <c r="A1991" s="1">
        <v>42817</v>
      </c>
      <c r="B1991" s="3">
        <f>MONTH(A1991)</f>
        <v>3</v>
      </c>
      <c r="C1991" s="3">
        <f>YEAR(A1991)</f>
        <v>2017</v>
      </c>
      <c r="D1991" t="s">
        <v>2036</v>
      </c>
      <c r="E1991" t="s">
        <v>27</v>
      </c>
      <c r="F1991" t="s">
        <v>34</v>
      </c>
      <c r="G1991" t="s">
        <v>47</v>
      </c>
      <c r="H1991" t="s">
        <v>1073</v>
      </c>
      <c r="I1991" s="2">
        <v>211.84</v>
      </c>
      <c r="J1991" s="3">
        <v>8</v>
      </c>
      <c r="K1991" s="2">
        <v>76.260000000000005</v>
      </c>
    </row>
    <row r="1992" spans="1:11" x14ac:dyDescent="0.3">
      <c r="A1992" s="1">
        <v>42817</v>
      </c>
      <c r="B1992" s="3">
        <f>MONTH(A1992)</f>
        <v>3</v>
      </c>
      <c r="C1992" s="3">
        <f>YEAR(A1992)</f>
        <v>2017</v>
      </c>
      <c r="D1992" t="s">
        <v>1283</v>
      </c>
      <c r="E1992" t="s">
        <v>10</v>
      </c>
      <c r="F1992" t="s">
        <v>11</v>
      </c>
      <c r="G1992" t="s">
        <v>18</v>
      </c>
      <c r="H1992" t="s">
        <v>645</v>
      </c>
      <c r="I1992" s="2">
        <v>143.72999999999999</v>
      </c>
      <c r="J1992" s="3">
        <v>2</v>
      </c>
      <c r="K1992" s="2">
        <v>-32.340000000000003</v>
      </c>
    </row>
    <row r="1993" spans="1:11" x14ac:dyDescent="0.3">
      <c r="A1993" s="1">
        <v>42817</v>
      </c>
      <c r="B1993" s="3">
        <f>MONTH(A1993)</f>
        <v>3</v>
      </c>
      <c r="C1993" s="3">
        <f>YEAR(A1993)</f>
        <v>2017</v>
      </c>
      <c r="D1993" t="s">
        <v>1546</v>
      </c>
      <c r="E1993" t="s">
        <v>142</v>
      </c>
      <c r="F1993" t="s">
        <v>11</v>
      </c>
      <c r="G1993" t="s">
        <v>12</v>
      </c>
      <c r="H1993" t="s">
        <v>2194</v>
      </c>
      <c r="I1993" s="2">
        <v>25.68</v>
      </c>
      <c r="J1993" s="3">
        <v>6</v>
      </c>
      <c r="K1993" s="2">
        <v>11.56</v>
      </c>
    </row>
    <row r="1994" spans="1:11" x14ac:dyDescent="0.3">
      <c r="A1994" s="1">
        <v>42817</v>
      </c>
      <c r="B1994" s="3">
        <f>MONTH(A1994)</f>
        <v>3</v>
      </c>
      <c r="C1994" s="3">
        <f>YEAR(A1994)</f>
        <v>2017</v>
      </c>
      <c r="D1994" t="s">
        <v>402</v>
      </c>
      <c r="E1994" t="s">
        <v>142</v>
      </c>
      <c r="F1994" t="s">
        <v>11</v>
      </c>
      <c r="G1994" t="s">
        <v>187</v>
      </c>
      <c r="H1994" t="s">
        <v>2087</v>
      </c>
      <c r="I1994" s="2">
        <v>347.58</v>
      </c>
      <c r="J1994" s="3">
        <v>3</v>
      </c>
      <c r="K1994" s="2">
        <v>17.38</v>
      </c>
    </row>
    <row r="1995" spans="1:11" x14ac:dyDescent="0.3">
      <c r="A1995" s="1">
        <v>42817</v>
      </c>
      <c r="B1995" s="3">
        <f>MONTH(A1995)</f>
        <v>3</v>
      </c>
      <c r="C1995" s="3">
        <f>YEAR(A1995)</f>
        <v>2017</v>
      </c>
      <c r="D1995" t="s">
        <v>1915</v>
      </c>
      <c r="E1995" t="s">
        <v>156</v>
      </c>
      <c r="F1995" t="s">
        <v>11</v>
      </c>
      <c r="G1995" t="s">
        <v>20</v>
      </c>
      <c r="H1995" t="s">
        <v>854</v>
      </c>
      <c r="I1995" s="2">
        <v>34.76</v>
      </c>
      <c r="J1995" s="3">
        <v>5</v>
      </c>
      <c r="K1995" s="2">
        <v>11.3</v>
      </c>
    </row>
    <row r="1996" spans="1:11" x14ac:dyDescent="0.3">
      <c r="A1996" s="1">
        <v>42817</v>
      </c>
      <c r="B1996" s="3">
        <f>MONTH(A1996)</f>
        <v>3</v>
      </c>
      <c r="C1996" s="3">
        <f>YEAR(A1996)</f>
        <v>2017</v>
      </c>
      <c r="D1996" t="s">
        <v>2070</v>
      </c>
      <c r="E1996" t="s">
        <v>156</v>
      </c>
      <c r="F1996" t="s">
        <v>11</v>
      </c>
      <c r="G1996" t="s">
        <v>18</v>
      </c>
      <c r="H1996" t="s">
        <v>168</v>
      </c>
      <c r="I1996" s="2">
        <v>32.479999999999997</v>
      </c>
      <c r="J1996" s="3">
        <v>2</v>
      </c>
      <c r="K1996" s="2">
        <v>4.87</v>
      </c>
    </row>
    <row r="1997" spans="1:11" x14ac:dyDescent="0.3">
      <c r="A1997" s="1">
        <v>42818</v>
      </c>
      <c r="B1997" s="3">
        <f>MONTH(A1997)</f>
        <v>3</v>
      </c>
      <c r="C1997" s="3">
        <f>YEAR(A1997)</f>
        <v>2017</v>
      </c>
      <c r="D1997" t="s">
        <v>817</v>
      </c>
      <c r="E1997" t="s">
        <v>142</v>
      </c>
      <c r="F1997" t="s">
        <v>11</v>
      </c>
      <c r="G1997" t="s">
        <v>12</v>
      </c>
      <c r="H1997" t="s">
        <v>1441</v>
      </c>
      <c r="I1997" s="2">
        <v>221.92</v>
      </c>
      <c r="J1997" s="3">
        <v>4</v>
      </c>
      <c r="K1997" s="2">
        <v>106.52</v>
      </c>
    </row>
    <row r="1998" spans="1:11" x14ac:dyDescent="0.3">
      <c r="A1998" s="1">
        <v>42818</v>
      </c>
      <c r="B1998" s="3">
        <f>MONTH(A1998)</f>
        <v>3</v>
      </c>
      <c r="C1998" s="3">
        <f>YEAR(A1998)</f>
        <v>2017</v>
      </c>
      <c r="D1998" t="s">
        <v>1462</v>
      </c>
      <c r="E1998" t="s">
        <v>142</v>
      </c>
      <c r="F1998" t="s">
        <v>11</v>
      </c>
      <c r="G1998" t="s">
        <v>61</v>
      </c>
      <c r="H1998" t="s">
        <v>1182</v>
      </c>
      <c r="I1998" s="2">
        <v>47.01</v>
      </c>
      <c r="J1998" s="3">
        <v>3</v>
      </c>
      <c r="K1998" s="2">
        <v>22.09</v>
      </c>
    </row>
    <row r="1999" spans="1:11" x14ac:dyDescent="0.3">
      <c r="A1999" s="1">
        <v>42819</v>
      </c>
      <c r="B1999" s="3">
        <f>MONTH(A1999)</f>
        <v>3</v>
      </c>
      <c r="C1999" s="3">
        <f>YEAR(A1999)</f>
        <v>2017</v>
      </c>
      <c r="D1999" t="s">
        <v>1146</v>
      </c>
      <c r="E1999" t="s">
        <v>10</v>
      </c>
      <c r="F1999" t="s">
        <v>39</v>
      </c>
      <c r="G1999" t="s">
        <v>40</v>
      </c>
      <c r="H1999" t="s">
        <v>268</v>
      </c>
      <c r="I1999" s="2">
        <v>470.38</v>
      </c>
      <c r="J1999" s="3">
        <v>3</v>
      </c>
      <c r="K1999" s="2">
        <v>47.04</v>
      </c>
    </row>
    <row r="2000" spans="1:11" x14ac:dyDescent="0.3">
      <c r="A2000" s="1">
        <v>42819</v>
      </c>
      <c r="B2000" s="3">
        <f>MONTH(A2000)</f>
        <v>3</v>
      </c>
      <c r="C2000" s="3">
        <f>YEAR(A2000)</f>
        <v>2017</v>
      </c>
      <c r="D2000" t="s">
        <v>351</v>
      </c>
      <c r="E2000" t="s">
        <v>27</v>
      </c>
      <c r="F2000" t="s">
        <v>11</v>
      </c>
      <c r="G2000" t="s">
        <v>89</v>
      </c>
      <c r="H2000" t="s">
        <v>989</v>
      </c>
      <c r="I2000" s="2">
        <v>176.04</v>
      </c>
      <c r="J2000" s="3">
        <v>4</v>
      </c>
      <c r="K2000" s="2">
        <v>45.77</v>
      </c>
    </row>
    <row r="2001" spans="1:11" x14ac:dyDescent="0.3">
      <c r="A2001" s="1">
        <v>42819</v>
      </c>
      <c r="B2001" s="3">
        <f>MONTH(A2001)</f>
        <v>3</v>
      </c>
      <c r="C2001" s="3">
        <f>YEAR(A2001)</f>
        <v>2017</v>
      </c>
      <c r="D2001" t="s">
        <v>1417</v>
      </c>
      <c r="E2001" t="s">
        <v>149</v>
      </c>
      <c r="F2001" t="s">
        <v>34</v>
      </c>
      <c r="G2001" t="s">
        <v>35</v>
      </c>
      <c r="H2001" t="s">
        <v>68</v>
      </c>
      <c r="I2001" s="2">
        <v>90.99</v>
      </c>
      <c r="J2001" s="3">
        <v>1</v>
      </c>
      <c r="K2001" s="2">
        <v>14.56</v>
      </c>
    </row>
    <row r="2002" spans="1:11" x14ac:dyDescent="0.3">
      <c r="A2002" s="1">
        <v>42819</v>
      </c>
      <c r="B2002" s="3">
        <f>MONTH(A2002)</f>
        <v>3</v>
      </c>
      <c r="C2002" s="3">
        <f>YEAR(A2002)</f>
        <v>2017</v>
      </c>
      <c r="D2002" t="s">
        <v>266</v>
      </c>
      <c r="E2002" t="s">
        <v>156</v>
      </c>
      <c r="F2002" t="s">
        <v>11</v>
      </c>
      <c r="G2002" t="s">
        <v>24</v>
      </c>
      <c r="H2002" t="s">
        <v>1863</v>
      </c>
      <c r="I2002" s="2">
        <v>23.1</v>
      </c>
      <c r="J2002" s="3">
        <v>2</v>
      </c>
      <c r="K2002" s="2">
        <v>6.93</v>
      </c>
    </row>
    <row r="2003" spans="1:11" x14ac:dyDescent="0.3">
      <c r="A2003" s="1">
        <v>42820</v>
      </c>
      <c r="B2003" s="3">
        <f>MONTH(A2003)</f>
        <v>3</v>
      </c>
      <c r="C2003" s="3">
        <f>YEAR(A2003)</f>
        <v>2017</v>
      </c>
      <c r="D2003" t="s">
        <v>323</v>
      </c>
      <c r="E2003" t="s">
        <v>142</v>
      </c>
      <c r="F2003" t="s">
        <v>34</v>
      </c>
      <c r="G2003" t="s">
        <v>71</v>
      </c>
      <c r="H2003" t="s">
        <v>1815</v>
      </c>
      <c r="I2003" s="2">
        <v>257.57</v>
      </c>
      <c r="J2003" s="3">
        <v>2</v>
      </c>
      <c r="K2003" s="2">
        <v>-28.98</v>
      </c>
    </row>
    <row r="2004" spans="1:11" x14ac:dyDescent="0.3">
      <c r="A2004" s="1">
        <v>42820</v>
      </c>
      <c r="B2004" s="3">
        <f>MONTH(A2004)</f>
        <v>3</v>
      </c>
      <c r="C2004" s="3">
        <f>YEAR(A2004)</f>
        <v>2017</v>
      </c>
      <c r="D2004" t="s">
        <v>1970</v>
      </c>
      <c r="E2004" t="s">
        <v>156</v>
      </c>
      <c r="F2004" t="s">
        <v>11</v>
      </c>
      <c r="G2004" t="s">
        <v>24</v>
      </c>
      <c r="H2004" t="s">
        <v>1859</v>
      </c>
      <c r="I2004" s="2">
        <v>19.829999999999998</v>
      </c>
      <c r="J2004" s="3">
        <v>1</v>
      </c>
      <c r="K2004" s="2">
        <v>5.95</v>
      </c>
    </row>
    <row r="2005" spans="1:11" x14ac:dyDescent="0.3">
      <c r="A2005" s="1">
        <v>42820</v>
      </c>
      <c r="B2005" s="3">
        <f>MONTH(A2005)</f>
        <v>3</v>
      </c>
      <c r="C2005" s="3">
        <f>YEAR(A2005)</f>
        <v>2017</v>
      </c>
      <c r="D2005" t="s">
        <v>2195</v>
      </c>
      <c r="E2005" t="s">
        <v>105</v>
      </c>
      <c r="F2005" t="s">
        <v>34</v>
      </c>
      <c r="G2005" t="s">
        <v>47</v>
      </c>
      <c r="H2005" t="s">
        <v>2196</v>
      </c>
      <c r="I2005" s="2">
        <v>60.84</v>
      </c>
      <c r="J2005" s="3">
        <v>3</v>
      </c>
      <c r="K2005" s="2">
        <v>23.12</v>
      </c>
    </row>
    <row r="2006" spans="1:11" x14ac:dyDescent="0.3">
      <c r="A2006" s="1">
        <v>42820</v>
      </c>
      <c r="B2006" s="3">
        <f>MONTH(A2006)</f>
        <v>3</v>
      </c>
      <c r="C2006" s="3">
        <f>YEAR(A2006)</f>
        <v>2017</v>
      </c>
      <c r="D2006" t="s">
        <v>2018</v>
      </c>
      <c r="E2006" t="s">
        <v>54</v>
      </c>
      <c r="F2006" t="s">
        <v>39</v>
      </c>
      <c r="G2006" t="s">
        <v>51</v>
      </c>
      <c r="H2006" t="s">
        <v>1700</v>
      </c>
      <c r="I2006" s="2">
        <v>53.25</v>
      </c>
      <c r="J2006" s="3">
        <v>3</v>
      </c>
      <c r="K2006" s="2">
        <v>20.77</v>
      </c>
    </row>
    <row r="2007" spans="1:11" x14ac:dyDescent="0.3">
      <c r="A2007" s="1">
        <v>42820</v>
      </c>
      <c r="B2007" s="3">
        <f>MONTH(A2007)</f>
        <v>3</v>
      </c>
      <c r="C2007" s="3">
        <f>YEAR(A2007)</f>
        <v>2017</v>
      </c>
      <c r="D2007" t="s">
        <v>721</v>
      </c>
      <c r="E2007" t="s">
        <v>10</v>
      </c>
      <c r="F2007" t="s">
        <v>39</v>
      </c>
      <c r="G2007" t="s">
        <v>51</v>
      </c>
      <c r="H2007" t="s">
        <v>767</v>
      </c>
      <c r="I2007" s="2">
        <v>143.96</v>
      </c>
      <c r="J2007" s="3">
        <v>5</v>
      </c>
      <c r="K2007" s="2">
        <v>1.8</v>
      </c>
    </row>
    <row r="2008" spans="1:11" x14ac:dyDescent="0.3">
      <c r="A2008" s="1">
        <v>42821</v>
      </c>
      <c r="B2008" s="3">
        <f>MONTH(A2008)</f>
        <v>3</v>
      </c>
      <c r="C2008" s="3">
        <f>YEAR(A2008)</f>
        <v>2017</v>
      </c>
      <c r="D2008" t="s">
        <v>586</v>
      </c>
      <c r="E2008" t="s">
        <v>23</v>
      </c>
      <c r="F2008" t="s">
        <v>34</v>
      </c>
      <c r="G2008" t="s">
        <v>47</v>
      </c>
      <c r="H2008" t="s">
        <v>1692</v>
      </c>
      <c r="I2008" s="2">
        <v>15.01</v>
      </c>
      <c r="J2008" s="3">
        <v>2</v>
      </c>
      <c r="K2008" s="2">
        <v>1.5</v>
      </c>
    </row>
    <row r="2009" spans="1:11" x14ac:dyDescent="0.3">
      <c r="A2009" s="1">
        <v>42821</v>
      </c>
      <c r="B2009" s="3">
        <f>MONTH(A2009)</f>
        <v>3</v>
      </c>
      <c r="C2009" s="3">
        <f>YEAR(A2009)</f>
        <v>2017</v>
      </c>
      <c r="D2009" t="s">
        <v>1782</v>
      </c>
      <c r="E2009" t="s">
        <v>27</v>
      </c>
      <c r="F2009" t="s">
        <v>11</v>
      </c>
      <c r="G2009" t="s">
        <v>12</v>
      </c>
      <c r="H2009" t="s">
        <v>2171</v>
      </c>
      <c r="I2009" s="2">
        <v>45.68</v>
      </c>
      <c r="J2009" s="3">
        <v>2</v>
      </c>
      <c r="K2009" s="2">
        <v>21.01</v>
      </c>
    </row>
    <row r="2010" spans="1:11" x14ac:dyDescent="0.3">
      <c r="A2010" s="1">
        <v>42821</v>
      </c>
      <c r="B2010" s="3">
        <f>MONTH(A2010)</f>
        <v>3</v>
      </c>
      <c r="C2010" s="3">
        <f>YEAR(A2010)</f>
        <v>2017</v>
      </c>
      <c r="D2010" t="s">
        <v>1758</v>
      </c>
      <c r="E2010" t="s">
        <v>54</v>
      </c>
      <c r="F2010" t="s">
        <v>11</v>
      </c>
      <c r="G2010" t="s">
        <v>16</v>
      </c>
      <c r="H2010" t="s">
        <v>1831</v>
      </c>
      <c r="I2010" s="2">
        <v>8.26</v>
      </c>
      <c r="J2010" s="3">
        <v>2</v>
      </c>
      <c r="K2010" s="2">
        <v>3.8</v>
      </c>
    </row>
    <row r="2011" spans="1:11" x14ac:dyDescent="0.3">
      <c r="A2011" s="1">
        <v>42822</v>
      </c>
      <c r="B2011" s="3">
        <f>MONTH(A2011)</f>
        <v>3</v>
      </c>
      <c r="C2011" s="3">
        <f>YEAR(A2011)</f>
        <v>2017</v>
      </c>
      <c r="D2011" t="s">
        <v>165</v>
      </c>
      <c r="E2011" t="s">
        <v>117</v>
      </c>
      <c r="F2011" t="s">
        <v>11</v>
      </c>
      <c r="G2011" t="s">
        <v>20</v>
      </c>
      <c r="H2011" t="s">
        <v>1549</v>
      </c>
      <c r="I2011" s="2">
        <v>68.739999999999995</v>
      </c>
      <c r="J2011" s="3">
        <v>9</v>
      </c>
      <c r="K2011" s="2">
        <v>-48.12</v>
      </c>
    </row>
    <row r="2012" spans="1:11" x14ac:dyDescent="0.3">
      <c r="A2012" s="1">
        <v>42822</v>
      </c>
      <c r="B2012" s="3">
        <f>MONTH(A2012)</f>
        <v>3</v>
      </c>
      <c r="C2012" s="3">
        <f>YEAR(A2012)</f>
        <v>2017</v>
      </c>
      <c r="D2012" t="s">
        <v>1446</v>
      </c>
      <c r="E2012" t="s">
        <v>27</v>
      </c>
      <c r="F2012" t="s">
        <v>11</v>
      </c>
      <c r="G2012" t="s">
        <v>12</v>
      </c>
      <c r="H2012" t="s">
        <v>2125</v>
      </c>
      <c r="I2012" s="2">
        <v>12.96</v>
      </c>
      <c r="J2012" s="3">
        <v>2</v>
      </c>
      <c r="K2012" s="2">
        <v>6.35</v>
      </c>
    </row>
    <row r="2013" spans="1:11" x14ac:dyDescent="0.3">
      <c r="A2013" s="1">
        <v>42824</v>
      </c>
      <c r="B2013" s="3">
        <f>MONTH(A2013)</f>
        <v>3</v>
      </c>
      <c r="C2013" s="3">
        <f>YEAR(A2013)</f>
        <v>2017</v>
      </c>
      <c r="D2013" t="s">
        <v>2197</v>
      </c>
      <c r="E2013" t="s">
        <v>746</v>
      </c>
      <c r="F2013" t="s">
        <v>11</v>
      </c>
      <c r="G2013" t="s">
        <v>61</v>
      </c>
      <c r="H2013" t="s">
        <v>2198</v>
      </c>
      <c r="I2013" s="2">
        <v>325.86</v>
      </c>
      <c r="J2013" s="3">
        <v>2</v>
      </c>
      <c r="K2013" s="2">
        <v>149.9</v>
      </c>
    </row>
    <row r="2014" spans="1:11" x14ac:dyDescent="0.3">
      <c r="A2014" s="1">
        <v>42824</v>
      </c>
      <c r="B2014" s="3">
        <f>MONTH(A2014)</f>
        <v>3</v>
      </c>
      <c r="C2014" s="3">
        <f>YEAR(A2014)</f>
        <v>2017</v>
      </c>
      <c r="D2014" t="s">
        <v>1790</v>
      </c>
      <c r="E2014" t="s">
        <v>23</v>
      </c>
      <c r="F2014" t="s">
        <v>11</v>
      </c>
      <c r="G2014" t="s">
        <v>20</v>
      </c>
      <c r="H2014" t="s">
        <v>512</v>
      </c>
      <c r="I2014" s="2">
        <v>5.72</v>
      </c>
      <c r="J2014" s="3">
        <v>5</v>
      </c>
      <c r="K2014" s="2">
        <v>-4.76</v>
      </c>
    </row>
    <row r="2015" spans="1:11" x14ac:dyDescent="0.3">
      <c r="A2015" s="1">
        <v>42824</v>
      </c>
      <c r="B2015" s="3">
        <f>MONTH(A2015)</f>
        <v>3</v>
      </c>
      <c r="C2015" s="3">
        <f>YEAR(A2015)</f>
        <v>2017</v>
      </c>
      <c r="D2015" t="s">
        <v>32</v>
      </c>
      <c r="E2015" t="s">
        <v>30</v>
      </c>
      <c r="F2015" t="s">
        <v>11</v>
      </c>
      <c r="G2015" t="s">
        <v>18</v>
      </c>
      <c r="H2015" t="s">
        <v>1975</v>
      </c>
      <c r="I2015" s="2">
        <v>59.76</v>
      </c>
      <c r="J2015" s="3">
        <v>1</v>
      </c>
      <c r="K2015" s="2">
        <v>16.73</v>
      </c>
    </row>
    <row r="2016" spans="1:11" x14ac:dyDescent="0.3">
      <c r="A2016" s="1">
        <v>42824</v>
      </c>
      <c r="B2016" s="3">
        <f>MONTH(A2016)</f>
        <v>3</v>
      </c>
      <c r="C2016" s="3">
        <f>YEAR(A2016)</f>
        <v>2017</v>
      </c>
      <c r="D2016" t="s">
        <v>116</v>
      </c>
      <c r="E2016" t="s">
        <v>27</v>
      </c>
      <c r="F2016" t="s">
        <v>11</v>
      </c>
      <c r="G2016" t="s">
        <v>24</v>
      </c>
      <c r="H2016" t="s">
        <v>1897</v>
      </c>
      <c r="I2016" s="2">
        <v>6.08</v>
      </c>
      <c r="J2016" s="3">
        <v>2</v>
      </c>
      <c r="K2016" s="2">
        <v>2.0699999999999998</v>
      </c>
    </row>
    <row r="2017" spans="1:11" x14ac:dyDescent="0.3">
      <c r="A2017" s="1">
        <v>42824</v>
      </c>
      <c r="B2017" s="3">
        <f>MONTH(A2017)</f>
        <v>3</v>
      </c>
      <c r="C2017" s="3">
        <f>YEAR(A2017)</f>
        <v>2017</v>
      </c>
      <c r="D2017" t="s">
        <v>1415</v>
      </c>
      <c r="E2017" t="s">
        <v>27</v>
      </c>
      <c r="F2017" t="s">
        <v>34</v>
      </c>
      <c r="G2017" t="s">
        <v>47</v>
      </c>
      <c r="H2017" t="s">
        <v>1725</v>
      </c>
      <c r="I2017" s="2">
        <v>94.2</v>
      </c>
      <c r="J2017" s="3">
        <v>5</v>
      </c>
      <c r="K2017" s="2">
        <v>39.56</v>
      </c>
    </row>
    <row r="2018" spans="1:11" x14ac:dyDescent="0.3">
      <c r="A2018" s="1">
        <v>42825</v>
      </c>
      <c r="B2018" s="3">
        <f>MONTH(A2018)</f>
        <v>3</v>
      </c>
      <c r="C2018" s="3">
        <f>YEAR(A2018)</f>
        <v>2017</v>
      </c>
      <c r="D2018" t="s">
        <v>522</v>
      </c>
      <c r="E2018" t="s">
        <v>10</v>
      </c>
      <c r="F2018" t="s">
        <v>34</v>
      </c>
      <c r="G2018" t="s">
        <v>71</v>
      </c>
      <c r="H2018" t="s">
        <v>1829</v>
      </c>
      <c r="I2018" s="2">
        <v>205.33</v>
      </c>
      <c r="J2018" s="3">
        <v>2</v>
      </c>
      <c r="K2018" s="2">
        <v>-36.24</v>
      </c>
    </row>
    <row r="2019" spans="1:11" x14ac:dyDescent="0.3">
      <c r="A2019" s="1">
        <v>42825</v>
      </c>
      <c r="B2019" s="3">
        <f>MONTH(A2019)</f>
        <v>3</v>
      </c>
      <c r="C2019" s="3">
        <f>YEAR(A2019)</f>
        <v>2017</v>
      </c>
      <c r="D2019" t="s">
        <v>1701</v>
      </c>
      <c r="E2019" t="s">
        <v>142</v>
      </c>
      <c r="F2019" t="s">
        <v>34</v>
      </c>
      <c r="G2019" t="s">
        <v>47</v>
      </c>
      <c r="H2019" t="s">
        <v>902</v>
      </c>
      <c r="I2019" s="2">
        <v>29.78</v>
      </c>
      <c r="J2019" s="3">
        <v>2</v>
      </c>
      <c r="K2019" s="2">
        <v>8.0399999999999991</v>
      </c>
    </row>
    <row r="2020" spans="1:11" x14ac:dyDescent="0.3">
      <c r="A2020" s="1">
        <v>42825</v>
      </c>
      <c r="B2020" s="3">
        <f>MONTH(A2020)</f>
        <v>3</v>
      </c>
      <c r="C2020" s="3">
        <f>YEAR(A2020)</f>
        <v>2017</v>
      </c>
      <c r="D2020" t="s">
        <v>1243</v>
      </c>
      <c r="E2020" t="s">
        <v>142</v>
      </c>
      <c r="F2020" t="s">
        <v>39</v>
      </c>
      <c r="G2020" t="s">
        <v>40</v>
      </c>
      <c r="H2020" t="s">
        <v>1149</v>
      </c>
      <c r="I2020" s="2">
        <v>84.95</v>
      </c>
      <c r="J2020" s="3">
        <v>5</v>
      </c>
      <c r="K2020" s="2">
        <v>22.09</v>
      </c>
    </row>
    <row r="2021" spans="1:11" x14ac:dyDescent="0.3">
      <c r="A2021" s="1">
        <v>42825</v>
      </c>
      <c r="B2021" s="3">
        <f>MONTH(A2021)</f>
        <v>3</v>
      </c>
      <c r="C2021" s="3">
        <f>YEAR(A2021)</f>
        <v>2017</v>
      </c>
      <c r="D2021" t="s">
        <v>1310</v>
      </c>
      <c r="E2021" t="s">
        <v>33</v>
      </c>
      <c r="F2021" t="s">
        <v>34</v>
      </c>
      <c r="G2021" t="s">
        <v>47</v>
      </c>
      <c r="H2021" t="s">
        <v>807</v>
      </c>
      <c r="I2021" s="2">
        <v>61</v>
      </c>
      <c r="J2021" s="3">
        <v>5</v>
      </c>
      <c r="K2021" s="2">
        <v>25.62</v>
      </c>
    </row>
    <row r="2022" spans="1:11" x14ac:dyDescent="0.3">
      <c r="A2022" s="1">
        <v>42825</v>
      </c>
      <c r="B2022" s="3">
        <f>MONTH(A2022)</f>
        <v>3</v>
      </c>
      <c r="C2022" s="3">
        <f>YEAR(A2022)</f>
        <v>2017</v>
      </c>
      <c r="D2022" t="s">
        <v>1959</v>
      </c>
      <c r="E2022" t="s">
        <v>15</v>
      </c>
      <c r="F2022" t="s">
        <v>11</v>
      </c>
      <c r="G2022" t="s">
        <v>20</v>
      </c>
      <c r="H2022" t="s">
        <v>1024</v>
      </c>
      <c r="I2022" s="2">
        <v>13.47</v>
      </c>
      <c r="J2022" s="3">
        <v>13</v>
      </c>
      <c r="K2022" s="2">
        <v>-22.9</v>
      </c>
    </row>
    <row r="2023" spans="1:11" x14ac:dyDescent="0.3">
      <c r="A2023" s="1">
        <v>42825</v>
      </c>
      <c r="B2023" s="3">
        <f>MONTH(A2023)</f>
        <v>3</v>
      </c>
      <c r="C2023" s="3">
        <f>YEAR(A2023)</f>
        <v>2017</v>
      </c>
      <c r="D2023" t="s">
        <v>1276</v>
      </c>
      <c r="E2023" t="s">
        <v>30</v>
      </c>
      <c r="F2023" t="s">
        <v>11</v>
      </c>
      <c r="G2023" t="s">
        <v>20</v>
      </c>
      <c r="H2023" t="s">
        <v>2015</v>
      </c>
      <c r="I2023" s="2">
        <v>34.54</v>
      </c>
      <c r="J2023" s="3">
        <v>1</v>
      </c>
      <c r="K2023" s="2">
        <v>17.27</v>
      </c>
    </row>
    <row r="2024" spans="1:11" x14ac:dyDescent="0.3">
      <c r="A2024" s="1">
        <v>42825</v>
      </c>
      <c r="B2024" s="3">
        <f>MONTH(A2024)</f>
        <v>3</v>
      </c>
      <c r="C2024" s="3">
        <f>YEAR(A2024)</f>
        <v>2017</v>
      </c>
      <c r="D2024" t="s">
        <v>425</v>
      </c>
      <c r="E2024" t="s">
        <v>10</v>
      </c>
      <c r="F2024" t="s">
        <v>11</v>
      </c>
      <c r="G2024" t="s">
        <v>89</v>
      </c>
      <c r="H2024" t="s">
        <v>2011</v>
      </c>
      <c r="I2024" s="2">
        <v>33.619999999999997</v>
      </c>
      <c r="J2024" s="3">
        <v>5</v>
      </c>
      <c r="K2024" s="2">
        <v>-90.77</v>
      </c>
    </row>
    <row r="2025" spans="1:11" x14ac:dyDescent="0.3">
      <c r="A2025" s="1">
        <v>42825</v>
      </c>
      <c r="B2025" s="3">
        <f>MONTH(A2025)</f>
        <v>3</v>
      </c>
      <c r="C2025" s="3">
        <f>YEAR(A2025)</f>
        <v>2017</v>
      </c>
      <c r="D2025" t="s">
        <v>1177</v>
      </c>
      <c r="E2025" t="s">
        <v>27</v>
      </c>
      <c r="F2025" t="s">
        <v>11</v>
      </c>
      <c r="G2025" t="s">
        <v>187</v>
      </c>
      <c r="H2025" t="s">
        <v>1878</v>
      </c>
      <c r="I2025" s="2">
        <v>29.7</v>
      </c>
      <c r="J2025" s="3">
        <v>3</v>
      </c>
      <c r="K2025" s="2">
        <v>8.02</v>
      </c>
    </row>
    <row r="2026" spans="1:11" x14ac:dyDescent="0.3">
      <c r="A2026" s="1">
        <v>42826</v>
      </c>
      <c r="B2026" s="3">
        <f>MONTH(A2026)</f>
        <v>4</v>
      </c>
      <c r="C2026" s="3">
        <f>YEAR(A2026)</f>
        <v>2017</v>
      </c>
      <c r="D2026" t="s">
        <v>1192</v>
      </c>
      <c r="E2026" t="s">
        <v>175</v>
      </c>
      <c r="F2026" t="s">
        <v>11</v>
      </c>
      <c r="G2026" t="s">
        <v>18</v>
      </c>
      <c r="H2026" t="s">
        <v>1963</v>
      </c>
      <c r="I2026" s="2">
        <v>94.2</v>
      </c>
      <c r="J2026" s="3">
        <v>6</v>
      </c>
      <c r="K2026" s="2">
        <v>23.55</v>
      </c>
    </row>
    <row r="2027" spans="1:11" x14ac:dyDescent="0.3">
      <c r="A2027" s="1">
        <v>42826</v>
      </c>
      <c r="B2027" s="3">
        <f>MONTH(A2027)</f>
        <v>4</v>
      </c>
      <c r="C2027" s="3">
        <f>YEAR(A2027)</f>
        <v>2017</v>
      </c>
      <c r="D2027" t="s">
        <v>1110</v>
      </c>
      <c r="E2027" t="s">
        <v>27</v>
      </c>
      <c r="F2027" t="s">
        <v>11</v>
      </c>
      <c r="G2027" t="s">
        <v>16</v>
      </c>
      <c r="H2027" t="s">
        <v>2145</v>
      </c>
      <c r="I2027" s="2">
        <v>5.78</v>
      </c>
      <c r="J2027" s="3">
        <v>2</v>
      </c>
      <c r="K2027" s="2">
        <v>2.72</v>
      </c>
    </row>
    <row r="2028" spans="1:11" x14ac:dyDescent="0.3">
      <c r="A2028" s="1">
        <v>42826</v>
      </c>
      <c r="B2028" s="3">
        <f>MONTH(A2028)</f>
        <v>4</v>
      </c>
      <c r="C2028" s="3">
        <f>YEAR(A2028)</f>
        <v>2017</v>
      </c>
      <c r="D2028" t="s">
        <v>892</v>
      </c>
      <c r="E2028" t="s">
        <v>27</v>
      </c>
      <c r="F2028" t="s">
        <v>34</v>
      </c>
      <c r="G2028" t="s">
        <v>71</v>
      </c>
      <c r="H2028" t="s">
        <v>2157</v>
      </c>
      <c r="I2028" s="2">
        <v>482.66</v>
      </c>
      <c r="J2028" s="3">
        <v>8</v>
      </c>
      <c r="K2028" s="2">
        <v>85.18</v>
      </c>
    </row>
    <row r="2029" spans="1:11" x14ac:dyDescent="0.3">
      <c r="A2029" s="1">
        <v>42826</v>
      </c>
      <c r="B2029" s="3">
        <f>MONTH(A2029)</f>
        <v>4</v>
      </c>
      <c r="C2029" s="3">
        <f>YEAR(A2029)</f>
        <v>2017</v>
      </c>
      <c r="D2029" t="s">
        <v>189</v>
      </c>
      <c r="E2029" t="s">
        <v>117</v>
      </c>
      <c r="F2029" t="s">
        <v>39</v>
      </c>
      <c r="G2029" t="s">
        <v>40</v>
      </c>
      <c r="H2029" t="s">
        <v>1597</v>
      </c>
      <c r="I2029" s="2">
        <v>23.98</v>
      </c>
      <c r="J2029" s="3">
        <v>3</v>
      </c>
      <c r="K2029" s="2">
        <v>-5.69</v>
      </c>
    </row>
    <row r="2030" spans="1:11" x14ac:dyDescent="0.3">
      <c r="A2030" s="1">
        <v>42826</v>
      </c>
      <c r="B2030" s="3">
        <f>MONTH(A2030)</f>
        <v>4</v>
      </c>
      <c r="C2030" s="3">
        <f>YEAR(A2030)</f>
        <v>2017</v>
      </c>
      <c r="D2030" t="s">
        <v>517</v>
      </c>
      <c r="E2030" t="s">
        <v>67</v>
      </c>
      <c r="F2030" t="s">
        <v>34</v>
      </c>
      <c r="G2030" t="s">
        <v>47</v>
      </c>
      <c r="H2030" t="s">
        <v>1125</v>
      </c>
      <c r="I2030" s="2">
        <v>127.95</v>
      </c>
      <c r="J2030" s="3">
        <v>3</v>
      </c>
      <c r="K2030" s="2">
        <v>21.75</v>
      </c>
    </row>
    <row r="2031" spans="1:11" x14ac:dyDescent="0.3">
      <c r="A2031" s="1">
        <v>42827</v>
      </c>
      <c r="B2031" s="3">
        <f>MONTH(A2031)</f>
        <v>4</v>
      </c>
      <c r="C2031" s="3">
        <f>YEAR(A2031)</f>
        <v>2017</v>
      </c>
      <c r="D2031" t="s">
        <v>1452</v>
      </c>
      <c r="E2031" t="s">
        <v>30</v>
      </c>
      <c r="F2031" t="s">
        <v>34</v>
      </c>
      <c r="G2031" t="s">
        <v>138</v>
      </c>
      <c r="H2031" t="s">
        <v>719</v>
      </c>
      <c r="I2031" s="2">
        <v>411.8</v>
      </c>
      <c r="J2031" s="3">
        <v>2</v>
      </c>
      <c r="K2031" s="2">
        <v>70.010000000000005</v>
      </c>
    </row>
    <row r="2032" spans="1:11" x14ac:dyDescent="0.3">
      <c r="A2032" s="1">
        <v>42827</v>
      </c>
      <c r="B2032" s="3">
        <f>MONTH(A2032)</f>
        <v>4</v>
      </c>
      <c r="C2032" s="3">
        <f>YEAR(A2032)</f>
        <v>2017</v>
      </c>
      <c r="D2032" t="s">
        <v>1470</v>
      </c>
      <c r="E2032" t="s">
        <v>543</v>
      </c>
      <c r="F2032" t="s">
        <v>11</v>
      </c>
      <c r="G2032" t="s">
        <v>24</v>
      </c>
      <c r="H2032" t="s">
        <v>2185</v>
      </c>
      <c r="I2032" s="2">
        <v>11.12</v>
      </c>
      <c r="J2032" s="3">
        <v>4</v>
      </c>
      <c r="K2032" s="2">
        <v>2.89</v>
      </c>
    </row>
    <row r="2033" spans="1:11" x14ac:dyDescent="0.3">
      <c r="A2033" s="1">
        <v>42827</v>
      </c>
      <c r="B2033" s="3">
        <f>MONTH(A2033)</f>
        <v>4</v>
      </c>
      <c r="C2033" s="3">
        <f>YEAR(A2033)</f>
        <v>2017</v>
      </c>
      <c r="D2033" t="s">
        <v>1618</v>
      </c>
      <c r="E2033" t="s">
        <v>436</v>
      </c>
      <c r="F2033" t="s">
        <v>11</v>
      </c>
      <c r="G2033" t="s">
        <v>16</v>
      </c>
      <c r="H2033" t="s">
        <v>1171</v>
      </c>
      <c r="I2033" s="2">
        <v>14.94</v>
      </c>
      <c r="J2033" s="3">
        <v>3</v>
      </c>
      <c r="K2033" s="2">
        <v>6.87</v>
      </c>
    </row>
    <row r="2034" spans="1:11" x14ac:dyDescent="0.3">
      <c r="A2034" s="1">
        <v>42828</v>
      </c>
      <c r="B2034" s="3">
        <f>MONTH(A2034)</f>
        <v>4</v>
      </c>
      <c r="C2034" s="3">
        <f>YEAR(A2034)</f>
        <v>2017</v>
      </c>
      <c r="D2034" t="s">
        <v>528</v>
      </c>
      <c r="E2034" t="s">
        <v>23</v>
      </c>
      <c r="F2034" t="s">
        <v>34</v>
      </c>
      <c r="G2034" t="s">
        <v>47</v>
      </c>
      <c r="H2034" t="s">
        <v>898</v>
      </c>
      <c r="I2034" s="2">
        <v>25.47</v>
      </c>
      <c r="J2034" s="3">
        <v>4</v>
      </c>
      <c r="K2034" s="2">
        <v>7.64</v>
      </c>
    </row>
    <row r="2035" spans="1:11" x14ac:dyDescent="0.3">
      <c r="A2035" s="1">
        <v>42829</v>
      </c>
      <c r="B2035" s="3">
        <f>MONTH(A2035)</f>
        <v>4</v>
      </c>
      <c r="C2035" s="3">
        <f>YEAR(A2035)</f>
        <v>2017</v>
      </c>
      <c r="D2035" t="s">
        <v>1327</v>
      </c>
      <c r="E2035" t="s">
        <v>15</v>
      </c>
      <c r="F2035" t="s">
        <v>39</v>
      </c>
      <c r="G2035" t="s">
        <v>40</v>
      </c>
      <c r="H2035" t="s">
        <v>2028</v>
      </c>
      <c r="I2035" s="2">
        <v>383.84</v>
      </c>
      <c r="J2035" s="3">
        <v>4</v>
      </c>
      <c r="K2035" s="2">
        <v>47.98</v>
      </c>
    </row>
    <row r="2036" spans="1:11" x14ac:dyDescent="0.3">
      <c r="A2036" s="1">
        <v>42829</v>
      </c>
      <c r="B2036" s="3">
        <f>MONTH(A2036)</f>
        <v>4</v>
      </c>
      <c r="C2036" s="3">
        <f>YEAR(A2036)</f>
        <v>2017</v>
      </c>
      <c r="D2036" t="s">
        <v>1130</v>
      </c>
      <c r="E2036" t="s">
        <v>142</v>
      </c>
      <c r="F2036" t="s">
        <v>11</v>
      </c>
      <c r="G2036" t="s">
        <v>24</v>
      </c>
      <c r="H2036" t="s">
        <v>2008</v>
      </c>
      <c r="I2036" s="2">
        <v>7.04</v>
      </c>
      <c r="J2036" s="3">
        <v>4</v>
      </c>
      <c r="K2036" s="2">
        <v>2.04</v>
      </c>
    </row>
    <row r="2037" spans="1:11" x14ac:dyDescent="0.3">
      <c r="A2037" s="1">
        <v>42831</v>
      </c>
      <c r="B2037" s="3">
        <f>MONTH(A2037)</f>
        <v>4</v>
      </c>
      <c r="C2037" s="3">
        <f>YEAR(A2037)</f>
        <v>2017</v>
      </c>
      <c r="D2037" t="s">
        <v>2147</v>
      </c>
      <c r="E2037" t="s">
        <v>352</v>
      </c>
      <c r="F2037" t="s">
        <v>11</v>
      </c>
      <c r="G2037" t="s">
        <v>12</v>
      </c>
      <c r="H2037" t="s">
        <v>553</v>
      </c>
      <c r="I2037" s="2">
        <v>106.32</v>
      </c>
      <c r="J2037" s="3">
        <v>3</v>
      </c>
      <c r="K2037" s="2">
        <v>49.97</v>
      </c>
    </row>
    <row r="2038" spans="1:11" x14ac:dyDescent="0.3">
      <c r="A2038" s="1">
        <v>42831</v>
      </c>
      <c r="B2038" s="3">
        <f>MONTH(A2038)</f>
        <v>4</v>
      </c>
      <c r="C2038" s="3">
        <f>YEAR(A2038)</f>
        <v>2017</v>
      </c>
      <c r="D2038" t="s">
        <v>982</v>
      </c>
      <c r="E2038" t="s">
        <v>114</v>
      </c>
      <c r="F2038" t="s">
        <v>11</v>
      </c>
      <c r="G2038" t="s">
        <v>20</v>
      </c>
      <c r="H2038" t="s">
        <v>1445</v>
      </c>
      <c r="I2038" s="2">
        <v>8.1</v>
      </c>
      <c r="J2038" s="3">
        <v>5</v>
      </c>
      <c r="K2038" s="2">
        <v>-5.94</v>
      </c>
    </row>
    <row r="2039" spans="1:11" x14ac:dyDescent="0.3">
      <c r="A2039" s="1">
        <v>42832</v>
      </c>
      <c r="B2039" s="3">
        <f>MONTH(A2039)</f>
        <v>4</v>
      </c>
      <c r="C2039" s="3">
        <f>YEAR(A2039)</f>
        <v>2017</v>
      </c>
      <c r="D2039" t="s">
        <v>1209</v>
      </c>
      <c r="E2039" t="s">
        <v>117</v>
      </c>
      <c r="F2039" t="s">
        <v>34</v>
      </c>
      <c r="G2039" t="s">
        <v>138</v>
      </c>
      <c r="H2039" t="s">
        <v>488</v>
      </c>
      <c r="I2039" s="2">
        <v>233.86</v>
      </c>
      <c r="J2039" s="3">
        <v>2</v>
      </c>
      <c r="K2039" s="2">
        <v>-102.05</v>
      </c>
    </row>
    <row r="2040" spans="1:11" x14ac:dyDescent="0.3">
      <c r="A2040" s="1">
        <v>42833</v>
      </c>
      <c r="B2040" s="3">
        <f>MONTH(A2040)</f>
        <v>4</v>
      </c>
      <c r="C2040" s="3">
        <f>YEAR(A2040)</f>
        <v>2017</v>
      </c>
      <c r="D2040" t="s">
        <v>1350</v>
      </c>
      <c r="E2040" t="s">
        <v>30</v>
      </c>
      <c r="F2040" t="s">
        <v>34</v>
      </c>
      <c r="G2040" t="s">
        <v>47</v>
      </c>
      <c r="H2040" t="s">
        <v>1692</v>
      </c>
      <c r="I2040" s="2">
        <v>56.28</v>
      </c>
      <c r="J2040" s="3">
        <v>6</v>
      </c>
      <c r="K2040" s="2">
        <v>15.76</v>
      </c>
    </row>
    <row r="2041" spans="1:11" x14ac:dyDescent="0.3">
      <c r="A2041" s="1">
        <v>42833</v>
      </c>
      <c r="B2041" s="3">
        <f>MONTH(A2041)</f>
        <v>4</v>
      </c>
      <c r="C2041" s="3">
        <f>YEAR(A2041)</f>
        <v>2017</v>
      </c>
      <c r="D2041" t="s">
        <v>851</v>
      </c>
      <c r="E2041" t="s">
        <v>27</v>
      </c>
      <c r="F2041" t="s">
        <v>11</v>
      </c>
      <c r="G2041" t="s">
        <v>12</v>
      </c>
      <c r="H2041" t="s">
        <v>247</v>
      </c>
      <c r="I2041" s="2">
        <v>244.55</v>
      </c>
      <c r="J2041" s="3">
        <v>5</v>
      </c>
      <c r="K2041" s="2">
        <v>114.94</v>
      </c>
    </row>
    <row r="2042" spans="1:11" x14ac:dyDescent="0.3">
      <c r="A2042" s="1">
        <v>42834</v>
      </c>
      <c r="B2042" s="3">
        <f>MONTH(A2042)</f>
        <v>4</v>
      </c>
      <c r="C2042" s="3">
        <f>YEAR(A2042)</f>
        <v>2017</v>
      </c>
      <c r="D2042" t="s">
        <v>1924</v>
      </c>
      <c r="E2042" t="s">
        <v>142</v>
      </c>
      <c r="F2042" t="s">
        <v>11</v>
      </c>
      <c r="G2042" t="s">
        <v>16</v>
      </c>
      <c r="H2042" t="s">
        <v>2199</v>
      </c>
      <c r="I2042" s="2">
        <v>9.82</v>
      </c>
      <c r="J2042" s="3">
        <v>2</v>
      </c>
      <c r="K2042" s="2">
        <v>4.8099999999999996</v>
      </c>
    </row>
    <row r="2043" spans="1:11" x14ac:dyDescent="0.3">
      <c r="A2043" s="1">
        <v>42834</v>
      </c>
      <c r="B2043" s="3">
        <f>MONTH(A2043)</f>
        <v>4</v>
      </c>
      <c r="C2043" s="3">
        <f>YEAR(A2043)</f>
        <v>2017</v>
      </c>
      <c r="D2043" t="s">
        <v>895</v>
      </c>
      <c r="E2043" t="s">
        <v>105</v>
      </c>
      <c r="F2043" t="s">
        <v>11</v>
      </c>
      <c r="G2043" t="s">
        <v>20</v>
      </c>
      <c r="H2043" t="s">
        <v>783</v>
      </c>
      <c r="I2043" s="2">
        <v>478.24</v>
      </c>
      <c r="J2043" s="3">
        <v>8</v>
      </c>
      <c r="K2043" s="2">
        <v>219.99</v>
      </c>
    </row>
    <row r="2044" spans="1:11" x14ac:dyDescent="0.3">
      <c r="A2044" s="1">
        <v>42834</v>
      </c>
      <c r="B2044" s="3">
        <f>MONTH(A2044)</f>
        <v>4</v>
      </c>
      <c r="C2044" s="3">
        <f>YEAR(A2044)</f>
        <v>2017</v>
      </c>
      <c r="D2044" t="s">
        <v>1319</v>
      </c>
      <c r="E2044" t="s">
        <v>23</v>
      </c>
      <c r="F2044" t="s">
        <v>11</v>
      </c>
      <c r="G2044" t="s">
        <v>20</v>
      </c>
      <c r="H2044" t="s">
        <v>1835</v>
      </c>
      <c r="I2044" s="2">
        <v>37.9</v>
      </c>
      <c r="J2044" s="3">
        <v>4</v>
      </c>
      <c r="K2044" s="2">
        <v>-29.05</v>
      </c>
    </row>
    <row r="2045" spans="1:11" x14ac:dyDescent="0.3">
      <c r="A2045" s="1">
        <v>42835</v>
      </c>
      <c r="B2045" s="3">
        <f>MONTH(A2045)</f>
        <v>4</v>
      </c>
      <c r="C2045" s="3">
        <f>YEAR(A2045)</f>
        <v>2017</v>
      </c>
      <c r="D2045" t="s">
        <v>1246</v>
      </c>
      <c r="E2045" t="s">
        <v>10</v>
      </c>
      <c r="F2045" t="s">
        <v>11</v>
      </c>
      <c r="G2045" t="s">
        <v>12</v>
      </c>
      <c r="H2045" t="s">
        <v>1777</v>
      </c>
      <c r="I2045" s="2">
        <v>10.37</v>
      </c>
      <c r="J2045" s="3">
        <v>2</v>
      </c>
      <c r="K2045" s="2">
        <v>3.63</v>
      </c>
    </row>
    <row r="2046" spans="1:11" x14ac:dyDescent="0.3">
      <c r="A2046" s="1">
        <v>42835</v>
      </c>
      <c r="B2046" s="3">
        <f>MONTH(A2046)</f>
        <v>4</v>
      </c>
      <c r="C2046" s="3">
        <f>YEAR(A2046)</f>
        <v>2017</v>
      </c>
      <c r="D2046" t="s">
        <v>2200</v>
      </c>
      <c r="E2046" t="s">
        <v>117</v>
      </c>
      <c r="F2046" t="s">
        <v>34</v>
      </c>
      <c r="G2046" t="s">
        <v>47</v>
      </c>
      <c r="H2046" t="s">
        <v>1537</v>
      </c>
      <c r="I2046" s="2">
        <v>12.32</v>
      </c>
      <c r="J2046" s="3">
        <v>5</v>
      </c>
      <c r="K2046" s="2">
        <v>1.85</v>
      </c>
    </row>
    <row r="2047" spans="1:11" x14ac:dyDescent="0.3">
      <c r="A2047" s="1">
        <v>42835</v>
      </c>
      <c r="B2047" s="3">
        <f>MONTH(A2047)</f>
        <v>4</v>
      </c>
      <c r="C2047" s="3">
        <f>YEAR(A2047)</f>
        <v>2017</v>
      </c>
      <c r="D2047" t="s">
        <v>1440</v>
      </c>
      <c r="E2047" t="s">
        <v>543</v>
      </c>
      <c r="F2047" t="s">
        <v>39</v>
      </c>
      <c r="G2047" t="s">
        <v>51</v>
      </c>
      <c r="H2047" t="s">
        <v>951</v>
      </c>
      <c r="I2047" s="2">
        <v>99.99</v>
      </c>
      <c r="J2047" s="3">
        <v>1</v>
      </c>
      <c r="K2047" s="2">
        <v>42</v>
      </c>
    </row>
    <row r="2048" spans="1:11" x14ac:dyDescent="0.3">
      <c r="A2048" s="1">
        <v>42835</v>
      </c>
      <c r="B2048" s="3">
        <f>MONTH(A2048)</f>
        <v>4</v>
      </c>
      <c r="C2048" s="3">
        <f>YEAR(A2048)</f>
        <v>2017</v>
      </c>
      <c r="D2048" t="s">
        <v>597</v>
      </c>
      <c r="E2048" t="s">
        <v>23</v>
      </c>
      <c r="F2048" t="s">
        <v>11</v>
      </c>
      <c r="G2048" t="s">
        <v>89</v>
      </c>
      <c r="H2048" t="s">
        <v>1940</v>
      </c>
      <c r="I2048" s="2">
        <v>195.1</v>
      </c>
      <c r="J2048" s="3">
        <v>4</v>
      </c>
      <c r="K2048" s="2">
        <v>21.95</v>
      </c>
    </row>
    <row r="2049" spans="1:11" x14ac:dyDescent="0.3">
      <c r="A2049" s="1">
        <v>42836</v>
      </c>
      <c r="B2049" s="3">
        <f>MONTH(A2049)</f>
        <v>4</v>
      </c>
      <c r="C2049" s="3">
        <f>YEAR(A2049)</f>
        <v>2017</v>
      </c>
      <c r="D2049" t="s">
        <v>1133</v>
      </c>
      <c r="E2049" t="s">
        <v>27</v>
      </c>
      <c r="F2049" t="s">
        <v>39</v>
      </c>
      <c r="G2049" t="s">
        <v>51</v>
      </c>
      <c r="H2049" t="s">
        <v>958</v>
      </c>
      <c r="I2049" s="2">
        <v>199.95</v>
      </c>
      <c r="J2049" s="3">
        <v>5</v>
      </c>
      <c r="K2049" s="2">
        <v>21.99</v>
      </c>
    </row>
    <row r="2050" spans="1:11" x14ac:dyDescent="0.3">
      <c r="A2050" s="1">
        <v>42836</v>
      </c>
      <c r="B2050" s="3">
        <f>MONTH(A2050)</f>
        <v>4</v>
      </c>
      <c r="C2050" s="3">
        <f>YEAR(A2050)</f>
        <v>2017</v>
      </c>
      <c r="D2050" t="s">
        <v>309</v>
      </c>
      <c r="E2050" t="s">
        <v>10</v>
      </c>
      <c r="F2050" t="s">
        <v>11</v>
      </c>
      <c r="G2050" t="s">
        <v>20</v>
      </c>
      <c r="H2050" t="s">
        <v>1273</v>
      </c>
      <c r="I2050" s="2">
        <v>11.36</v>
      </c>
      <c r="J2050" s="3">
        <v>3</v>
      </c>
      <c r="K2050" s="2">
        <v>-17.05</v>
      </c>
    </row>
    <row r="2051" spans="1:11" x14ac:dyDescent="0.3">
      <c r="A2051" s="1">
        <v>42836</v>
      </c>
      <c r="B2051" s="3">
        <f>MONTH(A2051)</f>
        <v>4</v>
      </c>
      <c r="C2051" s="3">
        <f>YEAR(A2051)</f>
        <v>2017</v>
      </c>
      <c r="D2051" t="s">
        <v>853</v>
      </c>
      <c r="E2051" t="s">
        <v>75</v>
      </c>
      <c r="F2051" t="s">
        <v>11</v>
      </c>
      <c r="G2051" t="s">
        <v>18</v>
      </c>
      <c r="H2051" t="s">
        <v>1885</v>
      </c>
      <c r="I2051" s="2">
        <v>16.77</v>
      </c>
      <c r="J2051" s="3">
        <v>2</v>
      </c>
      <c r="K2051" s="2">
        <v>1.47</v>
      </c>
    </row>
    <row r="2052" spans="1:11" x14ac:dyDescent="0.3">
      <c r="A2052" s="1">
        <v>42836</v>
      </c>
      <c r="B2052" s="3">
        <f>MONTH(A2052)</f>
        <v>4</v>
      </c>
      <c r="C2052" s="3">
        <f>YEAR(A2052)</f>
        <v>2017</v>
      </c>
      <c r="D2052" t="s">
        <v>1930</v>
      </c>
      <c r="E2052" t="s">
        <v>228</v>
      </c>
      <c r="F2052" t="s">
        <v>11</v>
      </c>
      <c r="G2052" t="s">
        <v>24</v>
      </c>
      <c r="H2052" t="s">
        <v>2201</v>
      </c>
      <c r="I2052" s="2">
        <v>1.75</v>
      </c>
      <c r="J2052" s="3">
        <v>1</v>
      </c>
      <c r="K2052" s="2">
        <v>0.15</v>
      </c>
    </row>
    <row r="2053" spans="1:11" x14ac:dyDescent="0.3">
      <c r="A2053" s="1">
        <v>42837</v>
      </c>
      <c r="B2053" s="3">
        <f>MONTH(A2053)</f>
        <v>4</v>
      </c>
      <c r="C2053" s="3">
        <f>YEAR(A2053)</f>
        <v>2017</v>
      </c>
      <c r="D2053" t="s">
        <v>1785</v>
      </c>
      <c r="E2053" t="s">
        <v>1328</v>
      </c>
      <c r="F2053" t="s">
        <v>11</v>
      </c>
      <c r="G2053" t="s">
        <v>20</v>
      </c>
      <c r="H2053" t="s">
        <v>112</v>
      </c>
      <c r="I2053" s="2">
        <v>29.7</v>
      </c>
      <c r="J2053" s="3">
        <v>5</v>
      </c>
      <c r="K2053" s="2">
        <v>13.37</v>
      </c>
    </row>
    <row r="2054" spans="1:11" x14ac:dyDescent="0.3">
      <c r="A2054" s="1">
        <v>42838</v>
      </c>
      <c r="B2054" s="3">
        <f>MONTH(A2054)</f>
        <v>4</v>
      </c>
      <c r="C2054" s="3">
        <f>YEAR(A2054)</f>
        <v>2017</v>
      </c>
      <c r="D2054" t="s">
        <v>779</v>
      </c>
      <c r="E2054" t="s">
        <v>156</v>
      </c>
      <c r="F2054" t="s">
        <v>11</v>
      </c>
      <c r="G2054" t="s">
        <v>12</v>
      </c>
      <c r="H2054" t="s">
        <v>1379</v>
      </c>
      <c r="I2054" s="2">
        <v>5.28</v>
      </c>
      <c r="J2054" s="3">
        <v>1</v>
      </c>
      <c r="K2054" s="2">
        <v>2.38</v>
      </c>
    </row>
    <row r="2055" spans="1:11" x14ac:dyDescent="0.3">
      <c r="A2055" s="1">
        <v>42838</v>
      </c>
      <c r="B2055" s="3">
        <f>MONTH(A2055)</f>
        <v>4</v>
      </c>
      <c r="C2055" s="3">
        <f>YEAR(A2055)</f>
        <v>2017</v>
      </c>
      <c r="D2055" t="s">
        <v>1623</v>
      </c>
      <c r="E2055" t="s">
        <v>27</v>
      </c>
      <c r="F2055" t="s">
        <v>34</v>
      </c>
      <c r="G2055" t="s">
        <v>35</v>
      </c>
      <c r="H2055" t="s">
        <v>1288</v>
      </c>
      <c r="I2055" s="2">
        <v>436.7</v>
      </c>
      <c r="J2055" s="3">
        <v>6</v>
      </c>
      <c r="K2055" s="2">
        <v>-38.21</v>
      </c>
    </row>
    <row r="2056" spans="1:11" x14ac:dyDescent="0.3">
      <c r="A2056" s="1">
        <v>42838</v>
      </c>
      <c r="B2056" s="3">
        <f>MONTH(A2056)</f>
        <v>4</v>
      </c>
      <c r="C2056" s="3">
        <f>YEAR(A2056)</f>
        <v>2017</v>
      </c>
      <c r="D2056" t="s">
        <v>1876</v>
      </c>
      <c r="E2056" t="s">
        <v>23</v>
      </c>
      <c r="F2056" t="s">
        <v>11</v>
      </c>
      <c r="G2056" t="s">
        <v>43</v>
      </c>
      <c r="H2056" t="s">
        <v>2131</v>
      </c>
      <c r="I2056" s="2">
        <v>7.92</v>
      </c>
      <c r="J2056" s="3">
        <v>5</v>
      </c>
      <c r="K2056" s="2">
        <v>1.68</v>
      </c>
    </row>
    <row r="2057" spans="1:11" x14ac:dyDescent="0.3">
      <c r="A2057" s="1">
        <v>42839</v>
      </c>
      <c r="B2057" s="3">
        <f>MONTH(A2057)</f>
        <v>4</v>
      </c>
      <c r="C2057" s="3">
        <f>YEAR(A2057)</f>
        <v>2017</v>
      </c>
      <c r="D2057" t="s">
        <v>992</v>
      </c>
      <c r="E2057" t="s">
        <v>142</v>
      </c>
      <c r="F2057" t="s">
        <v>11</v>
      </c>
      <c r="G2057" t="s">
        <v>20</v>
      </c>
      <c r="H2057" t="s">
        <v>403</v>
      </c>
      <c r="I2057" s="2">
        <v>10.78</v>
      </c>
      <c r="J2057" s="3">
        <v>3</v>
      </c>
      <c r="K2057" s="2">
        <v>3.5</v>
      </c>
    </row>
    <row r="2058" spans="1:11" x14ac:dyDescent="0.3">
      <c r="A2058" s="1">
        <v>42839</v>
      </c>
      <c r="B2058" s="3">
        <f>MONTH(A2058)</f>
        <v>4</v>
      </c>
      <c r="C2058" s="3">
        <f>YEAR(A2058)</f>
        <v>2017</v>
      </c>
      <c r="D2058" t="s">
        <v>877</v>
      </c>
      <c r="E2058" t="s">
        <v>166</v>
      </c>
      <c r="F2058" t="s">
        <v>34</v>
      </c>
      <c r="G2058" t="s">
        <v>47</v>
      </c>
      <c r="H2058" t="s">
        <v>902</v>
      </c>
      <c r="I2058" s="2">
        <v>74.45</v>
      </c>
      <c r="J2058" s="3">
        <v>5</v>
      </c>
      <c r="K2058" s="2">
        <v>20.100000000000001</v>
      </c>
    </row>
    <row r="2059" spans="1:11" x14ac:dyDescent="0.3">
      <c r="A2059" s="1">
        <v>42840</v>
      </c>
      <c r="B2059" s="3">
        <f>MONTH(A2059)</f>
        <v>4</v>
      </c>
      <c r="C2059" s="3">
        <f>YEAR(A2059)</f>
        <v>2017</v>
      </c>
      <c r="D2059" t="s">
        <v>542</v>
      </c>
      <c r="E2059" t="s">
        <v>228</v>
      </c>
      <c r="F2059" t="s">
        <v>11</v>
      </c>
      <c r="G2059" t="s">
        <v>12</v>
      </c>
      <c r="H2059" t="s">
        <v>298</v>
      </c>
      <c r="I2059" s="2">
        <v>15.55</v>
      </c>
      <c r="J2059" s="3">
        <v>3</v>
      </c>
      <c r="K2059" s="2">
        <v>5.44</v>
      </c>
    </row>
    <row r="2060" spans="1:11" x14ac:dyDescent="0.3">
      <c r="A2060" s="1">
        <v>42840</v>
      </c>
      <c r="B2060" s="3">
        <f>MONTH(A2060)</f>
        <v>4</v>
      </c>
      <c r="C2060" s="3">
        <f>YEAR(A2060)</f>
        <v>2017</v>
      </c>
      <c r="D2060" t="s">
        <v>1413</v>
      </c>
      <c r="E2060" t="s">
        <v>120</v>
      </c>
      <c r="F2060" t="s">
        <v>34</v>
      </c>
      <c r="G2060" t="s">
        <v>47</v>
      </c>
      <c r="H2060" t="s">
        <v>1822</v>
      </c>
      <c r="I2060" s="2">
        <v>196.45</v>
      </c>
      <c r="J2060" s="3">
        <v>5</v>
      </c>
      <c r="K2060" s="2">
        <v>70.72</v>
      </c>
    </row>
    <row r="2061" spans="1:11" x14ac:dyDescent="0.3">
      <c r="A2061" s="1">
        <v>42840</v>
      </c>
      <c r="B2061" s="3">
        <f>MONTH(A2061)</f>
        <v>4</v>
      </c>
      <c r="C2061" s="3">
        <f>YEAR(A2061)</f>
        <v>2017</v>
      </c>
      <c r="D2061" t="s">
        <v>772</v>
      </c>
      <c r="E2061" t="s">
        <v>27</v>
      </c>
      <c r="F2061" t="s">
        <v>11</v>
      </c>
      <c r="G2061" t="s">
        <v>12</v>
      </c>
      <c r="H2061" t="s">
        <v>1683</v>
      </c>
      <c r="I2061" s="2">
        <v>79.14</v>
      </c>
      <c r="J2061" s="3">
        <v>3</v>
      </c>
      <c r="K2061" s="2">
        <v>36.4</v>
      </c>
    </row>
    <row r="2062" spans="1:11" x14ac:dyDescent="0.3">
      <c r="A2062" s="1">
        <v>42840</v>
      </c>
      <c r="B2062" s="3">
        <f>MONTH(A2062)</f>
        <v>4</v>
      </c>
      <c r="C2062" s="3">
        <f>YEAR(A2062)</f>
        <v>2017</v>
      </c>
      <c r="D2062" t="s">
        <v>125</v>
      </c>
      <c r="E2062" t="s">
        <v>10</v>
      </c>
      <c r="F2062" t="s">
        <v>11</v>
      </c>
      <c r="G2062" t="s">
        <v>12</v>
      </c>
      <c r="H2062" t="s">
        <v>1996</v>
      </c>
      <c r="I2062" s="2">
        <v>20.74</v>
      </c>
      <c r="J2062" s="3">
        <v>4</v>
      </c>
      <c r="K2062" s="2">
        <v>7.26</v>
      </c>
    </row>
    <row r="2063" spans="1:11" x14ac:dyDescent="0.3">
      <c r="A2063" s="1">
        <v>42841</v>
      </c>
      <c r="B2063" s="3">
        <f>MONTH(A2063)</f>
        <v>4</v>
      </c>
      <c r="C2063" s="3">
        <f>YEAR(A2063)</f>
        <v>2017</v>
      </c>
      <c r="D2063" t="s">
        <v>1339</v>
      </c>
      <c r="E2063" t="s">
        <v>15</v>
      </c>
      <c r="F2063" t="s">
        <v>11</v>
      </c>
      <c r="G2063" t="s">
        <v>24</v>
      </c>
      <c r="H2063" t="s">
        <v>1326</v>
      </c>
      <c r="I2063" s="2">
        <v>16.52</v>
      </c>
      <c r="J2063" s="3">
        <v>5</v>
      </c>
      <c r="K2063" s="2">
        <v>2.0699999999999998</v>
      </c>
    </row>
    <row r="2064" spans="1:11" x14ac:dyDescent="0.3">
      <c r="A2064" s="1">
        <v>42841</v>
      </c>
      <c r="B2064" s="3">
        <f>MONTH(A2064)</f>
        <v>4</v>
      </c>
      <c r="C2064" s="3">
        <f>YEAR(A2064)</f>
        <v>2017</v>
      </c>
      <c r="D2064" t="s">
        <v>1393</v>
      </c>
      <c r="E2064" t="s">
        <v>75</v>
      </c>
      <c r="F2064" t="s">
        <v>11</v>
      </c>
      <c r="G2064" t="s">
        <v>20</v>
      </c>
      <c r="H2064" t="s">
        <v>765</v>
      </c>
      <c r="I2064" s="2">
        <v>13.71</v>
      </c>
      <c r="J2064" s="3">
        <v>5</v>
      </c>
      <c r="K2064" s="2">
        <v>-10.050000000000001</v>
      </c>
    </row>
    <row r="2065" spans="1:11" x14ac:dyDescent="0.3">
      <c r="A2065" s="1">
        <v>42841</v>
      </c>
      <c r="B2065" s="3">
        <f>MONTH(A2065)</f>
        <v>4</v>
      </c>
      <c r="C2065" s="3">
        <f>YEAR(A2065)</f>
        <v>2017</v>
      </c>
      <c r="D2065" t="s">
        <v>757</v>
      </c>
      <c r="E2065" t="s">
        <v>27</v>
      </c>
      <c r="F2065" t="s">
        <v>11</v>
      </c>
      <c r="G2065" t="s">
        <v>18</v>
      </c>
      <c r="H2065" t="s">
        <v>900</v>
      </c>
      <c r="I2065" s="2">
        <v>205.92</v>
      </c>
      <c r="J2065" s="3">
        <v>4</v>
      </c>
      <c r="K2065" s="2">
        <v>2.06</v>
      </c>
    </row>
    <row r="2066" spans="1:11" x14ac:dyDescent="0.3">
      <c r="A2066" s="1">
        <v>42841</v>
      </c>
      <c r="B2066" s="3">
        <f>MONTH(A2066)</f>
        <v>4</v>
      </c>
      <c r="C2066" s="3">
        <f>YEAR(A2066)</f>
        <v>2017</v>
      </c>
      <c r="D2066" t="s">
        <v>1666</v>
      </c>
      <c r="E2066" t="s">
        <v>436</v>
      </c>
      <c r="F2066" t="s">
        <v>11</v>
      </c>
      <c r="G2066" t="s">
        <v>187</v>
      </c>
      <c r="H2066" t="s">
        <v>188</v>
      </c>
      <c r="I2066" s="2">
        <v>477.24</v>
      </c>
      <c r="J2066" s="3">
        <v>4</v>
      </c>
      <c r="K2066" s="2">
        <v>9.5399999999999991</v>
      </c>
    </row>
    <row r="2067" spans="1:11" x14ac:dyDescent="0.3">
      <c r="A2067" s="1">
        <v>42841</v>
      </c>
      <c r="B2067" s="3">
        <f>MONTH(A2067)</f>
        <v>4</v>
      </c>
      <c r="C2067" s="3">
        <f>YEAR(A2067)</f>
        <v>2017</v>
      </c>
      <c r="D2067" t="s">
        <v>1674</v>
      </c>
      <c r="E2067" t="s">
        <v>27</v>
      </c>
      <c r="F2067" t="s">
        <v>11</v>
      </c>
      <c r="G2067" t="s">
        <v>89</v>
      </c>
      <c r="H2067" t="s">
        <v>2189</v>
      </c>
      <c r="I2067" s="2">
        <v>40.74</v>
      </c>
      <c r="J2067" s="3">
        <v>3</v>
      </c>
      <c r="K2067" s="2">
        <v>12.22</v>
      </c>
    </row>
    <row r="2068" spans="1:11" x14ac:dyDescent="0.3">
      <c r="A2068" s="1">
        <v>42842</v>
      </c>
      <c r="B2068" s="3">
        <f>MONTH(A2068)</f>
        <v>4</v>
      </c>
      <c r="C2068" s="3">
        <f>YEAR(A2068)</f>
        <v>2017</v>
      </c>
      <c r="D2068" t="s">
        <v>723</v>
      </c>
      <c r="E2068" t="s">
        <v>259</v>
      </c>
      <c r="F2068" t="s">
        <v>11</v>
      </c>
      <c r="G2068" t="s">
        <v>20</v>
      </c>
      <c r="H2068" t="s">
        <v>287</v>
      </c>
      <c r="I2068" s="2">
        <v>12.03</v>
      </c>
      <c r="J2068" s="3">
        <v>5</v>
      </c>
      <c r="K2068" s="2">
        <v>-9.2200000000000006</v>
      </c>
    </row>
    <row r="2069" spans="1:11" x14ac:dyDescent="0.3">
      <c r="A2069" s="1">
        <v>42842</v>
      </c>
      <c r="B2069" s="3">
        <f>MONTH(A2069)</f>
        <v>4</v>
      </c>
      <c r="C2069" s="3">
        <f>YEAR(A2069)</f>
        <v>2017</v>
      </c>
      <c r="D2069" t="s">
        <v>335</v>
      </c>
      <c r="E2069" t="s">
        <v>23</v>
      </c>
      <c r="F2069" t="s">
        <v>34</v>
      </c>
      <c r="G2069" t="s">
        <v>47</v>
      </c>
      <c r="H2069" t="s">
        <v>1426</v>
      </c>
      <c r="I2069" s="2">
        <v>60.31</v>
      </c>
      <c r="J2069" s="3">
        <v>3</v>
      </c>
      <c r="K2069" s="2">
        <v>5.28</v>
      </c>
    </row>
    <row r="2070" spans="1:11" x14ac:dyDescent="0.3">
      <c r="A2070" s="1">
        <v>42842</v>
      </c>
      <c r="B2070" s="3">
        <f>MONTH(A2070)</f>
        <v>4</v>
      </c>
      <c r="C2070" s="3">
        <f>YEAR(A2070)</f>
        <v>2017</v>
      </c>
      <c r="D2070" t="s">
        <v>728</v>
      </c>
      <c r="E2070" t="s">
        <v>27</v>
      </c>
      <c r="F2070" t="s">
        <v>11</v>
      </c>
      <c r="G2070" t="s">
        <v>12</v>
      </c>
      <c r="H2070" t="s">
        <v>2149</v>
      </c>
      <c r="I2070" s="2">
        <v>28.14</v>
      </c>
      <c r="J2070" s="3">
        <v>3</v>
      </c>
      <c r="K2070" s="2">
        <v>13.51</v>
      </c>
    </row>
    <row r="2071" spans="1:11" x14ac:dyDescent="0.3">
      <c r="A2071" s="1">
        <v>42842</v>
      </c>
      <c r="B2071" s="3">
        <f>MONTH(A2071)</f>
        <v>4</v>
      </c>
      <c r="C2071" s="3">
        <f>YEAR(A2071)</f>
        <v>2017</v>
      </c>
      <c r="D2071" t="s">
        <v>1904</v>
      </c>
      <c r="E2071" t="s">
        <v>15</v>
      </c>
      <c r="F2071" t="s">
        <v>11</v>
      </c>
      <c r="G2071" t="s">
        <v>18</v>
      </c>
      <c r="H2071" t="s">
        <v>1980</v>
      </c>
      <c r="I2071" s="2">
        <v>195.14</v>
      </c>
      <c r="J2071" s="3">
        <v>4</v>
      </c>
      <c r="K2071" s="2">
        <v>-43.91</v>
      </c>
    </row>
    <row r="2072" spans="1:11" x14ac:dyDescent="0.3">
      <c r="A2072" s="1">
        <v>42845</v>
      </c>
      <c r="B2072" s="3">
        <f>MONTH(A2072)</f>
        <v>4</v>
      </c>
      <c r="C2072" s="3">
        <f>YEAR(A2072)</f>
        <v>2017</v>
      </c>
      <c r="D2072" t="s">
        <v>1643</v>
      </c>
      <c r="E2072" t="s">
        <v>15</v>
      </c>
      <c r="F2072" t="s">
        <v>34</v>
      </c>
      <c r="G2072" t="s">
        <v>35</v>
      </c>
      <c r="H2072" t="s">
        <v>482</v>
      </c>
      <c r="I2072" s="2">
        <v>317.06</v>
      </c>
      <c r="J2072" s="3">
        <v>3</v>
      </c>
      <c r="K2072" s="2">
        <v>-18.12</v>
      </c>
    </row>
    <row r="2073" spans="1:11" x14ac:dyDescent="0.3">
      <c r="A2073" s="1">
        <v>42845</v>
      </c>
      <c r="B2073" s="3">
        <f>MONTH(A2073)</f>
        <v>4</v>
      </c>
      <c r="C2073" s="3">
        <f>YEAR(A2073)</f>
        <v>2017</v>
      </c>
      <c r="D2073" t="s">
        <v>1850</v>
      </c>
      <c r="E2073" t="s">
        <v>75</v>
      </c>
      <c r="F2073" t="s">
        <v>11</v>
      </c>
      <c r="G2073" t="s">
        <v>18</v>
      </c>
      <c r="H2073" t="s">
        <v>70</v>
      </c>
      <c r="I2073" s="2">
        <v>848.54</v>
      </c>
      <c r="J2073" s="3">
        <v>4</v>
      </c>
      <c r="K2073" s="2">
        <v>-21.21</v>
      </c>
    </row>
    <row r="2074" spans="1:11" x14ac:dyDescent="0.3">
      <c r="A2074" s="1">
        <v>42846</v>
      </c>
      <c r="B2074" s="3">
        <f>MONTH(A2074)</f>
        <v>4</v>
      </c>
      <c r="C2074" s="3">
        <f>YEAR(A2074)</f>
        <v>2017</v>
      </c>
      <c r="D2074" t="s">
        <v>1057</v>
      </c>
      <c r="E2074" t="s">
        <v>10</v>
      </c>
      <c r="F2074" t="s">
        <v>11</v>
      </c>
      <c r="G2074" t="s">
        <v>89</v>
      </c>
      <c r="H2074" t="s">
        <v>1832</v>
      </c>
      <c r="I2074" s="2">
        <v>97.26</v>
      </c>
      <c r="J2074" s="3">
        <v>4</v>
      </c>
      <c r="K2074" s="2">
        <v>-243.16</v>
      </c>
    </row>
    <row r="2075" spans="1:11" x14ac:dyDescent="0.3">
      <c r="A2075" s="1">
        <v>42846</v>
      </c>
      <c r="B2075" s="3">
        <f>MONTH(A2075)</f>
        <v>4</v>
      </c>
      <c r="C2075" s="3">
        <f>YEAR(A2075)</f>
        <v>2017</v>
      </c>
      <c r="D2075" t="s">
        <v>630</v>
      </c>
      <c r="E2075" t="s">
        <v>10</v>
      </c>
      <c r="F2075" t="s">
        <v>11</v>
      </c>
      <c r="G2075" t="s">
        <v>20</v>
      </c>
      <c r="H2075" t="s">
        <v>403</v>
      </c>
      <c r="I2075" s="2">
        <v>2.69</v>
      </c>
      <c r="J2075" s="3">
        <v>3</v>
      </c>
      <c r="K2075" s="2">
        <v>-4.71</v>
      </c>
    </row>
    <row r="2076" spans="1:11" x14ac:dyDescent="0.3">
      <c r="A2076" s="1">
        <v>42846</v>
      </c>
      <c r="B2076" s="3">
        <f>MONTH(A2076)</f>
        <v>4</v>
      </c>
      <c r="C2076" s="3">
        <f>YEAR(A2076)</f>
        <v>2017</v>
      </c>
      <c r="D2076" t="s">
        <v>1870</v>
      </c>
      <c r="E2076" t="s">
        <v>156</v>
      </c>
      <c r="F2076" t="s">
        <v>39</v>
      </c>
      <c r="G2076" t="s">
        <v>51</v>
      </c>
      <c r="H2076" t="s">
        <v>1939</v>
      </c>
      <c r="I2076" s="2">
        <v>11.54</v>
      </c>
      <c r="J2076" s="3">
        <v>1</v>
      </c>
      <c r="K2076" s="2">
        <v>3.46</v>
      </c>
    </row>
    <row r="2077" spans="1:11" x14ac:dyDescent="0.3">
      <c r="A2077" s="1">
        <v>42846</v>
      </c>
      <c r="B2077" s="3">
        <f>MONTH(A2077)</f>
        <v>4</v>
      </c>
      <c r="C2077" s="3">
        <f>YEAR(A2077)</f>
        <v>2017</v>
      </c>
      <c r="D2077" t="s">
        <v>1498</v>
      </c>
      <c r="E2077" t="s">
        <v>10</v>
      </c>
      <c r="F2077" t="s">
        <v>39</v>
      </c>
      <c r="G2077" t="s">
        <v>51</v>
      </c>
      <c r="H2077" t="s">
        <v>1898</v>
      </c>
      <c r="I2077" s="2">
        <v>47.98</v>
      </c>
      <c r="J2077" s="3">
        <v>3</v>
      </c>
      <c r="K2077" s="2">
        <v>8.4</v>
      </c>
    </row>
    <row r="2078" spans="1:11" x14ac:dyDescent="0.3">
      <c r="A2078" s="1">
        <v>42847</v>
      </c>
      <c r="B2078" s="3">
        <f>MONTH(A2078)</f>
        <v>4</v>
      </c>
      <c r="C2078" s="3">
        <f>YEAR(A2078)</f>
        <v>2017</v>
      </c>
      <c r="D2078" t="s">
        <v>1907</v>
      </c>
      <c r="E2078" t="s">
        <v>23</v>
      </c>
      <c r="F2078" t="s">
        <v>34</v>
      </c>
      <c r="G2078" t="s">
        <v>47</v>
      </c>
      <c r="H2078" t="s">
        <v>1869</v>
      </c>
      <c r="I2078" s="2">
        <v>254.35</v>
      </c>
      <c r="J2078" s="3">
        <v>3</v>
      </c>
      <c r="K2078" s="2">
        <v>0</v>
      </c>
    </row>
    <row r="2079" spans="1:11" x14ac:dyDescent="0.3">
      <c r="A2079" s="1">
        <v>42847</v>
      </c>
      <c r="B2079" s="3">
        <f>MONTH(A2079)</f>
        <v>4</v>
      </c>
      <c r="C2079" s="3">
        <f>YEAR(A2079)</f>
        <v>2017</v>
      </c>
      <c r="D2079" t="s">
        <v>1818</v>
      </c>
      <c r="E2079" t="s">
        <v>30</v>
      </c>
      <c r="F2079" t="s">
        <v>11</v>
      </c>
      <c r="G2079" t="s">
        <v>18</v>
      </c>
      <c r="H2079" t="s">
        <v>1363</v>
      </c>
      <c r="I2079" s="2">
        <v>675.06</v>
      </c>
      <c r="J2079" s="3">
        <v>3</v>
      </c>
      <c r="K2079" s="2">
        <v>87.76</v>
      </c>
    </row>
    <row r="2080" spans="1:11" x14ac:dyDescent="0.3">
      <c r="A2080" s="1">
        <v>42848</v>
      </c>
      <c r="B2080" s="3">
        <f>MONTH(A2080)</f>
        <v>4</v>
      </c>
      <c r="C2080" s="3">
        <f>YEAR(A2080)</f>
        <v>2017</v>
      </c>
      <c r="D2080" t="s">
        <v>2182</v>
      </c>
      <c r="E2080" t="s">
        <v>142</v>
      </c>
      <c r="F2080" t="s">
        <v>11</v>
      </c>
      <c r="G2080" t="s">
        <v>89</v>
      </c>
      <c r="H2080" t="s">
        <v>1940</v>
      </c>
      <c r="I2080" s="2">
        <v>121.94</v>
      </c>
      <c r="J2080" s="3">
        <v>2</v>
      </c>
      <c r="K2080" s="2">
        <v>35.36</v>
      </c>
    </row>
    <row r="2081" spans="1:11" x14ac:dyDescent="0.3">
      <c r="A2081" s="1">
        <v>42848</v>
      </c>
      <c r="B2081" s="3">
        <f>MONTH(A2081)</f>
        <v>4</v>
      </c>
      <c r="C2081" s="3">
        <f>YEAR(A2081)</f>
        <v>2017</v>
      </c>
      <c r="D2081" t="s">
        <v>1545</v>
      </c>
      <c r="E2081" t="s">
        <v>123</v>
      </c>
      <c r="F2081" t="s">
        <v>39</v>
      </c>
      <c r="G2081" t="s">
        <v>51</v>
      </c>
      <c r="H2081" t="s">
        <v>1739</v>
      </c>
      <c r="I2081" s="2">
        <v>155.34</v>
      </c>
      <c r="J2081" s="3">
        <v>6</v>
      </c>
      <c r="K2081" s="2">
        <v>55.92</v>
      </c>
    </row>
    <row r="2082" spans="1:11" x14ac:dyDescent="0.3">
      <c r="A2082" s="1">
        <v>42848</v>
      </c>
      <c r="B2082" s="3">
        <f>MONTH(A2082)</f>
        <v>4</v>
      </c>
      <c r="C2082" s="3">
        <f>YEAR(A2082)</f>
        <v>2017</v>
      </c>
      <c r="D2082" t="s">
        <v>605</v>
      </c>
      <c r="E2082" t="s">
        <v>142</v>
      </c>
      <c r="F2082" t="s">
        <v>11</v>
      </c>
      <c r="G2082" t="s">
        <v>187</v>
      </c>
      <c r="H2082" t="s">
        <v>1883</v>
      </c>
      <c r="I2082" s="2">
        <v>54.9</v>
      </c>
      <c r="J2082" s="3">
        <v>5</v>
      </c>
      <c r="K2082" s="2">
        <v>15.37</v>
      </c>
    </row>
    <row r="2083" spans="1:11" x14ac:dyDescent="0.3">
      <c r="A2083" s="1">
        <v>42848</v>
      </c>
      <c r="B2083" s="3">
        <f>MONTH(A2083)</f>
        <v>4</v>
      </c>
      <c r="C2083" s="3">
        <f>YEAR(A2083)</f>
        <v>2017</v>
      </c>
      <c r="D2083" t="s">
        <v>1321</v>
      </c>
      <c r="E2083" t="s">
        <v>75</v>
      </c>
      <c r="F2083" t="s">
        <v>11</v>
      </c>
      <c r="G2083" t="s">
        <v>20</v>
      </c>
      <c r="H2083" t="s">
        <v>1686</v>
      </c>
      <c r="I2083" s="2">
        <v>11.76</v>
      </c>
      <c r="J2083" s="3">
        <v>5</v>
      </c>
      <c r="K2083" s="2">
        <v>-7.84</v>
      </c>
    </row>
    <row r="2084" spans="1:11" x14ac:dyDescent="0.3">
      <c r="A2084" s="1">
        <v>42848</v>
      </c>
      <c r="B2084" s="3">
        <f>MONTH(A2084)</f>
        <v>4</v>
      </c>
      <c r="C2084" s="3">
        <f>YEAR(A2084)</f>
        <v>2017</v>
      </c>
      <c r="D2084" t="s">
        <v>1852</v>
      </c>
      <c r="E2084" t="s">
        <v>114</v>
      </c>
      <c r="F2084" t="s">
        <v>34</v>
      </c>
      <c r="G2084" t="s">
        <v>71</v>
      </c>
      <c r="H2084" t="s">
        <v>96</v>
      </c>
      <c r="I2084" s="2">
        <v>387.14</v>
      </c>
      <c r="J2084" s="3">
        <v>4</v>
      </c>
      <c r="K2084" s="2">
        <v>-14.52</v>
      </c>
    </row>
    <row r="2085" spans="1:11" x14ac:dyDescent="0.3">
      <c r="A2085" s="1">
        <v>42849</v>
      </c>
      <c r="B2085" s="3">
        <f>MONTH(A2085)</f>
        <v>4</v>
      </c>
      <c r="C2085" s="3">
        <f>YEAR(A2085)</f>
        <v>2017</v>
      </c>
      <c r="D2085" t="s">
        <v>346</v>
      </c>
      <c r="E2085" t="s">
        <v>23</v>
      </c>
      <c r="F2085" t="s">
        <v>11</v>
      </c>
      <c r="G2085" t="s">
        <v>89</v>
      </c>
      <c r="H2085" t="s">
        <v>962</v>
      </c>
      <c r="I2085" s="2">
        <v>99.28</v>
      </c>
      <c r="J2085" s="3">
        <v>2</v>
      </c>
      <c r="K2085" s="2">
        <v>12.41</v>
      </c>
    </row>
    <row r="2086" spans="1:11" x14ac:dyDescent="0.3">
      <c r="A2086" s="1">
        <v>42849</v>
      </c>
      <c r="B2086" s="3">
        <f>MONTH(A2086)</f>
        <v>4</v>
      </c>
      <c r="C2086" s="3">
        <f>YEAR(A2086)</f>
        <v>2017</v>
      </c>
      <c r="D2086" t="s">
        <v>293</v>
      </c>
      <c r="E2086" t="s">
        <v>117</v>
      </c>
      <c r="F2086" t="s">
        <v>11</v>
      </c>
      <c r="G2086" t="s">
        <v>18</v>
      </c>
      <c r="H2086" t="s">
        <v>240</v>
      </c>
      <c r="I2086" s="2">
        <v>113.57</v>
      </c>
      <c r="J2086" s="3">
        <v>2</v>
      </c>
      <c r="K2086" s="2">
        <v>-21.29</v>
      </c>
    </row>
    <row r="2087" spans="1:11" x14ac:dyDescent="0.3">
      <c r="A2087" s="1">
        <v>42849</v>
      </c>
      <c r="B2087" s="3">
        <f>MONTH(A2087)</f>
        <v>4</v>
      </c>
      <c r="C2087" s="3">
        <f>YEAR(A2087)</f>
        <v>2017</v>
      </c>
      <c r="D2087" t="s">
        <v>2064</v>
      </c>
      <c r="E2087" t="s">
        <v>92</v>
      </c>
      <c r="F2087" t="s">
        <v>39</v>
      </c>
      <c r="G2087" t="s">
        <v>40</v>
      </c>
      <c r="H2087" t="s">
        <v>84</v>
      </c>
      <c r="I2087" s="2">
        <v>552</v>
      </c>
      <c r="J2087" s="3">
        <v>10</v>
      </c>
      <c r="K2087" s="2">
        <v>34.5</v>
      </c>
    </row>
    <row r="2088" spans="1:11" x14ac:dyDescent="0.3">
      <c r="A2088" s="1">
        <v>42849</v>
      </c>
      <c r="B2088" s="3">
        <f>MONTH(A2088)</f>
        <v>4</v>
      </c>
      <c r="C2088" s="3">
        <f>YEAR(A2088)</f>
        <v>2017</v>
      </c>
      <c r="D2088" t="s">
        <v>2003</v>
      </c>
      <c r="E2088" t="s">
        <v>15</v>
      </c>
      <c r="F2088" t="s">
        <v>11</v>
      </c>
      <c r="G2088" t="s">
        <v>20</v>
      </c>
      <c r="H2088" t="s">
        <v>516</v>
      </c>
      <c r="I2088" s="2">
        <v>10.43</v>
      </c>
      <c r="J2088" s="3">
        <v>5</v>
      </c>
      <c r="K2088" s="2">
        <v>-18.25</v>
      </c>
    </row>
    <row r="2089" spans="1:11" x14ac:dyDescent="0.3">
      <c r="A2089" s="1">
        <v>42850</v>
      </c>
      <c r="B2089" s="3">
        <f>MONTH(A2089)</f>
        <v>4</v>
      </c>
      <c r="C2089" s="3">
        <f>YEAR(A2089)</f>
        <v>2017</v>
      </c>
      <c r="D2089" t="s">
        <v>22</v>
      </c>
      <c r="E2089" t="s">
        <v>27</v>
      </c>
      <c r="F2089" t="s">
        <v>11</v>
      </c>
      <c r="G2089" t="s">
        <v>20</v>
      </c>
      <c r="H2089" t="s">
        <v>854</v>
      </c>
      <c r="I2089" s="2">
        <v>13.9</v>
      </c>
      <c r="J2089" s="3">
        <v>2</v>
      </c>
      <c r="K2089" s="2">
        <v>4.5199999999999996</v>
      </c>
    </row>
    <row r="2090" spans="1:11" x14ac:dyDescent="0.3">
      <c r="A2090" s="1">
        <v>42850</v>
      </c>
      <c r="B2090" s="3">
        <f>MONTH(A2090)</f>
        <v>4</v>
      </c>
      <c r="C2090" s="3">
        <f>YEAR(A2090)</f>
        <v>2017</v>
      </c>
      <c r="D2090" t="s">
        <v>1187</v>
      </c>
      <c r="E2090" t="s">
        <v>92</v>
      </c>
      <c r="F2090" t="s">
        <v>11</v>
      </c>
      <c r="G2090" t="s">
        <v>24</v>
      </c>
      <c r="H2090" t="s">
        <v>2185</v>
      </c>
      <c r="I2090" s="2">
        <v>8.9</v>
      </c>
      <c r="J2090" s="3">
        <v>4</v>
      </c>
      <c r="K2090" s="2">
        <v>0.67</v>
      </c>
    </row>
    <row r="2091" spans="1:11" x14ac:dyDescent="0.3">
      <c r="A2091" s="1">
        <v>42850</v>
      </c>
      <c r="B2091" s="3">
        <f>MONTH(A2091)</f>
        <v>4</v>
      </c>
      <c r="C2091" s="3">
        <f>YEAR(A2091)</f>
        <v>2017</v>
      </c>
      <c r="D2091" t="s">
        <v>122</v>
      </c>
      <c r="E2091" t="s">
        <v>27</v>
      </c>
      <c r="F2091" t="s">
        <v>39</v>
      </c>
      <c r="G2091" t="s">
        <v>51</v>
      </c>
      <c r="H2091" t="s">
        <v>767</v>
      </c>
      <c r="I2091" s="2">
        <v>107.97</v>
      </c>
      <c r="J2091" s="3">
        <v>3</v>
      </c>
      <c r="K2091" s="2">
        <v>22.67</v>
      </c>
    </row>
    <row r="2092" spans="1:11" x14ac:dyDescent="0.3">
      <c r="A2092" s="1">
        <v>42850</v>
      </c>
      <c r="B2092" s="3">
        <f>MONTH(A2092)</f>
        <v>4</v>
      </c>
      <c r="C2092" s="3">
        <f>YEAR(A2092)</f>
        <v>2017</v>
      </c>
      <c r="D2092" t="s">
        <v>1508</v>
      </c>
      <c r="E2092" t="s">
        <v>27</v>
      </c>
      <c r="F2092" t="s">
        <v>34</v>
      </c>
      <c r="G2092" t="s">
        <v>71</v>
      </c>
      <c r="H2092" t="s">
        <v>1839</v>
      </c>
      <c r="I2092" s="2">
        <v>344.98</v>
      </c>
      <c r="J2092" s="3">
        <v>7</v>
      </c>
      <c r="K2092" s="2">
        <v>28.41</v>
      </c>
    </row>
    <row r="2093" spans="1:11" x14ac:dyDescent="0.3">
      <c r="A2093" s="1">
        <v>42851</v>
      </c>
      <c r="B2093" s="3">
        <f>MONTH(A2093)</f>
        <v>4</v>
      </c>
      <c r="C2093" s="3">
        <f>YEAR(A2093)</f>
        <v>2017</v>
      </c>
      <c r="D2093" t="s">
        <v>2143</v>
      </c>
      <c r="E2093" t="s">
        <v>10</v>
      </c>
      <c r="F2093" t="s">
        <v>34</v>
      </c>
      <c r="G2093" t="s">
        <v>47</v>
      </c>
      <c r="H2093" t="s">
        <v>58</v>
      </c>
      <c r="I2093" s="2">
        <v>1.99</v>
      </c>
      <c r="J2093" s="3">
        <v>1</v>
      </c>
      <c r="K2093" s="2">
        <v>-1.44</v>
      </c>
    </row>
    <row r="2094" spans="1:11" x14ac:dyDescent="0.3">
      <c r="A2094" s="1">
        <v>42852</v>
      </c>
      <c r="B2094" s="3">
        <f>MONTH(A2094)</f>
        <v>4</v>
      </c>
      <c r="C2094" s="3">
        <f>YEAR(A2094)</f>
        <v>2017</v>
      </c>
      <c r="D2094" t="s">
        <v>1017</v>
      </c>
      <c r="E2094" t="s">
        <v>27</v>
      </c>
      <c r="F2094" t="s">
        <v>11</v>
      </c>
      <c r="G2094" t="s">
        <v>24</v>
      </c>
      <c r="H2094" t="s">
        <v>1588</v>
      </c>
      <c r="I2094" s="2">
        <v>123.92</v>
      </c>
      <c r="J2094" s="3">
        <v>4</v>
      </c>
      <c r="K2094" s="2">
        <v>33.46</v>
      </c>
    </row>
    <row r="2095" spans="1:11" x14ac:dyDescent="0.3">
      <c r="A2095" s="1">
        <v>42853</v>
      </c>
      <c r="B2095" s="3">
        <f>MONTH(A2095)</f>
        <v>4</v>
      </c>
      <c r="C2095" s="3">
        <f>YEAR(A2095)</f>
        <v>2017</v>
      </c>
      <c r="D2095" t="s">
        <v>632</v>
      </c>
      <c r="E2095" t="s">
        <v>117</v>
      </c>
      <c r="F2095" t="s">
        <v>39</v>
      </c>
      <c r="G2095" t="s">
        <v>40</v>
      </c>
      <c r="H2095" t="s">
        <v>1867</v>
      </c>
      <c r="I2095" s="2">
        <v>751.98</v>
      </c>
      <c r="J2095" s="3">
        <v>2</v>
      </c>
      <c r="K2095" s="2">
        <v>84.6</v>
      </c>
    </row>
    <row r="2096" spans="1:11" x14ac:dyDescent="0.3">
      <c r="A2096" s="1">
        <v>42854</v>
      </c>
      <c r="B2096" s="3">
        <f>MONTH(A2096)</f>
        <v>4</v>
      </c>
      <c r="C2096" s="3">
        <f>YEAR(A2096)</f>
        <v>2017</v>
      </c>
      <c r="D2096" t="s">
        <v>258</v>
      </c>
      <c r="E2096" t="s">
        <v>166</v>
      </c>
      <c r="F2096" t="s">
        <v>11</v>
      </c>
      <c r="G2096" t="s">
        <v>16</v>
      </c>
      <c r="H2096" t="s">
        <v>2199</v>
      </c>
      <c r="I2096" s="2">
        <v>4.91</v>
      </c>
      <c r="J2096" s="3">
        <v>1</v>
      </c>
      <c r="K2096" s="2">
        <v>2.41</v>
      </c>
    </row>
    <row r="2097" spans="1:11" x14ac:dyDescent="0.3">
      <c r="A2097" s="1">
        <v>42855</v>
      </c>
      <c r="B2097" s="3">
        <f>MONTH(A2097)</f>
        <v>4</v>
      </c>
      <c r="C2097" s="3">
        <f>YEAR(A2097)</f>
        <v>2017</v>
      </c>
      <c r="D2097" t="s">
        <v>2023</v>
      </c>
      <c r="E2097" t="s">
        <v>142</v>
      </c>
      <c r="F2097" t="s">
        <v>11</v>
      </c>
      <c r="G2097" t="s">
        <v>61</v>
      </c>
      <c r="H2097" t="s">
        <v>2025</v>
      </c>
      <c r="I2097" s="2">
        <v>62.96</v>
      </c>
      <c r="J2097" s="3">
        <v>4</v>
      </c>
      <c r="K2097" s="2">
        <v>28.33</v>
      </c>
    </row>
    <row r="2098" spans="1:11" x14ac:dyDescent="0.3">
      <c r="A2098" s="1">
        <v>42855</v>
      </c>
      <c r="B2098" s="3">
        <f>MONTH(A2098)</f>
        <v>4</v>
      </c>
      <c r="C2098" s="3">
        <f>YEAR(A2098)</f>
        <v>2017</v>
      </c>
      <c r="D2098" t="s">
        <v>302</v>
      </c>
      <c r="E2098" t="s">
        <v>23</v>
      </c>
      <c r="F2098" t="s">
        <v>39</v>
      </c>
      <c r="G2098" t="s">
        <v>40</v>
      </c>
      <c r="H2098" t="s">
        <v>1116</v>
      </c>
      <c r="I2098" s="2">
        <v>677.58</v>
      </c>
      <c r="J2098" s="3">
        <v>5</v>
      </c>
      <c r="K2098" s="2">
        <v>-158.1</v>
      </c>
    </row>
    <row r="2099" spans="1:11" x14ac:dyDescent="0.3">
      <c r="A2099" s="1">
        <v>42855</v>
      </c>
      <c r="B2099" s="3">
        <f>MONTH(A2099)</f>
        <v>4</v>
      </c>
      <c r="C2099" s="3">
        <f>YEAR(A2099)</f>
        <v>2017</v>
      </c>
      <c r="D2099" t="s">
        <v>1455</v>
      </c>
      <c r="E2099" t="s">
        <v>117</v>
      </c>
      <c r="F2099" t="s">
        <v>34</v>
      </c>
      <c r="G2099" t="s">
        <v>47</v>
      </c>
      <c r="H2099" t="s">
        <v>675</v>
      </c>
      <c r="I2099" s="2">
        <v>23.68</v>
      </c>
      <c r="J2099" s="3">
        <v>8</v>
      </c>
      <c r="K2099" s="2">
        <v>6.22</v>
      </c>
    </row>
    <row r="2100" spans="1:11" x14ac:dyDescent="0.3">
      <c r="A2100" s="1">
        <v>42855</v>
      </c>
      <c r="B2100" s="3">
        <f>MONTH(A2100)</f>
        <v>4</v>
      </c>
      <c r="C2100" s="3">
        <f>YEAR(A2100)</f>
        <v>2017</v>
      </c>
      <c r="D2100" t="s">
        <v>1894</v>
      </c>
      <c r="E2100" t="s">
        <v>543</v>
      </c>
      <c r="F2100" t="s">
        <v>11</v>
      </c>
      <c r="G2100" t="s">
        <v>16</v>
      </c>
      <c r="H2100" t="s">
        <v>2202</v>
      </c>
      <c r="I2100" s="2">
        <v>5.76</v>
      </c>
      <c r="J2100" s="3">
        <v>2</v>
      </c>
      <c r="K2100" s="2">
        <v>2.82</v>
      </c>
    </row>
    <row r="2101" spans="1:11" x14ac:dyDescent="0.3">
      <c r="A2101" s="1">
        <v>42855</v>
      </c>
      <c r="B2101" s="3">
        <f>MONTH(A2101)</f>
        <v>4</v>
      </c>
      <c r="C2101" s="3">
        <f>YEAR(A2101)</f>
        <v>2017</v>
      </c>
      <c r="D2101" t="s">
        <v>1134</v>
      </c>
      <c r="E2101" t="s">
        <v>27</v>
      </c>
      <c r="F2101" t="s">
        <v>11</v>
      </c>
      <c r="G2101" t="s">
        <v>24</v>
      </c>
      <c r="H2101" t="s">
        <v>1009</v>
      </c>
      <c r="I2101" s="2">
        <v>9.7799999999999994</v>
      </c>
      <c r="J2101" s="3">
        <v>2</v>
      </c>
      <c r="K2101" s="2">
        <v>4.01</v>
      </c>
    </row>
    <row r="2102" spans="1:11" x14ac:dyDescent="0.3">
      <c r="A2102" s="1">
        <v>42855</v>
      </c>
      <c r="B2102" s="3">
        <f>MONTH(A2102)</f>
        <v>4</v>
      </c>
      <c r="C2102" s="3">
        <f>YEAR(A2102)</f>
        <v>2017</v>
      </c>
      <c r="D2102" t="s">
        <v>924</v>
      </c>
      <c r="E2102" t="s">
        <v>27</v>
      </c>
      <c r="F2102" t="s">
        <v>11</v>
      </c>
      <c r="G2102" t="s">
        <v>20</v>
      </c>
      <c r="H2102" t="s">
        <v>380</v>
      </c>
      <c r="I2102" s="2">
        <v>23.24</v>
      </c>
      <c r="J2102" s="3">
        <v>5</v>
      </c>
      <c r="K2102" s="2">
        <v>7.55</v>
      </c>
    </row>
    <row r="2103" spans="1:11" x14ac:dyDescent="0.3">
      <c r="A2103" s="1">
        <v>42856</v>
      </c>
      <c r="B2103" s="3">
        <f>MONTH(A2103)</f>
        <v>5</v>
      </c>
      <c r="C2103" s="3">
        <f>YEAR(A2103)</f>
        <v>2017</v>
      </c>
      <c r="D2103" t="s">
        <v>888</v>
      </c>
      <c r="E2103" t="s">
        <v>117</v>
      </c>
      <c r="F2103" t="s">
        <v>34</v>
      </c>
      <c r="G2103" t="s">
        <v>71</v>
      </c>
      <c r="H2103" t="s">
        <v>2077</v>
      </c>
      <c r="I2103" s="2">
        <v>314.35000000000002</v>
      </c>
      <c r="J2103" s="3">
        <v>3</v>
      </c>
      <c r="K2103" s="2">
        <v>-15.72</v>
      </c>
    </row>
    <row r="2104" spans="1:11" x14ac:dyDescent="0.3">
      <c r="A2104" s="1">
        <v>42857</v>
      </c>
      <c r="B2104" s="3">
        <f>MONTH(A2104)</f>
        <v>5</v>
      </c>
      <c r="C2104" s="3">
        <f>YEAR(A2104)</f>
        <v>2017</v>
      </c>
      <c r="D2104" t="s">
        <v>1501</v>
      </c>
      <c r="E2104" t="s">
        <v>27</v>
      </c>
      <c r="F2104" t="s">
        <v>39</v>
      </c>
      <c r="G2104" t="s">
        <v>51</v>
      </c>
      <c r="H2104" t="s">
        <v>2033</v>
      </c>
      <c r="I2104" s="2">
        <v>159.56</v>
      </c>
      <c r="J2104" s="3">
        <v>4</v>
      </c>
      <c r="K2104" s="2">
        <v>59.04</v>
      </c>
    </row>
    <row r="2105" spans="1:11" x14ac:dyDescent="0.3">
      <c r="A2105" s="1">
        <v>42857</v>
      </c>
      <c r="B2105" s="3">
        <f>MONTH(A2105)</f>
        <v>5</v>
      </c>
      <c r="C2105" s="3">
        <f>YEAR(A2105)</f>
        <v>2017</v>
      </c>
      <c r="D2105" t="s">
        <v>379</v>
      </c>
      <c r="E2105" t="s">
        <v>27</v>
      </c>
      <c r="F2105" t="s">
        <v>11</v>
      </c>
      <c r="G2105" t="s">
        <v>12</v>
      </c>
      <c r="H2105" t="s">
        <v>548</v>
      </c>
      <c r="I2105" s="2">
        <v>15.7</v>
      </c>
      <c r="J2105" s="3">
        <v>5</v>
      </c>
      <c r="K2105" s="2">
        <v>7.07</v>
      </c>
    </row>
    <row r="2106" spans="1:11" x14ac:dyDescent="0.3">
      <c r="A2106" s="1">
        <v>42858</v>
      </c>
      <c r="B2106" s="3">
        <f>MONTH(A2106)</f>
        <v>5</v>
      </c>
      <c r="C2106" s="3">
        <f>YEAR(A2106)</f>
        <v>2017</v>
      </c>
      <c r="D2106" t="s">
        <v>1397</v>
      </c>
      <c r="E2106" t="s">
        <v>27</v>
      </c>
      <c r="F2106" t="s">
        <v>11</v>
      </c>
      <c r="G2106" t="s">
        <v>18</v>
      </c>
      <c r="H2106" t="s">
        <v>1338</v>
      </c>
      <c r="I2106" s="2">
        <v>69.52</v>
      </c>
      <c r="J2106" s="3">
        <v>2</v>
      </c>
      <c r="K2106" s="2">
        <v>19.47</v>
      </c>
    </row>
    <row r="2107" spans="1:11" x14ac:dyDescent="0.3">
      <c r="A2107" s="1">
        <v>42858</v>
      </c>
      <c r="B2107" s="3">
        <f>MONTH(A2107)</f>
        <v>5</v>
      </c>
      <c r="C2107" s="3">
        <f>YEAR(A2107)</f>
        <v>2017</v>
      </c>
      <c r="D2107" t="s">
        <v>1547</v>
      </c>
      <c r="E2107" t="s">
        <v>27</v>
      </c>
      <c r="F2107" t="s">
        <v>11</v>
      </c>
      <c r="G2107" t="s">
        <v>12</v>
      </c>
      <c r="H2107" t="s">
        <v>743</v>
      </c>
      <c r="I2107" s="2">
        <v>25.92</v>
      </c>
      <c r="J2107" s="3">
        <v>4</v>
      </c>
      <c r="K2107" s="2">
        <v>12.44</v>
      </c>
    </row>
    <row r="2108" spans="1:11" x14ac:dyDescent="0.3">
      <c r="A2108" s="1">
        <v>42859</v>
      </c>
      <c r="B2108" s="3">
        <f>MONTH(A2108)</f>
        <v>5</v>
      </c>
      <c r="C2108" s="3">
        <f>YEAR(A2108)</f>
        <v>2017</v>
      </c>
      <c r="D2108" t="s">
        <v>515</v>
      </c>
      <c r="E2108" t="s">
        <v>23</v>
      </c>
      <c r="F2108" t="s">
        <v>11</v>
      </c>
      <c r="G2108" t="s">
        <v>20</v>
      </c>
      <c r="H2108" t="s">
        <v>1645</v>
      </c>
      <c r="I2108" s="2">
        <v>2.2000000000000002</v>
      </c>
      <c r="J2108" s="3">
        <v>2</v>
      </c>
      <c r="K2108" s="2">
        <v>-1.54</v>
      </c>
    </row>
    <row r="2109" spans="1:11" x14ac:dyDescent="0.3">
      <c r="A2109" s="1">
        <v>42859</v>
      </c>
      <c r="B2109" s="3">
        <f>MONTH(A2109)</f>
        <v>5</v>
      </c>
      <c r="C2109" s="3">
        <f>YEAR(A2109)</f>
        <v>2017</v>
      </c>
      <c r="D2109" t="s">
        <v>1121</v>
      </c>
      <c r="E2109" t="s">
        <v>27</v>
      </c>
      <c r="F2109" t="s">
        <v>11</v>
      </c>
      <c r="G2109" t="s">
        <v>89</v>
      </c>
      <c r="H2109" t="s">
        <v>1832</v>
      </c>
      <c r="I2109" s="2">
        <v>243.16</v>
      </c>
      <c r="J2109" s="3">
        <v>2</v>
      </c>
      <c r="K2109" s="2">
        <v>72.95</v>
      </c>
    </row>
    <row r="2110" spans="1:11" x14ac:dyDescent="0.3">
      <c r="A2110" s="1">
        <v>42860</v>
      </c>
      <c r="B2110" s="3">
        <f>MONTH(A2110)</f>
        <v>5</v>
      </c>
      <c r="C2110" s="3">
        <f>YEAR(A2110)</f>
        <v>2017</v>
      </c>
      <c r="D2110" t="s">
        <v>1466</v>
      </c>
      <c r="E2110" t="s">
        <v>27</v>
      </c>
      <c r="F2110" t="s">
        <v>11</v>
      </c>
      <c r="G2110" t="s">
        <v>61</v>
      </c>
      <c r="H2110" t="s">
        <v>1444</v>
      </c>
      <c r="I2110" s="2">
        <v>23.16</v>
      </c>
      <c r="J2110" s="3">
        <v>2</v>
      </c>
      <c r="K2110" s="2">
        <v>11.58</v>
      </c>
    </row>
    <row r="2111" spans="1:11" x14ac:dyDescent="0.3">
      <c r="A2111" s="1">
        <v>42860</v>
      </c>
      <c r="B2111" s="3">
        <f>MONTH(A2111)</f>
        <v>5</v>
      </c>
      <c r="C2111" s="3">
        <f>YEAR(A2111)</f>
        <v>2017</v>
      </c>
      <c r="D2111" t="s">
        <v>1095</v>
      </c>
      <c r="E2111" t="s">
        <v>259</v>
      </c>
      <c r="F2111" t="s">
        <v>11</v>
      </c>
      <c r="G2111" t="s">
        <v>61</v>
      </c>
      <c r="H2111" t="s">
        <v>1029</v>
      </c>
      <c r="I2111" s="2">
        <v>21.24</v>
      </c>
      <c r="J2111" s="3">
        <v>9</v>
      </c>
      <c r="K2111" s="2">
        <v>7.43</v>
      </c>
    </row>
    <row r="2112" spans="1:11" x14ac:dyDescent="0.3">
      <c r="A2112" s="1">
        <v>42860</v>
      </c>
      <c r="B2112" s="3">
        <f>MONTH(A2112)</f>
        <v>5</v>
      </c>
      <c r="C2112" s="3">
        <f>YEAR(A2112)</f>
        <v>2017</v>
      </c>
      <c r="D2112" t="s">
        <v>520</v>
      </c>
      <c r="E2112" t="s">
        <v>142</v>
      </c>
      <c r="F2112" t="s">
        <v>11</v>
      </c>
      <c r="G2112" t="s">
        <v>12</v>
      </c>
      <c r="H2112" t="s">
        <v>76</v>
      </c>
      <c r="I2112" s="2">
        <v>6.68</v>
      </c>
      <c r="J2112" s="3">
        <v>1</v>
      </c>
      <c r="K2112" s="2">
        <v>3.21</v>
      </c>
    </row>
    <row r="2113" spans="1:11" x14ac:dyDescent="0.3">
      <c r="A2113" s="1">
        <v>42861</v>
      </c>
      <c r="B2113" s="3">
        <f>MONTH(A2113)</f>
        <v>5</v>
      </c>
      <c r="C2113" s="3">
        <f>YEAR(A2113)</f>
        <v>2017</v>
      </c>
      <c r="D2113" t="s">
        <v>1281</v>
      </c>
      <c r="E2113" t="s">
        <v>142</v>
      </c>
      <c r="F2113" t="s">
        <v>11</v>
      </c>
      <c r="G2113" t="s">
        <v>16</v>
      </c>
      <c r="H2113" t="s">
        <v>324</v>
      </c>
      <c r="I2113" s="2">
        <v>59.2</v>
      </c>
      <c r="J2113" s="3">
        <v>4</v>
      </c>
      <c r="K2113" s="2">
        <v>29.6</v>
      </c>
    </row>
    <row r="2114" spans="1:11" x14ac:dyDescent="0.3">
      <c r="A2114" s="1">
        <v>42861</v>
      </c>
      <c r="B2114" s="3">
        <f>MONTH(A2114)</f>
        <v>5</v>
      </c>
      <c r="C2114" s="3">
        <f>YEAR(A2114)</f>
        <v>2017</v>
      </c>
      <c r="D2114" t="s">
        <v>947</v>
      </c>
      <c r="E2114" t="s">
        <v>54</v>
      </c>
      <c r="F2114" t="s">
        <v>11</v>
      </c>
      <c r="G2114" t="s">
        <v>24</v>
      </c>
      <c r="H2114" t="s">
        <v>140</v>
      </c>
      <c r="I2114" s="2">
        <v>54.66</v>
      </c>
      <c r="J2114" s="3">
        <v>6</v>
      </c>
      <c r="K2114" s="2">
        <v>18.04</v>
      </c>
    </row>
    <row r="2115" spans="1:11" x14ac:dyDescent="0.3">
      <c r="A2115" s="1">
        <v>42861</v>
      </c>
      <c r="B2115" s="3">
        <f>MONTH(A2115)</f>
        <v>5</v>
      </c>
      <c r="C2115" s="3">
        <f>YEAR(A2115)</f>
        <v>2017</v>
      </c>
      <c r="D2115" t="s">
        <v>1232</v>
      </c>
      <c r="E2115" t="s">
        <v>92</v>
      </c>
      <c r="F2115" t="s">
        <v>11</v>
      </c>
      <c r="G2115" t="s">
        <v>12</v>
      </c>
      <c r="H2115" t="s">
        <v>1683</v>
      </c>
      <c r="I2115" s="2">
        <v>84.42</v>
      </c>
      <c r="J2115" s="3">
        <v>4</v>
      </c>
      <c r="K2115" s="2">
        <v>27.44</v>
      </c>
    </row>
    <row r="2116" spans="1:11" x14ac:dyDescent="0.3">
      <c r="A2116" s="1">
        <v>42862</v>
      </c>
      <c r="B2116" s="3">
        <f>MONTH(A2116)</f>
        <v>5</v>
      </c>
      <c r="C2116" s="3">
        <f>YEAR(A2116)</f>
        <v>2017</v>
      </c>
      <c r="D2116" t="s">
        <v>1635</v>
      </c>
      <c r="E2116" t="s">
        <v>105</v>
      </c>
      <c r="F2116" t="s">
        <v>34</v>
      </c>
      <c r="G2116" t="s">
        <v>35</v>
      </c>
      <c r="H2116" t="s">
        <v>1697</v>
      </c>
      <c r="I2116" s="2">
        <v>1458.65</v>
      </c>
      <c r="J2116" s="3">
        <v>5</v>
      </c>
      <c r="K2116" s="2">
        <v>423.01</v>
      </c>
    </row>
    <row r="2117" spans="1:11" x14ac:dyDescent="0.3">
      <c r="A2117" s="1">
        <v>42862</v>
      </c>
      <c r="B2117" s="3">
        <f>MONTH(A2117)</f>
        <v>5</v>
      </c>
      <c r="C2117" s="3">
        <f>YEAR(A2117)</f>
        <v>2017</v>
      </c>
      <c r="D2117" t="s">
        <v>1911</v>
      </c>
      <c r="E2117" t="s">
        <v>27</v>
      </c>
      <c r="F2117" t="s">
        <v>39</v>
      </c>
      <c r="G2117" t="s">
        <v>51</v>
      </c>
      <c r="H2117" t="s">
        <v>185</v>
      </c>
      <c r="I2117" s="2">
        <v>79.989999999999995</v>
      </c>
      <c r="J2117" s="3">
        <v>1</v>
      </c>
      <c r="K2117" s="2">
        <v>28.8</v>
      </c>
    </row>
    <row r="2118" spans="1:11" x14ac:dyDescent="0.3">
      <c r="A2118" s="1">
        <v>42862</v>
      </c>
      <c r="B2118" s="3">
        <f>MONTH(A2118)</f>
        <v>5</v>
      </c>
      <c r="C2118" s="3">
        <f>YEAR(A2118)</f>
        <v>2017</v>
      </c>
      <c r="D2118" t="s">
        <v>701</v>
      </c>
      <c r="E2118" t="s">
        <v>27</v>
      </c>
      <c r="F2118" t="s">
        <v>39</v>
      </c>
      <c r="G2118" t="s">
        <v>40</v>
      </c>
      <c r="H2118" t="s">
        <v>2138</v>
      </c>
      <c r="I2118" s="2">
        <v>419.94</v>
      </c>
      <c r="J2118" s="3">
        <v>7</v>
      </c>
      <c r="K2118" s="2">
        <v>52.49</v>
      </c>
    </row>
    <row r="2119" spans="1:11" x14ac:dyDescent="0.3">
      <c r="A2119" s="1">
        <v>42863</v>
      </c>
      <c r="B2119" s="3">
        <f>MONTH(A2119)</f>
        <v>5</v>
      </c>
      <c r="C2119" s="3">
        <f>YEAR(A2119)</f>
        <v>2017</v>
      </c>
      <c r="D2119" t="s">
        <v>461</v>
      </c>
      <c r="E2119" t="s">
        <v>27</v>
      </c>
      <c r="F2119" t="s">
        <v>11</v>
      </c>
      <c r="G2119" t="s">
        <v>89</v>
      </c>
      <c r="H2119" t="s">
        <v>90</v>
      </c>
      <c r="I2119" s="2">
        <v>81.08</v>
      </c>
      <c r="J2119" s="3">
        <v>4</v>
      </c>
      <c r="K2119" s="2">
        <v>22.7</v>
      </c>
    </row>
    <row r="2120" spans="1:11" x14ac:dyDescent="0.3">
      <c r="A2120" s="1">
        <v>42863</v>
      </c>
      <c r="B2120" s="3">
        <f>MONTH(A2120)</f>
        <v>5</v>
      </c>
      <c r="C2120" s="3">
        <f>YEAR(A2120)</f>
        <v>2017</v>
      </c>
      <c r="D2120" t="s">
        <v>816</v>
      </c>
      <c r="E2120" t="s">
        <v>10</v>
      </c>
      <c r="F2120" t="s">
        <v>11</v>
      </c>
      <c r="G2120" t="s">
        <v>12</v>
      </c>
      <c r="H2120" t="s">
        <v>1664</v>
      </c>
      <c r="I2120" s="2">
        <v>41.47</v>
      </c>
      <c r="J2120" s="3">
        <v>8</v>
      </c>
      <c r="K2120" s="2">
        <v>14.52</v>
      </c>
    </row>
    <row r="2121" spans="1:11" x14ac:dyDescent="0.3">
      <c r="A2121" s="1">
        <v>42864</v>
      </c>
      <c r="B2121" s="3">
        <f>MONTH(A2121)</f>
        <v>5</v>
      </c>
      <c r="C2121" s="3">
        <f>YEAR(A2121)</f>
        <v>2017</v>
      </c>
      <c r="D2121" t="s">
        <v>500</v>
      </c>
      <c r="E2121" t="s">
        <v>156</v>
      </c>
      <c r="F2121" t="s">
        <v>11</v>
      </c>
      <c r="G2121" t="s">
        <v>20</v>
      </c>
      <c r="H2121" t="s">
        <v>1731</v>
      </c>
      <c r="I2121" s="2">
        <v>147.91999999999999</v>
      </c>
      <c r="J2121" s="3">
        <v>5</v>
      </c>
      <c r="K2121" s="2">
        <v>46.23</v>
      </c>
    </row>
    <row r="2122" spans="1:11" x14ac:dyDescent="0.3">
      <c r="A2122" s="1">
        <v>42866</v>
      </c>
      <c r="B2122" s="3">
        <f>MONTH(A2122)</f>
        <v>5</v>
      </c>
      <c r="C2122" s="3">
        <f>YEAR(A2122)</f>
        <v>2017</v>
      </c>
      <c r="D2122" t="s">
        <v>770</v>
      </c>
      <c r="E2122" t="s">
        <v>156</v>
      </c>
      <c r="F2122" t="s">
        <v>11</v>
      </c>
      <c r="G2122" t="s">
        <v>12</v>
      </c>
      <c r="H2122" t="s">
        <v>1816</v>
      </c>
      <c r="I2122" s="2">
        <v>37.44</v>
      </c>
      <c r="J2122" s="3">
        <v>6</v>
      </c>
      <c r="K2122" s="2">
        <v>16.850000000000001</v>
      </c>
    </row>
    <row r="2123" spans="1:11" x14ac:dyDescent="0.3">
      <c r="A2123" s="1">
        <v>42866</v>
      </c>
      <c r="B2123" s="3">
        <f>MONTH(A2123)</f>
        <v>5</v>
      </c>
      <c r="C2123" s="3">
        <f>YEAR(A2123)</f>
        <v>2017</v>
      </c>
      <c r="D2123" t="s">
        <v>1316</v>
      </c>
      <c r="E2123" t="s">
        <v>92</v>
      </c>
      <c r="F2123" t="s">
        <v>34</v>
      </c>
      <c r="G2123" t="s">
        <v>71</v>
      </c>
      <c r="H2123" t="s">
        <v>568</v>
      </c>
      <c r="I2123" s="2">
        <v>209.98</v>
      </c>
      <c r="J2123" s="3">
        <v>7</v>
      </c>
      <c r="K2123" s="2">
        <v>-356.96</v>
      </c>
    </row>
    <row r="2124" spans="1:11" x14ac:dyDescent="0.3">
      <c r="A2124" s="1">
        <v>42866</v>
      </c>
      <c r="B2124" s="3">
        <f>MONTH(A2124)</f>
        <v>5</v>
      </c>
      <c r="C2124" s="3">
        <f>YEAR(A2124)</f>
        <v>2017</v>
      </c>
      <c r="D2124" t="s">
        <v>1271</v>
      </c>
      <c r="E2124" t="s">
        <v>142</v>
      </c>
      <c r="F2124" t="s">
        <v>11</v>
      </c>
      <c r="G2124" t="s">
        <v>24</v>
      </c>
      <c r="H2124" t="s">
        <v>110</v>
      </c>
      <c r="I2124" s="2">
        <v>43.92</v>
      </c>
      <c r="J2124" s="3">
        <v>3</v>
      </c>
      <c r="K2124" s="2">
        <v>12.74</v>
      </c>
    </row>
    <row r="2125" spans="1:11" x14ac:dyDescent="0.3">
      <c r="A2125" s="1">
        <v>42867</v>
      </c>
      <c r="B2125" s="3">
        <f>MONTH(A2125)</f>
        <v>5</v>
      </c>
      <c r="C2125" s="3">
        <f>YEAR(A2125)</f>
        <v>2017</v>
      </c>
      <c r="D2125" t="s">
        <v>833</v>
      </c>
      <c r="E2125" t="s">
        <v>10</v>
      </c>
      <c r="F2125" t="s">
        <v>11</v>
      </c>
      <c r="G2125" t="s">
        <v>18</v>
      </c>
      <c r="H2125" t="s">
        <v>803</v>
      </c>
      <c r="I2125" s="2">
        <v>127.92</v>
      </c>
      <c r="J2125" s="3">
        <v>5</v>
      </c>
      <c r="K2125" s="2">
        <v>-15.99</v>
      </c>
    </row>
    <row r="2126" spans="1:11" x14ac:dyDescent="0.3">
      <c r="A2126" s="1">
        <v>42867</v>
      </c>
      <c r="B2126" s="3">
        <f>MONTH(A2126)</f>
        <v>5</v>
      </c>
      <c r="C2126" s="3">
        <f>YEAR(A2126)</f>
        <v>2017</v>
      </c>
      <c r="D2126" t="s">
        <v>261</v>
      </c>
      <c r="E2126" t="s">
        <v>387</v>
      </c>
      <c r="F2126" t="s">
        <v>11</v>
      </c>
      <c r="G2126" t="s">
        <v>12</v>
      </c>
      <c r="H2126" t="s">
        <v>94</v>
      </c>
      <c r="I2126" s="2">
        <v>87.6</v>
      </c>
      <c r="J2126" s="3">
        <v>5</v>
      </c>
      <c r="K2126" s="2">
        <v>42.05</v>
      </c>
    </row>
    <row r="2127" spans="1:11" x14ac:dyDescent="0.3">
      <c r="A2127" s="1">
        <v>42867</v>
      </c>
      <c r="B2127" s="3">
        <f>MONTH(A2127)</f>
        <v>5</v>
      </c>
      <c r="C2127" s="3">
        <f>YEAR(A2127)</f>
        <v>2017</v>
      </c>
      <c r="D2127" t="s">
        <v>1798</v>
      </c>
      <c r="E2127" t="s">
        <v>75</v>
      </c>
      <c r="F2127" t="s">
        <v>11</v>
      </c>
      <c r="G2127" t="s">
        <v>16</v>
      </c>
      <c r="H2127" t="s">
        <v>313</v>
      </c>
      <c r="I2127" s="2">
        <v>5.9</v>
      </c>
      <c r="J2127" s="3">
        <v>2</v>
      </c>
      <c r="K2127" s="2">
        <v>1.99</v>
      </c>
    </row>
    <row r="2128" spans="1:11" x14ac:dyDescent="0.3">
      <c r="A2128" s="1">
        <v>42867</v>
      </c>
      <c r="B2128" s="3">
        <f>MONTH(A2128)</f>
        <v>5</v>
      </c>
      <c r="C2128" s="3">
        <f>YEAR(A2128)</f>
        <v>2017</v>
      </c>
      <c r="D2128" t="s">
        <v>777</v>
      </c>
      <c r="E2128" t="s">
        <v>166</v>
      </c>
      <c r="F2128" t="s">
        <v>34</v>
      </c>
      <c r="G2128" t="s">
        <v>47</v>
      </c>
      <c r="H2128" t="s">
        <v>906</v>
      </c>
      <c r="I2128" s="2">
        <v>42.85</v>
      </c>
      <c r="J2128" s="3">
        <v>5</v>
      </c>
      <c r="K2128" s="2">
        <v>15.43</v>
      </c>
    </row>
    <row r="2129" spans="1:11" x14ac:dyDescent="0.3">
      <c r="A2129" s="1">
        <v>42868</v>
      </c>
      <c r="B2129" s="3">
        <f>MONTH(A2129)</f>
        <v>5</v>
      </c>
      <c r="C2129" s="3">
        <f>YEAR(A2129)</f>
        <v>2017</v>
      </c>
      <c r="D2129" t="s">
        <v>681</v>
      </c>
      <c r="E2129" t="s">
        <v>27</v>
      </c>
      <c r="F2129" t="s">
        <v>11</v>
      </c>
      <c r="G2129" t="s">
        <v>16</v>
      </c>
      <c r="H2129" t="s">
        <v>918</v>
      </c>
      <c r="I2129" s="2">
        <v>58.48</v>
      </c>
      <c r="J2129" s="3">
        <v>8</v>
      </c>
      <c r="K2129" s="2">
        <v>27.49</v>
      </c>
    </row>
    <row r="2130" spans="1:11" x14ac:dyDescent="0.3">
      <c r="A2130" s="1">
        <v>42868</v>
      </c>
      <c r="B2130" s="3">
        <f>MONTH(A2130)</f>
        <v>5</v>
      </c>
      <c r="C2130" s="3">
        <f>YEAR(A2130)</f>
        <v>2017</v>
      </c>
      <c r="D2130" t="s">
        <v>713</v>
      </c>
      <c r="E2130" t="s">
        <v>57</v>
      </c>
      <c r="F2130" t="s">
        <v>11</v>
      </c>
      <c r="G2130" t="s">
        <v>20</v>
      </c>
      <c r="H2130" t="s">
        <v>1770</v>
      </c>
      <c r="I2130" s="2">
        <v>299.52</v>
      </c>
      <c r="J2130" s="3">
        <v>9</v>
      </c>
      <c r="K2130" s="2">
        <v>149.76</v>
      </c>
    </row>
    <row r="2131" spans="1:11" x14ac:dyDescent="0.3">
      <c r="A2131" s="1">
        <v>42869</v>
      </c>
      <c r="B2131" s="3">
        <f>MONTH(A2131)</f>
        <v>5</v>
      </c>
      <c r="C2131" s="3">
        <f>YEAR(A2131)</f>
        <v>2017</v>
      </c>
      <c r="D2131" t="s">
        <v>435</v>
      </c>
      <c r="E2131" t="s">
        <v>27</v>
      </c>
      <c r="F2131" t="s">
        <v>34</v>
      </c>
      <c r="G2131" t="s">
        <v>47</v>
      </c>
      <c r="H2131" t="s">
        <v>1811</v>
      </c>
      <c r="I2131" s="2">
        <v>18.28</v>
      </c>
      <c r="J2131" s="3">
        <v>2</v>
      </c>
      <c r="K2131" s="2">
        <v>6.22</v>
      </c>
    </row>
    <row r="2132" spans="1:11" x14ac:dyDescent="0.3">
      <c r="A2132" s="1">
        <v>42869</v>
      </c>
      <c r="B2132" s="3">
        <f>MONTH(A2132)</f>
        <v>5</v>
      </c>
      <c r="C2132" s="3">
        <f>YEAR(A2132)</f>
        <v>2017</v>
      </c>
      <c r="D2132" t="s">
        <v>237</v>
      </c>
      <c r="E2132" t="s">
        <v>299</v>
      </c>
      <c r="F2132" t="s">
        <v>11</v>
      </c>
      <c r="G2132" t="s">
        <v>61</v>
      </c>
      <c r="H2132" t="s">
        <v>1451</v>
      </c>
      <c r="I2132" s="2">
        <v>48.69</v>
      </c>
      <c r="J2132" s="3">
        <v>9</v>
      </c>
      <c r="K2132" s="2">
        <v>23.86</v>
      </c>
    </row>
    <row r="2133" spans="1:11" x14ac:dyDescent="0.3">
      <c r="A2133" s="1">
        <v>42869</v>
      </c>
      <c r="B2133" s="3">
        <f>MONTH(A2133)</f>
        <v>5</v>
      </c>
      <c r="C2133" s="3">
        <f>YEAR(A2133)</f>
        <v>2017</v>
      </c>
      <c r="D2133" t="s">
        <v>628</v>
      </c>
      <c r="E2133" t="s">
        <v>10</v>
      </c>
      <c r="F2133" t="s">
        <v>34</v>
      </c>
      <c r="G2133" t="s">
        <v>35</v>
      </c>
      <c r="H2133" t="s">
        <v>642</v>
      </c>
      <c r="I2133" s="2">
        <v>899.43</v>
      </c>
      <c r="J2133" s="3">
        <v>5</v>
      </c>
      <c r="K2133" s="2">
        <v>-12.85</v>
      </c>
    </row>
    <row r="2134" spans="1:11" x14ac:dyDescent="0.3">
      <c r="A2134" s="1">
        <v>42869</v>
      </c>
      <c r="B2134" s="3">
        <f>MONTH(A2134)</f>
        <v>5</v>
      </c>
      <c r="C2134" s="3">
        <f>YEAR(A2134)</f>
        <v>2017</v>
      </c>
      <c r="D2134" t="s">
        <v>53</v>
      </c>
      <c r="E2134" t="s">
        <v>474</v>
      </c>
      <c r="F2134" t="s">
        <v>11</v>
      </c>
      <c r="G2134" t="s">
        <v>24</v>
      </c>
      <c r="H2134" t="s">
        <v>750</v>
      </c>
      <c r="I2134" s="2">
        <v>3.76</v>
      </c>
      <c r="J2134" s="3">
        <v>2</v>
      </c>
      <c r="K2134" s="2">
        <v>1.0900000000000001</v>
      </c>
    </row>
    <row r="2135" spans="1:11" x14ac:dyDescent="0.3">
      <c r="A2135" s="1">
        <v>42870</v>
      </c>
      <c r="B2135" s="3">
        <f>MONTH(A2135)</f>
        <v>5</v>
      </c>
      <c r="C2135" s="3">
        <f>YEAR(A2135)</f>
        <v>2017</v>
      </c>
      <c r="D2135" t="s">
        <v>275</v>
      </c>
      <c r="E2135" t="s">
        <v>156</v>
      </c>
      <c r="F2135" t="s">
        <v>34</v>
      </c>
      <c r="G2135" t="s">
        <v>47</v>
      </c>
      <c r="H2135" t="s">
        <v>609</v>
      </c>
      <c r="I2135" s="2">
        <v>39.96</v>
      </c>
      <c r="J2135" s="3">
        <v>2</v>
      </c>
      <c r="K2135" s="2">
        <v>17.18</v>
      </c>
    </row>
    <row r="2136" spans="1:11" x14ac:dyDescent="0.3">
      <c r="A2136" s="1">
        <v>42870</v>
      </c>
      <c r="B2136" s="3">
        <f>MONTH(A2136)</f>
        <v>5</v>
      </c>
      <c r="C2136" s="3">
        <f>YEAR(A2136)</f>
        <v>2017</v>
      </c>
      <c r="D2136" t="s">
        <v>1250</v>
      </c>
      <c r="E2136" t="s">
        <v>15</v>
      </c>
      <c r="F2136" t="s">
        <v>11</v>
      </c>
      <c r="G2136" t="s">
        <v>12</v>
      </c>
      <c r="H2136" t="s">
        <v>1699</v>
      </c>
      <c r="I2136" s="2">
        <v>56.7</v>
      </c>
      <c r="J2136" s="3">
        <v>2</v>
      </c>
      <c r="K2136" s="2">
        <v>19.14</v>
      </c>
    </row>
    <row r="2137" spans="1:11" x14ac:dyDescent="0.3">
      <c r="A2137" s="1">
        <v>42871</v>
      </c>
      <c r="B2137" s="3">
        <f>MONTH(A2137)</f>
        <v>5</v>
      </c>
      <c r="C2137" s="3">
        <f>YEAR(A2137)</f>
        <v>2017</v>
      </c>
      <c r="D2137" t="s">
        <v>1438</v>
      </c>
      <c r="E2137" t="s">
        <v>75</v>
      </c>
      <c r="F2137" t="s">
        <v>11</v>
      </c>
      <c r="G2137" t="s">
        <v>18</v>
      </c>
      <c r="H2137" t="s">
        <v>495</v>
      </c>
      <c r="I2137" s="2">
        <v>221.02</v>
      </c>
      <c r="J2137" s="3">
        <v>2</v>
      </c>
      <c r="K2137" s="2">
        <v>-55.26</v>
      </c>
    </row>
    <row r="2138" spans="1:11" x14ac:dyDescent="0.3">
      <c r="A2138" s="1">
        <v>42873</v>
      </c>
      <c r="B2138" s="3">
        <f>MONTH(A2138)</f>
        <v>5</v>
      </c>
      <c r="C2138" s="3">
        <f>YEAR(A2138)</f>
        <v>2017</v>
      </c>
      <c r="D2138" t="s">
        <v>91</v>
      </c>
      <c r="E2138" t="s">
        <v>142</v>
      </c>
      <c r="F2138" t="s">
        <v>34</v>
      </c>
      <c r="G2138" t="s">
        <v>47</v>
      </c>
      <c r="H2138" t="s">
        <v>1048</v>
      </c>
      <c r="I2138" s="2">
        <v>14.56</v>
      </c>
      <c r="J2138" s="3">
        <v>2</v>
      </c>
      <c r="K2138" s="2">
        <v>6.26</v>
      </c>
    </row>
    <row r="2139" spans="1:11" x14ac:dyDescent="0.3">
      <c r="A2139" s="1">
        <v>42873</v>
      </c>
      <c r="B2139" s="3">
        <f>MONTH(A2139)</f>
        <v>5</v>
      </c>
      <c r="C2139" s="3">
        <f>YEAR(A2139)</f>
        <v>2017</v>
      </c>
      <c r="D2139" t="s">
        <v>366</v>
      </c>
      <c r="E2139" t="s">
        <v>10</v>
      </c>
      <c r="F2139" t="s">
        <v>11</v>
      </c>
      <c r="G2139" t="s">
        <v>20</v>
      </c>
      <c r="H2139" t="s">
        <v>1157</v>
      </c>
      <c r="I2139" s="2">
        <v>6.87</v>
      </c>
      <c r="J2139" s="3">
        <v>7</v>
      </c>
      <c r="K2139" s="2">
        <v>-10.65</v>
      </c>
    </row>
    <row r="2140" spans="1:11" x14ac:dyDescent="0.3">
      <c r="A2140" s="1">
        <v>42873</v>
      </c>
      <c r="B2140" s="3">
        <f>MONTH(A2140)</f>
        <v>5</v>
      </c>
      <c r="C2140" s="3">
        <f>YEAR(A2140)</f>
        <v>2017</v>
      </c>
      <c r="D2140" t="s">
        <v>2038</v>
      </c>
      <c r="E2140" t="s">
        <v>30</v>
      </c>
      <c r="F2140" t="s">
        <v>11</v>
      </c>
      <c r="G2140" t="s">
        <v>89</v>
      </c>
      <c r="H2140" t="s">
        <v>1212</v>
      </c>
      <c r="I2140" s="2">
        <v>17.239999999999998</v>
      </c>
      <c r="J2140" s="3">
        <v>2</v>
      </c>
      <c r="K2140" s="2">
        <v>4.4800000000000004</v>
      </c>
    </row>
    <row r="2141" spans="1:11" x14ac:dyDescent="0.3">
      <c r="A2141" s="1">
        <v>42873</v>
      </c>
      <c r="B2141" s="3">
        <f>MONTH(A2141)</f>
        <v>5</v>
      </c>
      <c r="C2141" s="3">
        <f>YEAR(A2141)</f>
        <v>2017</v>
      </c>
      <c r="D2141" t="s">
        <v>1559</v>
      </c>
      <c r="E2141" t="s">
        <v>88</v>
      </c>
      <c r="F2141" t="s">
        <v>39</v>
      </c>
      <c r="G2141" t="s">
        <v>40</v>
      </c>
      <c r="H2141" t="s">
        <v>1958</v>
      </c>
      <c r="I2141" s="2">
        <v>344.7</v>
      </c>
      <c r="J2141" s="3">
        <v>2</v>
      </c>
      <c r="K2141" s="2">
        <v>38.78</v>
      </c>
    </row>
    <row r="2142" spans="1:11" x14ac:dyDescent="0.3">
      <c r="A2142" s="1">
        <v>42873</v>
      </c>
      <c r="B2142" s="3">
        <f>MONTH(A2142)</f>
        <v>5</v>
      </c>
      <c r="C2142" s="3">
        <f>YEAR(A2142)</f>
        <v>2017</v>
      </c>
      <c r="D2142" t="s">
        <v>1042</v>
      </c>
      <c r="E2142" t="s">
        <v>175</v>
      </c>
      <c r="F2142" t="s">
        <v>11</v>
      </c>
      <c r="G2142" t="s">
        <v>89</v>
      </c>
      <c r="H2142" t="s">
        <v>2137</v>
      </c>
      <c r="I2142" s="2">
        <v>706.86</v>
      </c>
      <c r="J2142" s="3">
        <v>7</v>
      </c>
      <c r="K2142" s="2">
        <v>197.92</v>
      </c>
    </row>
    <row r="2143" spans="1:11" x14ac:dyDescent="0.3">
      <c r="A2143" s="1">
        <v>42874</v>
      </c>
      <c r="B2143" s="3">
        <f>MONTH(A2143)</f>
        <v>5</v>
      </c>
      <c r="C2143" s="3">
        <f>YEAR(A2143)</f>
        <v>2017</v>
      </c>
      <c r="D2143" t="s">
        <v>1055</v>
      </c>
      <c r="E2143" t="s">
        <v>156</v>
      </c>
      <c r="F2143" t="s">
        <v>11</v>
      </c>
      <c r="G2143" t="s">
        <v>89</v>
      </c>
      <c r="H2143" t="s">
        <v>1562</v>
      </c>
      <c r="I2143" s="2">
        <v>97.16</v>
      </c>
      <c r="J2143" s="3">
        <v>2</v>
      </c>
      <c r="K2143" s="2">
        <v>28.18</v>
      </c>
    </row>
    <row r="2144" spans="1:11" x14ac:dyDescent="0.3">
      <c r="A2144" s="1">
        <v>42874</v>
      </c>
      <c r="B2144" s="3">
        <f>MONTH(A2144)</f>
        <v>5</v>
      </c>
      <c r="C2144" s="3">
        <f>YEAR(A2144)</f>
        <v>2017</v>
      </c>
      <c r="D2144" t="s">
        <v>811</v>
      </c>
      <c r="E2144" t="s">
        <v>27</v>
      </c>
      <c r="F2144" t="s">
        <v>34</v>
      </c>
      <c r="G2144" t="s">
        <v>35</v>
      </c>
      <c r="H2144" t="s">
        <v>703</v>
      </c>
      <c r="I2144" s="2">
        <v>681.41</v>
      </c>
      <c r="J2144" s="3">
        <v>12</v>
      </c>
      <c r="K2144" s="2">
        <v>42.59</v>
      </c>
    </row>
    <row r="2145" spans="1:11" x14ac:dyDescent="0.3">
      <c r="A2145" s="1">
        <v>42874</v>
      </c>
      <c r="B2145" s="3">
        <f>MONTH(A2145)</f>
        <v>5</v>
      </c>
      <c r="C2145" s="3">
        <f>YEAR(A2145)</f>
        <v>2017</v>
      </c>
      <c r="D2145" t="s">
        <v>650</v>
      </c>
      <c r="E2145" t="s">
        <v>15</v>
      </c>
      <c r="F2145" t="s">
        <v>11</v>
      </c>
      <c r="G2145" t="s">
        <v>12</v>
      </c>
      <c r="H2145" t="s">
        <v>445</v>
      </c>
      <c r="I2145" s="2">
        <v>38.020000000000003</v>
      </c>
      <c r="J2145" s="3">
        <v>6</v>
      </c>
      <c r="K2145" s="2">
        <v>13.78</v>
      </c>
    </row>
    <row r="2146" spans="1:11" x14ac:dyDescent="0.3">
      <c r="A2146" s="1">
        <v>42874</v>
      </c>
      <c r="B2146" s="3">
        <f>MONTH(A2146)</f>
        <v>5</v>
      </c>
      <c r="C2146" s="3">
        <f>YEAR(A2146)</f>
        <v>2017</v>
      </c>
      <c r="D2146" t="s">
        <v>161</v>
      </c>
      <c r="E2146" t="s">
        <v>436</v>
      </c>
      <c r="F2146" t="s">
        <v>11</v>
      </c>
      <c r="G2146" t="s">
        <v>20</v>
      </c>
      <c r="H2146" t="s">
        <v>808</v>
      </c>
      <c r="I2146" s="2">
        <v>26.16</v>
      </c>
      <c r="J2146" s="3">
        <v>4</v>
      </c>
      <c r="K2146" s="2">
        <v>12.82</v>
      </c>
    </row>
    <row r="2147" spans="1:11" x14ac:dyDescent="0.3">
      <c r="A2147" s="1">
        <v>42875</v>
      </c>
      <c r="B2147" s="3">
        <f>MONTH(A2147)</f>
        <v>5</v>
      </c>
      <c r="C2147" s="3">
        <f>YEAR(A2147)</f>
        <v>2017</v>
      </c>
      <c r="D2147" t="s">
        <v>372</v>
      </c>
      <c r="E2147" t="s">
        <v>2204</v>
      </c>
      <c r="F2147" t="s">
        <v>11</v>
      </c>
      <c r="G2147" t="s">
        <v>24</v>
      </c>
      <c r="H2147" t="s">
        <v>714</v>
      </c>
      <c r="I2147" s="2">
        <v>131.94</v>
      </c>
      <c r="J2147" s="3">
        <v>3</v>
      </c>
      <c r="K2147" s="2">
        <v>35.619999999999997</v>
      </c>
    </row>
    <row r="2148" spans="1:11" x14ac:dyDescent="0.3">
      <c r="A2148" s="1">
        <v>42875</v>
      </c>
      <c r="B2148" s="3">
        <f>MONTH(A2148)</f>
        <v>5</v>
      </c>
      <c r="C2148" s="3">
        <f>YEAR(A2148)</f>
        <v>2017</v>
      </c>
      <c r="D2148" t="s">
        <v>1891</v>
      </c>
      <c r="E2148" t="s">
        <v>27</v>
      </c>
      <c r="F2148" t="s">
        <v>34</v>
      </c>
      <c r="G2148" t="s">
        <v>35</v>
      </c>
      <c r="H2148" t="s">
        <v>181</v>
      </c>
      <c r="I2148" s="2">
        <v>518.27</v>
      </c>
      <c r="J2148" s="3">
        <v>8</v>
      </c>
      <c r="K2148" s="2">
        <v>-97.18</v>
      </c>
    </row>
    <row r="2149" spans="1:11" x14ac:dyDescent="0.3">
      <c r="A2149" s="1">
        <v>42875</v>
      </c>
      <c r="B2149" s="3">
        <f>MONTH(A2149)</f>
        <v>5</v>
      </c>
      <c r="C2149" s="3">
        <f>YEAR(A2149)</f>
        <v>2017</v>
      </c>
      <c r="D2149" t="s">
        <v>1241</v>
      </c>
      <c r="E2149" t="s">
        <v>105</v>
      </c>
      <c r="F2149" t="s">
        <v>11</v>
      </c>
      <c r="G2149" t="s">
        <v>20</v>
      </c>
      <c r="H2149" t="s">
        <v>1037</v>
      </c>
      <c r="I2149" s="2">
        <v>41.28</v>
      </c>
      <c r="J2149" s="3">
        <v>2</v>
      </c>
      <c r="K2149" s="2">
        <v>19.809999999999999</v>
      </c>
    </row>
    <row r="2150" spans="1:11" x14ac:dyDescent="0.3">
      <c r="A2150" s="1">
        <v>42875</v>
      </c>
      <c r="B2150" s="3">
        <f>MONTH(A2150)</f>
        <v>5</v>
      </c>
      <c r="C2150" s="3">
        <f>YEAR(A2150)</f>
        <v>2017</v>
      </c>
      <c r="D2150" t="s">
        <v>704</v>
      </c>
      <c r="E2150" t="s">
        <v>120</v>
      </c>
      <c r="F2150" t="s">
        <v>11</v>
      </c>
      <c r="G2150" t="s">
        <v>20</v>
      </c>
      <c r="H2150" t="s">
        <v>1129</v>
      </c>
      <c r="I2150" s="2">
        <v>8.2899999999999991</v>
      </c>
      <c r="J2150" s="3">
        <v>2</v>
      </c>
      <c r="K2150" s="2">
        <v>3</v>
      </c>
    </row>
    <row r="2151" spans="1:11" x14ac:dyDescent="0.3">
      <c r="A2151" s="1">
        <v>42876</v>
      </c>
      <c r="B2151" s="3">
        <f>MONTH(A2151)</f>
        <v>5</v>
      </c>
      <c r="C2151" s="3">
        <f>YEAR(A2151)</f>
        <v>2017</v>
      </c>
      <c r="D2151" t="s">
        <v>413</v>
      </c>
      <c r="E2151" t="s">
        <v>142</v>
      </c>
      <c r="F2151" t="s">
        <v>34</v>
      </c>
      <c r="G2151" t="s">
        <v>47</v>
      </c>
      <c r="H2151" t="s">
        <v>748</v>
      </c>
      <c r="I2151" s="2">
        <v>520.04999999999995</v>
      </c>
      <c r="J2151" s="3">
        <v>5</v>
      </c>
      <c r="K2151" s="2">
        <v>72.81</v>
      </c>
    </row>
    <row r="2152" spans="1:11" x14ac:dyDescent="0.3">
      <c r="A2152" s="1">
        <v>42877</v>
      </c>
      <c r="B2152" s="3">
        <f>MONTH(A2152)</f>
        <v>5</v>
      </c>
      <c r="C2152" s="3">
        <f>YEAR(A2152)</f>
        <v>2017</v>
      </c>
      <c r="D2152" t="s">
        <v>648</v>
      </c>
      <c r="E2152" t="s">
        <v>15</v>
      </c>
      <c r="F2152" t="s">
        <v>34</v>
      </c>
      <c r="G2152" t="s">
        <v>35</v>
      </c>
      <c r="H2152" t="s">
        <v>1550</v>
      </c>
      <c r="I2152" s="2">
        <v>181.99</v>
      </c>
      <c r="J2152" s="3">
        <v>2</v>
      </c>
      <c r="K2152" s="2">
        <v>-54.6</v>
      </c>
    </row>
    <row r="2153" spans="1:11" x14ac:dyDescent="0.3">
      <c r="A2153" s="1">
        <v>42877</v>
      </c>
      <c r="B2153" s="3">
        <f>MONTH(A2153)</f>
        <v>5</v>
      </c>
      <c r="C2153" s="3">
        <f>YEAR(A2153)</f>
        <v>2017</v>
      </c>
      <c r="D2153" t="s">
        <v>795</v>
      </c>
      <c r="E2153" t="s">
        <v>27</v>
      </c>
      <c r="F2153" t="s">
        <v>39</v>
      </c>
      <c r="G2153" t="s">
        <v>51</v>
      </c>
      <c r="H2153" t="s">
        <v>1257</v>
      </c>
      <c r="I2153" s="2">
        <v>68.459999999999994</v>
      </c>
      <c r="J2153" s="3">
        <v>7</v>
      </c>
      <c r="K2153" s="2">
        <v>25.33</v>
      </c>
    </row>
    <row r="2154" spans="1:11" x14ac:dyDescent="0.3">
      <c r="A2154" s="1">
        <v>42877</v>
      </c>
      <c r="B2154" s="3">
        <f>MONTH(A2154)</f>
        <v>5</v>
      </c>
      <c r="C2154" s="3">
        <f>YEAR(A2154)</f>
        <v>2017</v>
      </c>
      <c r="D2154" t="s">
        <v>215</v>
      </c>
      <c r="E2154" t="s">
        <v>27</v>
      </c>
      <c r="F2154" t="s">
        <v>11</v>
      </c>
      <c r="G2154" t="s">
        <v>24</v>
      </c>
      <c r="H2154" t="s">
        <v>549</v>
      </c>
      <c r="I2154" s="2">
        <v>9.84</v>
      </c>
      <c r="J2154" s="3">
        <v>3</v>
      </c>
      <c r="K2154" s="2">
        <v>2.85</v>
      </c>
    </row>
    <row r="2155" spans="1:11" x14ac:dyDescent="0.3">
      <c r="A2155" s="1">
        <v>42878</v>
      </c>
      <c r="B2155" s="3">
        <f>MONTH(A2155)</f>
        <v>5</v>
      </c>
      <c r="C2155" s="3">
        <f>YEAR(A2155)</f>
        <v>2017</v>
      </c>
      <c r="D2155" t="s">
        <v>46</v>
      </c>
      <c r="E2155" t="s">
        <v>27</v>
      </c>
      <c r="F2155" t="s">
        <v>34</v>
      </c>
      <c r="G2155" t="s">
        <v>138</v>
      </c>
      <c r="H2155" t="s">
        <v>726</v>
      </c>
      <c r="I2155" s="2">
        <v>171.29</v>
      </c>
      <c r="J2155" s="3">
        <v>3</v>
      </c>
      <c r="K2155" s="2">
        <v>-6.42</v>
      </c>
    </row>
    <row r="2156" spans="1:11" x14ac:dyDescent="0.3">
      <c r="A2156" s="1">
        <v>42880</v>
      </c>
      <c r="B2156" s="3">
        <f>MONTH(A2156)</f>
        <v>5</v>
      </c>
      <c r="C2156" s="3">
        <f>YEAR(A2156)</f>
        <v>2017</v>
      </c>
      <c r="D2156" t="s">
        <v>950</v>
      </c>
      <c r="E2156" t="s">
        <v>142</v>
      </c>
      <c r="F2156" t="s">
        <v>11</v>
      </c>
      <c r="G2156" t="s">
        <v>20</v>
      </c>
      <c r="H2156" t="s">
        <v>588</v>
      </c>
      <c r="I2156" s="2">
        <v>663.92</v>
      </c>
      <c r="J2156" s="3">
        <v>5</v>
      </c>
      <c r="K2156" s="2">
        <v>207.48</v>
      </c>
    </row>
    <row r="2157" spans="1:11" x14ac:dyDescent="0.3">
      <c r="A2157" s="1">
        <v>42880</v>
      </c>
      <c r="B2157" s="3">
        <f>MONTH(A2157)</f>
        <v>5</v>
      </c>
      <c r="C2157" s="3">
        <f>YEAR(A2157)</f>
        <v>2017</v>
      </c>
      <c r="D2157" t="s">
        <v>1400</v>
      </c>
      <c r="E2157" t="s">
        <v>10</v>
      </c>
      <c r="F2157" t="s">
        <v>11</v>
      </c>
      <c r="G2157" t="s">
        <v>18</v>
      </c>
      <c r="H2157" t="s">
        <v>1689</v>
      </c>
      <c r="I2157" s="2">
        <v>50.14</v>
      </c>
      <c r="J2157" s="3">
        <v>3</v>
      </c>
      <c r="K2157" s="2">
        <v>-11.28</v>
      </c>
    </row>
    <row r="2158" spans="1:11" x14ac:dyDescent="0.3">
      <c r="A2158" s="1">
        <v>42881</v>
      </c>
      <c r="B2158" s="3">
        <f>MONTH(A2158)</f>
        <v>5</v>
      </c>
      <c r="C2158" s="3">
        <f>YEAR(A2158)</f>
        <v>2017</v>
      </c>
      <c r="D2158" t="s">
        <v>1531</v>
      </c>
      <c r="E2158" t="s">
        <v>33</v>
      </c>
      <c r="F2158" t="s">
        <v>11</v>
      </c>
      <c r="G2158" t="s">
        <v>89</v>
      </c>
      <c r="H2158" t="s">
        <v>2205</v>
      </c>
      <c r="I2158" s="2">
        <v>208.44</v>
      </c>
      <c r="J2158" s="3">
        <v>3</v>
      </c>
      <c r="K2158" s="2">
        <v>62.53</v>
      </c>
    </row>
    <row r="2159" spans="1:11" x14ac:dyDescent="0.3">
      <c r="A2159" s="1">
        <v>42881</v>
      </c>
      <c r="B2159" s="3">
        <f>MONTH(A2159)</f>
        <v>5</v>
      </c>
      <c r="C2159" s="3">
        <f>YEAR(A2159)</f>
        <v>2017</v>
      </c>
      <c r="D2159" t="s">
        <v>689</v>
      </c>
      <c r="E2159" t="s">
        <v>54</v>
      </c>
      <c r="F2159" t="s">
        <v>39</v>
      </c>
      <c r="G2159" t="s">
        <v>51</v>
      </c>
      <c r="H2159" t="s">
        <v>1939</v>
      </c>
      <c r="I2159" s="2">
        <v>23.08</v>
      </c>
      <c r="J2159" s="3">
        <v>2</v>
      </c>
      <c r="K2159" s="2">
        <v>6.92</v>
      </c>
    </row>
    <row r="2160" spans="1:11" x14ac:dyDescent="0.3">
      <c r="A2160" s="1">
        <v>42881</v>
      </c>
      <c r="B2160" s="3">
        <f>MONTH(A2160)</f>
        <v>5</v>
      </c>
      <c r="C2160" s="3">
        <f>YEAR(A2160)</f>
        <v>2017</v>
      </c>
      <c r="D2160" t="s">
        <v>337</v>
      </c>
      <c r="E2160" t="s">
        <v>27</v>
      </c>
      <c r="F2160" t="s">
        <v>11</v>
      </c>
      <c r="G2160" t="s">
        <v>12</v>
      </c>
      <c r="H2160" t="s">
        <v>2006</v>
      </c>
      <c r="I2160" s="2">
        <v>12.96</v>
      </c>
      <c r="J2160" s="3">
        <v>2</v>
      </c>
      <c r="K2160" s="2">
        <v>6.22</v>
      </c>
    </row>
    <row r="2161" spans="1:11" x14ac:dyDescent="0.3">
      <c r="A2161" s="1">
        <v>42882</v>
      </c>
      <c r="B2161" s="3">
        <f>MONTH(A2161)</f>
        <v>5</v>
      </c>
      <c r="C2161" s="3">
        <f>YEAR(A2161)</f>
        <v>2017</v>
      </c>
      <c r="D2161" t="s">
        <v>667</v>
      </c>
      <c r="E2161" t="s">
        <v>33</v>
      </c>
      <c r="F2161" t="s">
        <v>11</v>
      </c>
      <c r="G2161" t="s">
        <v>20</v>
      </c>
      <c r="H2161" t="s">
        <v>1625</v>
      </c>
      <c r="I2161" s="2">
        <v>58.34</v>
      </c>
      <c r="J2161" s="3">
        <v>2</v>
      </c>
      <c r="K2161" s="2">
        <v>28</v>
      </c>
    </row>
    <row r="2162" spans="1:11" x14ac:dyDescent="0.3">
      <c r="A2162" s="1">
        <v>42882</v>
      </c>
      <c r="B2162" s="3">
        <f>MONTH(A2162)</f>
        <v>5</v>
      </c>
      <c r="C2162" s="3">
        <f>YEAR(A2162)</f>
        <v>2017</v>
      </c>
      <c r="D2162" t="s">
        <v>419</v>
      </c>
      <c r="E2162" t="s">
        <v>156</v>
      </c>
      <c r="F2162" t="s">
        <v>39</v>
      </c>
      <c r="G2162" t="s">
        <v>51</v>
      </c>
      <c r="H2162" t="s">
        <v>943</v>
      </c>
      <c r="I2162" s="2">
        <v>98.16</v>
      </c>
      <c r="J2162" s="3">
        <v>6</v>
      </c>
      <c r="K2162" s="2">
        <v>9.82</v>
      </c>
    </row>
    <row r="2163" spans="1:11" x14ac:dyDescent="0.3">
      <c r="A2163" s="1">
        <v>42882</v>
      </c>
      <c r="B2163" s="3">
        <f>MONTH(A2163)</f>
        <v>5</v>
      </c>
      <c r="C2163" s="3">
        <f>YEAR(A2163)</f>
        <v>2017</v>
      </c>
      <c r="D2163" t="s">
        <v>658</v>
      </c>
      <c r="E2163" t="s">
        <v>457</v>
      </c>
      <c r="F2163" t="s">
        <v>34</v>
      </c>
      <c r="G2163" t="s">
        <v>47</v>
      </c>
      <c r="H2163" t="s">
        <v>2165</v>
      </c>
      <c r="I2163" s="2">
        <v>35</v>
      </c>
      <c r="J2163" s="3">
        <v>4</v>
      </c>
      <c r="K2163" s="2">
        <v>14.7</v>
      </c>
    </row>
    <row r="2164" spans="1:11" x14ac:dyDescent="0.3">
      <c r="A2164" s="1">
        <v>42882</v>
      </c>
      <c r="B2164" s="3">
        <f>MONTH(A2164)</f>
        <v>5</v>
      </c>
      <c r="C2164" s="3">
        <f>YEAR(A2164)</f>
        <v>2017</v>
      </c>
      <c r="D2164" t="s">
        <v>1174</v>
      </c>
      <c r="E2164" t="s">
        <v>746</v>
      </c>
      <c r="F2164" t="s">
        <v>34</v>
      </c>
      <c r="G2164" t="s">
        <v>47</v>
      </c>
      <c r="H2164" t="s">
        <v>2162</v>
      </c>
      <c r="I2164" s="2">
        <v>477.3</v>
      </c>
      <c r="J2164" s="3">
        <v>5</v>
      </c>
      <c r="K2164" s="2">
        <v>138.41999999999999</v>
      </c>
    </row>
    <row r="2165" spans="1:11" x14ac:dyDescent="0.3">
      <c r="A2165" s="1">
        <v>42883</v>
      </c>
      <c r="B2165" s="3">
        <f>MONTH(A2165)</f>
        <v>5</v>
      </c>
      <c r="C2165" s="3">
        <f>YEAR(A2165)</f>
        <v>2017</v>
      </c>
      <c r="D2165" t="s">
        <v>333</v>
      </c>
      <c r="E2165" t="s">
        <v>67</v>
      </c>
      <c r="F2165" t="s">
        <v>34</v>
      </c>
      <c r="G2165" t="s">
        <v>35</v>
      </c>
      <c r="H2165" t="s">
        <v>216</v>
      </c>
      <c r="I2165" s="2">
        <v>301.95999999999998</v>
      </c>
      <c r="J2165" s="3">
        <v>2</v>
      </c>
      <c r="K2165" s="2">
        <v>33.22</v>
      </c>
    </row>
    <row r="2166" spans="1:11" x14ac:dyDescent="0.3">
      <c r="A2166" s="1">
        <v>42883</v>
      </c>
      <c r="B2166" s="3">
        <f>MONTH(A2166)</f>
        <v>5</v>
      </c>
      <c r="C2166" s="3">
        <f>YEAR(A2166)</f>
        <v>2017</v>
      </c>
      <c r="D2166" t="s">
        <v>1639</v>
      </c>
      <c r="E2166" t="s">
        <v>607</v>
      </c>
      <c r="F2166" t="s">
        <v>34</v>
      </c>
      <c r="G2166" t="s">
        <v>47</v>
      </c>
      <c r="H2166" t="s">
        <v>1793</v>
      </c>
      <c r="I2166" s="2">
        <v>247.44</v>
      </c>
      <c r="J2166" s="3">
        <v>8</v>
      </c>
      <c r="K2166" s="2">
        <v>101.45</v>
      </c>
    </row>
    <row r="2167" spans="1:11" x14ac:dyDescent="0.3">
      <c r="A2167" s="1">
        <v>42883</v>
      </c>
      <c r="B2167" s="3">
        <f>MONTH(A2167)</f>
        <v>5</v>
      </c>
      <c r="C2167" s="3">
        <f>YEAR(A2167)</f>
        <v>2017</v>
      </c>
      <c r="D2167" t="s">
        <v>1359</v>
      </c>
      <c r="E2167" t="s">
        <v>15</v>
      </c>
      <c r="F2167" t="s">
        <v>34</v>
      </c>
      <c r="G2167" t="s">
        <v>35</v>
      </c>
      <c r="H2167" t="s">
        <v>2160</v>
      </c>
      <c r="I2167" s="2">
        <v>106.87</v>
      </c>
      <c r="J2167" s="3">
        <v>3</v>
      </c>
      <c r="K2167" s="2">
        <v>-29.01</v>
      </c>
    </row>
    <row r="2168" spans="1:11" x14ac:dyDescent="0.3">
      <c r="A2168" s="1">
        <v>42883</v>
      </c>
      <c r="B2168" s="3">
        <f>MONTH(A2168)</f>
        <v>5</v>
      </c>
      <c r="C2168" s="3">
        <f>YEAR(A2168)</f>
        <v>2017</v>
      </c>
      <c r="D2168" t="s">
        <v>1496</v>
      </c>
      <c r="E2168" t="s">
        <v>474</v>
      </c>
      <c r="F2168" t="s">
        <v>34</v>
      </c>
      <c r="G2168" t="s">
        <v>47</v>
      </c>
      <c r="H2168" t="s">
        <v>325</v>
      </c>
      <c r="I2168" s="2">
        <v>27.46</v>
      </c>
      <c r="J2168" s="3">
        <v>2</v>
      </c>
      <c r="K2168" s="2">
        <v>9.89</v>
      </c>
    </row>
    <row r="2169" spans="1:11" x14ac:dyDescent="0.3">
      <c r="A2169" s="1">
        <v>42883</v>
      </c>
      <c r="B2169" s="3">
        <f>MONTH(A2169)</f>
        <v>5</v>
      </c>
      <c r="C2169" s="3">
        <f>YEAR(A2169)</f>
        <v>2017</v>
      </c>
      <c r="D2169" t="s">
        <v>1254</v>
      </c>
      <c r="E2169" t="s">
        <v>75</v>
      </c>
      <c r="F2169" t="s">
        <v>11</v>
      </c>
      <c r="G2169" t="s">
        <v>12</v>
      </c>
      <c r="H2169" t="s">
        <v>1901</v>
      </c>
      <c r="I2169" s="2">
        <v>13.87</v>
      </c>
      <c r="J2169" s="3">
        <v>3</v>
      </c>
      <c r="K2169" s="2">
        <v>5.03</v>
      </c>
    </row>
    <row r="2170" spans="1:11" x14ac:dyDescent="0.3">
      <c r="A2170" s="1">
        <v>42884</v>
      </c>
      <c r="B2170" s="3">
        <f>MONTH(A2170)</f>
        <v>5</v>
      </c>
      <c r="C2170" s="3">
        <f>YEAR(A2170)</f>
        <v>2017</v>
      </c>
      <c r="D2170" t="s">
        <v>1646</v>
      </c>
      <c r="E2170" t="s">
        <v>10</v>
      </c>
      <c r="F2170" t="s">
        <v>11</v>
      </c>
      <c r="G2170" t="s">
        <v>12</v>
      </c>
      <c r="H2170" t="s">
        <v>2010</v>
      </c>
      <c r="I2170" s="2">
        <v>25.92</v>
      </c>
      <c r="J2170" s="3">
        <v>5</v>
      </c>
      <c r="K2170" s="2">
        <v>9.4</v>
      </c>
    </row>
    <row r="2171" spans="1:11" x14ac:dyDescent="0.3">
      <c r="A2171" s="1">
        <v>42884</v>
      </c>
      <c r="B2171" s="3">
        <f>MONTH(A2171)</f>
        <v>5</v>
      </c>
      <c r="C2171" s="3">
        <f>YEAR(A2171)</f>
        <v>2017</v>
      </c>
      <c r="D2171" t="s">
        <v>2061</v>
      </c>
      <c r="E2171" t="s">
        <v>10</v>
      </c>
      <c r="F2171" t="s">
        <v>34</v>
      </c>
      <c r="G2171" t="s">
        <v>47</v>
      </c>
      <c r="H2171" t="s">
        <v>2132</v>
      </c>
      <c r="I2171" s="2">
        <v>65.42</v>
      </c>
      <c r="J2171" s="3">
        <v>4</v>
      </c>
      <c r="K2171" s="2">
        <v>-52.34</v>
      </c>
    </row>
    <row r="2172" spans="1:11" x14ac:dyDescent="0.3">
      <c r="A2172" s="1">
        <v>42885</v>
      </c>
      <c r="B2172" s="3">
        <f>MONTH(A2172)</f>
        <v>5</v>
      </c>
      <c r="C2172" s="3">
        <f>YEAR(A2172)</f>
        <v>2017</v>
      </c>
      <c r="D2172" t="s">
        <v>1223</v>
      </c>
      <c r="E2172" t="s">
        <v>27</v>
      </c>
      <c r="F2172" t="s">
        <v>11</v>
      </c>
      <c r="G2172" t="s">
        <v>12</v>
      </c>
      <c r="H2172" t="s">
        <v>2149</v>
      </c>
      <c r="I2172" s="2">
        <v>37.520000000000003</v>
      </c>
      <c r="J2172" s="3">
        <v>4</v>
      </c>
      <c r="K2172" s="2">
        <v>18.010000000000002</v>
      </c>
    </row>
    <row r="2173" spans="1:11" x14ac:dyDescent="0.3">
      <c r="A2173" s="1">
        <v>42885</v>
      </c>
      <c r="B2173" s="3">
        <f>MONTH(A2173)</f>
        <v>5</v>
      </c>
      <c r="C2173" s="3">
        <f>YEAR(A2173)</f>
        <v>2017</v>
      </c>
      <c r="D2173" t="s">
        <v>264</v>
      </c>
      <c r="E2173" t="s">
        <v>27</v>
      </c>
      <c r="F2173" t="s">
        <v>11</v>
      </c>
      <c r="G2173" t="s">
        <v>24</v>
      </c>
      <c r="H2173" t="s">
        <v>781</v>
      </c>
      <c r="I2173" s="2">
        <v>35.1</v>
      </c>
      <c r="J2173" s="3">
        <v>6</v>
      </c>
      <c r="K2173" s="2">
        <v>10.18</v>
      </c>
    </row>
    <row r="2174" spans="1:11" x14ac:dyDescent="0.3">
      <c r="A2174" s="1">
        <v>42887</v>
      </c>
      <c r="B2174" s="3">
        <f>MONTH(A2174)</f>
        <v>6</v>
      </c>
      <c r="C2174" s="3">
        <f>YEAR(A2174)</f>
        <v>2017</v>
      </c>
      <c r="D2174" t="s">
        <v>914</v>
      </c>
      <c r="E2174" t="s">
        <v>75</v>
      </c>
      <c r="F2174" t="s">
        <v>11</v>
      </c>
      <c r="G2174" t="s">
        <v>89</v>
      </c>
      <c r="H2174" t="s">
        <v>1691</v>
      </c>
      <c r="I2174" s="2">
        <v>17.48</v>
      </c>
      <c r="J2174" s="3">
        <v>5</v>
      </c>
      <c r="K2174" s="2">
        <v>1.31</v>
      </c>
    </row>
    <row r="2175" spans="1:11" x14ac:dyDescent="0.3">
      <c r="A2175" s="1">
        <v>42887</v>
      </c>
      <c r="B2175" s="3">
        <f>MONTH(A2175)</f>
        <v>6</v>
      </c>
      <c r="C2175" s="3">
        <f>YEAR(A2175)</f>
        <v>2017</v>
      </c>
      <c r="D2175" t="s">
        <v>634</v>
      </c>
      <c r="E2175" t="s">
        <v>23</v>
      </c>
      <c r="F2175" t="s">
        <v>11</v>
      </c>
      <c r="G2175" t="s">
        <v>18</v>
      </c>
      <c r="H2175" t="s">
        <v>1736</v>
      </c>
      <c r="I2175" s="2">
        <v>324.74</v>
      </c>
      <c r="J2175" s="3">
        <v>3</v>
      </c>
      <c r="K2175" s="2">
        <v>-77.13</v>
      </c>
    </row>
    <row r="2176" spans="1:11" x14ac:dyDescent="0.3">
      <c r="A2176" s="1">
        <v>42888</v>
      </c>
      <c r="B2176" s="3">
        <f>MONTH(A2176)</f>
        <v>6</v>
      </c>
      <c r="C2176" s="3">
        <f>YEAR(A2176)</f>
        <v>2017</v>
      </c>
      <c r="D2176" t="s">
        <v>886</v>
      </c>
      <c r="E2176" t="s">
        <v>75</v>
      </c>
      <c r="F2176" t="s">
        <v>39</v>
      </c>
      <c r="G2176" t="s">
        <v>40</v>
      </c>
      <c r="H2176" t="s">
        <v>1711</v>
      </c>
      <c r="I2176" s="2">
        <v>2.97</v>
      </c>
      <c r="J2176" s="3">
        <v>1</v>
      </c>
      <c r="K2176" s="2">
        <v>-0.64</v>
      </c>
    </row>
    <row r="2177" spans="1:11" x14ac:dyDescent="0.3">
      <c r="A2177" s="1">
        <v>42888</v>
      </c>
      <c r="B2177" s="3">
        <f>MONTH(A2177)</f>
        <v>6</v>
      </c>
      <c r="C2177" s="3">
        <f>YEAR(A2177)</f>
        <v>2017</v>
      </c>
      <c r="D2177" t="s">
        <v>533</v>
      </c>
      <c r="E2177" t="s">
        <v>228</v>
      </c>
      <c r="F2177" t="s">
        <v>11</v>
      </c>
      <c r="G2177" t="s">
        <v>12</v>
      </c>
      <c r="H2177" t="s">
        <v>445</v>
      </c>
      <c r="I2177" s="2">
        <v>25.34</v>
      </c>
      <c r="J2177" s="3">
        <v>4</v>
      </c>
      <c r="K2177" s="2">
        <v>9.19</v>
      </c>
    </row>
    <row r="2178" spans="1:11" x14ac:dyDescent="0.3">
      <c r="A2178" s="1">
        <v>42888</v>
      </c>
      <c r="B2178" s="3">
        <f>MONTH(A2178)</f>
        <v>6</v>
      </c>
      <c r="C2178" s="3">
        <f>YEAR(A2178)</f>
        <v>2017</v>
      </c>
      <c r="D2178" t="s">
        <v>1708</v>
      </c>
      <c r="E2178" t="s">
        <v>10</v>
      </c>
      <c r="F2178" t="s">
        <v>11</v>
      </c>
      <c r="G2178" t="s">
        <v>12</v>
      </c>
      <c r="H2178" t="s">
        <v>1696</v>
      </c>
      <c r="I2178" s="2">
        <v>10.69</v>
      </c>
      <c r="J2178" s="3">
        <v>2</v>
      </c>
      <c r="K2178" s="2">
        <v>3.74</v>
      </c>
    </row>
    <row r="2179" spans="1:11" x14ac:dyDescent="0.3">
      <c r="A2179" s="1">
        <v>42889</v>
      </c>
      <c r="B2179" s="3">
        <f>MONTH(A2179)</f>
        <v>6</v>
      </c>
      <c r="C2179" s="3">
        <f>YEAR(A2179)</f>
        <v>2017</v>
      </c>
      <c r="D2179" t="s">
        <v>552</v>
      </c>
      <c r="E2179" t="s">
        <v>156</v>
      </c>
      <c r="F2179" t="s">
        <v>39</v>
      </c>
      <c r="G2179" t="s">
        <v>51</v>
      </c>
      <c r="H2179" t="s">
        <v>1936</v>
      </c>
      <c r="I2179" s="2">
        <v>1099.5</v>
      </c>
      <c r="J2179" s="3">
        <v>10</v>
      </c>
      <c r="K2179" s="2">
        <v>362.84</v>
      </c>
    </row>
    <row r="2180" spans="1:11" x14ac:dyDescent="0.3">
      <c r="A2180" s="1">
        <v>42889</v>
      </c>
      <c r="B2180" s="3">
        <f>MONTH(A2180)</f>
        <v>6</v>
      </c>
      <c r="C2180" s="3">
        <f>YEAR(A2180)</f>
        <v>2017</v>
      </c>
      <c r="D2180" t="s">
        <v>699</v>
      </c>
      <c r="E2180" t="s">
        <v>117</v>
      </c>
      <c r="F2180" t="s">
        <v>11</v>
      </c>
      <c r="G2180" t="s">
        <v>20</v>
      </c>
      <c r="H2180" t="s">
        <v>1056</v>
      </c>
      <c r="I2180" s="2">
        <v>4.55</v>
      </c>
      <c r="J2180" s="3">
        <v>3</v>
      </c>
      <c r="K2180" s="2">
        <v>-3.49</v>
      </c>
    </row>
    <row r="2181" spans="1:11" x14ac:dyDescent="0.3">
      <c r="A2181" s="1">
        <v>42890</v>
      </c>
      <c r="B2181" s="3">
        <f>MONTH(A2181)</f>
        <v>6</v>
      </c>
      <c r="C2181" s="3">
        <f>YEAR(A2181)</f>
        <v>2017</v>
      </c>
      <c r="D2181" t="s">
        <v>801</v>
      </c>
      <c r="E2181" t="s">
        <v>436</v>
      </c>
      <c r="F2181" t="s">
        <v>11</v>
      </c>
      <c r="G2181" t="s">
        <v>12</v>
      </c>
      <c r="H2181" t="s">
        <v>1816</v>
      </c>
      <c r="I2181" s="2">
        <v>12.48</v>
      </c>
      <c r="J2181" s="3">
        <v>2</v>
      </c>
      <c r="K2181" s="2">
        <v>5.62</v>
      </c>
    </row>
    <row r="2182" spans="1:11" x14ac:dyDescent="0.3">
      <c r="A2182" s="1">
        <v>42890</v>
      </c>
      <c r="B2182" s="3">
        <f>MONTH(A2182)</f>
        <v>6</v>
      </c>
      <c r="C2182" s="3">
        <f>YEAR(A2182)</f>
        <v>2017</v>
      </c>
      <c r="D2182" t="s">
        <v>558</v>
      </c>
      <c r="E2182" t="s">
        <v>289</v>
      </c>
      <c r="F2182" t="s">
        <v>11</v>
      </c>
      <c r="G2182" t="s">
        <v>24</v>
      </c>
      <c r="H2182" t="s">
        <v>1866</v>
      </c>
      <c r="I2182" s="2">
        <v>8.64</v>
      </c>
      <c r="J2182" s="3">
        <v>3</v>
      </c>
      <c r="K2182" s="2">
        <v>2.5099999999999998</v>
      </c>
    </row>
    <row r="2183" spans="1:11" x14ac:dyDescent="0.3">
      <c r="A2183" s="1">
        <v>42890</v>
      </c>
      <c r="B2183" s="3">
        <f>MONTH(A2183)</f>
        <v>6</v>
      </c>
      <c r="C2183" s="3">
        <f>YEAR(A2183)</f>
        <v>2017</v>
      </c>
      <c r="D2183" t="s">
        <v>587</v>
      </c>
      <c r="E2183" t="s">
        <v>98</v>
      </c>
      <c r="F2183" t="s">
        <v>11</v>
      </c>
      <c r="G2183" t="s">
        <v>20</v>
      </c>
      <c r="H2183" t="s">
        <v>1312</v>
      </c>
      <c r="I2183" s="2">
        <v>108.08</v>
      </c>
      <c r="J2183" s="3">
        <v>7</v>
      </c>
      <c r="K2183" s="2">
        <v>54.04</v>
      </c>
    </row>
    <row r="2184" spans="1:11" x14ac:dyDescent="0.3">
      <c r="A2184" s="1">
        <v>42890</v>
      </c>
      <c r="B2184" s="3">
        <f>MONTH(A2184)</f>
        <v>6</v>
      </c>
      <c r="C2184" s="3">
        <f>YEAR(A2184)</f>
        <v>2017</v>
      </c>
      <c r="D2184" t="s">
        <v>880</v>
      </c>
      <c r="E2184" t="s">
        <v>10</v>
      </c>
      <c r="F2184" t="s">
        <v>34</v>
      </c>
      <c r="G2184" t="s">
        <v>47</v>
      </c>
      <c r="H2184" t="s">
        <v>1119</v>
      </c>
      <c r="I2184" s="2">
        <v>30.34</v>
      </c>
      <c r="J2184" s="3">
        <v>6</v>
      </c>
      <c r="K2184" s="2">
        <v>-17.440000000000001</v>
      </c>
    </row>
    <row r="2185" spans="1:11" x14ac:dyDescent="0.3">
      <c r="A2185" s="1">
        <v>42894</v>
      </c>
      <c r="B2185" s="3">
        <f>MONTH(A2185)</f>
        <v>6</v>
      </c>
      <c r="C2185" s="3">
        <f>YEAR(A2185)</f>
        <v>2017</v>
      </c>
      <c r="D2185" t="s">
        <v>363</v>
      </c>
      <c r="E2185" t="s">
        <v>10</v>
      </c>
      <c r="F2185" t="s">
        <v>11</v>
      </c>
      <c r="G2185" t="s">
        <v>89</v>
      </c>
      <c r="H2185" t="s">
        <v>2206</v>
      </c>
      <c r="I2185" s="2">
        <v>1.62</v>
      </c>
      <c r="J2185" s="3">
        <v>2</v>
      </c>
      <c r="K2185" s="2">
        <v>-4.47</v>
      </c>
    </row>
    <row r="2186" spans="1:11" x14ac:dyDescent="0.3">
      <c r="A2186" s="1">
        <v>42894</v>
      </c>
      <c r="B2186" s="3">
        <f>MONTH(A2186)</f>
        <v>6</v>
      </c>
      <c r="C2186" s="3">
        <f>YEAR(A2186)</f>
        <v>2017</v>
      </c>
      <c r="D2186" t="s">
        <v>1124</v>
      </c>
      <c r="E2186" t="s">
        <v>543</v>
      </c>
      <c r="F2186" t="s">
        <v>11</v>
      </c>
      <c r="G2186" t="s">
        <v>20</v>
      </c>
      <c r="H2186" t="s">
        <v>1129</v>
      </c>
      <c r="I2186" s="2">
        <v>10.36</v>
      </c>
      <c r="J2186" s="3">
        <v>2</v>
      </c>
      <c r="K2186" s="2">
        <v>5.08</v>
      </c>
    </row>
    <row r="2187" spans="1:11" x14ac:dyDescent="0.3">
      <c r="A2187" s="1">
        <v>42894</v>
      </c>
      <c r="B2187" s="3">
        <f>MONTH(A2187)</f>
        <v>6</v>
      </c>
      <c r="C2187" s="3">
        <f>YEAR(A2187)</f>
        <v>2017</v>
      </c>
      <c r="D2187" t="s">
        <v>984</v>
      </c>
      <c r="E2187" t="s">
        <v>15</v>
      </c>
      <c r="F2187" t="s">
        <v>11</v>
      </c>
      <c r="G2187" t="s">
        <v>20</v>
      </c>
      <c r="H2187" t="s">
        <v>300</v>
      </c>
      <c r="I2187" s="2">
        <v>12.18</v>
      </c>
      <c r="J2187" s="3">
        <v>4</v>
      </c>
      <c r="K2187" s="2">
        <v>-18.87</v>
      </c>
    </row>
    <row r="2188" spans="1:11" x14ac:dyDescent="0.3">
      <c r="A2188" s="1">
        <v>42894</v>
      </c>
      <c r="B2188" s="3">
        <f>MONTH(A2188)</f>
        <v>6</v>
      </c>
      <c r="C2188" s="3">
        <f>YEAR(A2188)</f>
        <v>2017</v>
      </c>
      <c r="D2188" t="s">
        <v>1309</v>
      </c>
      <c r="E2188" t="s">
        <v>27</v>
      </c>
      <c r="F2188" t="s">
        <v>34</v>
      </c>
      <c r="G2188" t="s">
        <v>71</v>
      </c>
      <c r="H2188" t="s">
        <v>1906</v>
      </c>
      <c r="I2188" s="2">
        <v>1497.67</v>
      </c>
      <c r="J2188" s="3">
        <v>2</v>
      </c>
      <c r="K2188" s="2">
        <v>140.96</v>
      </c>
    </row>
    <row r="2189" spans="1:11" x14ac:dyDescent="0.3">
      <c r="A2189" s="1">
        <v>42894</v>
      </c>
      <c r="B2189" s="3">
        <f>MONTH(A2189)</f>
        <v>6</v>
      </c>
      <c r="C2189" s="3">
        <f>YEAR(A2189)</f>
        <v>2017</v>
      </c>
      <c r="D2189" t="s">
        <v>718</v>
      </c>
      <c r="E2189" t="s">
        <v>92</v>
      </c>
      <c r="F2189" t="s">
        <v>39</v>
      </c>
      <c r="G2189" t="s">
        <v>51</v>
      </c>
      <c r="H2189" t="s">
        <v>903</v>
      </c>
      <c r="I2189" s="2">
        <v>89.54</v>
      </c>
      <c r="J2189" s="3">
        <v>7</v>
      </c>
      <c r="K2189" s="2">
        <v>12.31</v>
      </c>
    </row>
    <row r="2190" spans="1:11" x14ac:dyDescent="0.3">
      <c r="A2190" s="1">
        <v>42895</v>
      </c>
      <c r="B2190" s="3">
        <f>MONTH(A2190)</f>
        <v>6</v>
      </c>
      <c r="C2190" s="3">
        <f>YEAR(A2190)</f>
        <v>2017</v>
      </c>
      <c r="D2190" t="s">
        <v>1763</v>
      </c>
      <c r="E2190" t="s">
        <v>54</v>
      </c>
      <c r="F2190" t="s">
        <v>11</v>
      </c>
      <c r="G2190" t="s">
        <v>12</v>
      </c>
      <c r="H2190" t="s">
        <v>553</v>
      </c>
      <c r="I2190" s="2">
        <v>49.12</v>
      </c>
      <c r="J2190" s="3">
        <v>4</v>
      </c>
      <c r="K2190" s="2">
        <v>23.09</v>
      </c>
    </row>
    <row r="2191" spans="1:11" x14ac:dyDescent="0.3">
      <c r="A2191" s="1">
        <v>42896</v>
      </c>
      <c r="B2191" s="3">
        <f>MONTH(A2191)</f>
        <v>6</v>
      </c>
      <c r="C2191" s="3">
        <f>YEAR(A2191)</f>
        <v>2017</v>
      </c>
      <c r="D2191" t="s">
        <v>1201</v>
      </c>
      <c r="E2191" t="s">
        <v>27</v>
      </c>
      <c r="F2191" t="s">
        <v>11</v>
      </c>
      <c r="G2191" t="s">
        <v>16</v>
      </c>
      <c r="H2191" t="s">
        <v>1111</v>
      </c>
      <c r="I2191" s="2">
        <v>29.6</v>
      </c>
      <c r="J2191" s="3">
        <v>2</v>
      </c>
      <c r="K2191" s="2">
        <v>14.8</v>
      </c>
    </row>
    <row r="2192" spans="1:11" x14ac:dyDescent="0.3">
      <c r="A2192" s="1">
        <v>42896</v>
      </c>
      <c r="B2192" s="3">
        <f>MONTH(A2192)</f>
        <v>6</v>
      </c>
      <c r="C2192" s="3">
        <f>YEAR(A2192)</f>
        <v>2017</v>
      </c>
      <c r="D2192" t="s">
        <v>899</v>
      </c>
      <c r="E2192" t="s">
        <v>23</v>
      </c>
      <c r="F2192" t="s">
        <v>11</v>
      </c>
      <c r="G2192" t="s">
        <v>12</v>
      </c>
      <c r="H2192" t="s">
        <v>129</v>
      </c>
      <c r="I2192" s="2">
        <v>40.03</v>
      </c>
      <c r="J2192" s="3">
        <v>6</v>
      </c>
      <c r="K2192" s="2">
        <v>15.01</v>
      </c>
    </row>
    <row r="2193" spans="1:11" x14ac:dyDescent="0.3">
      <c r="A2193" s="1">
        <v>42896</v>
      </c>
      <c r="B2193" s="3">
        <f>MONTH(A2193)</f>
        <v>6</v>
      </c>
      <c r="C2193" s="3">
        <f>YEAR(A2193)</f>
        <v>2017</v>
      </c>
      <c r="D2193" t="s">
        <v>198</v>
      </c>
      <c r="E2193" t="s">
        <v>142</v>
      </c>
      <c r="F2193" t="s">
        <v>11</v>
      </c>
      <c r="G2193" t="s">
        <v>24</v>
      </c>
      <c r="H2193" t="s">
        <v>481</v>
      </c>
      <c r="I2193" s="2">
        <v>8.4</v>
      </c>
      <c r="J2193" s="3">
        <v>5</v>
      </c>
      <c r="K2193" s="2">
        <v>4.2</v>
      </c>
    </row>
    <row r="2194" spans="1:11" x14ac:dyDescent="0.3">
      <c r="A2194" s="1">
        <v>42896</v>
      </c>
      <c r="B2194" s="3">
        <f>MONTH(A2194)</f>
        <v>6</v>
      </c>
      <c r="C2194" s="3">
        <f>YEAR(A2194)</f>
        <v>2017</v>
      </c>
      <c r="D2194" t="s">
        <v>113</v>
      </c>
      <c r="E2194" t="s">
        <v>142</v>
      </c>
      <c r="F2194" t="s">
        <v>11</v>
      </c>
      <c r="G2194" t="s">
        <v>43</v>
      </c>
      <c r="H2194" t="s">
        <v>219</v>
      </c>
      <c r="I2194" s="2">
        <v>14.13</v>
      </c>
      <c r="J2194" s="3">
        <v>3</v>
      </c>
      <c r="K2194" s="2">
        <v>0.71</v>
      </c>
    </row>
    <row r="2195" spans="1:11" x14ac:dyDescent="0.3">
      <c r="A2195" s="1">
        <v>42897</v>
      </c>
      <c r="B2195" s="3">
        <f>MONTH(A2195)</f>
        <v>6</v>
      </c>
      <c r="C2195" s="3">
        <f>YEAR(A2195)</f>
        <v>2017</v>
      </c>
      <c r="D2195" t="s">
        <v>759</v>
      </c>
      <c r="E2195" t="s">
        <v>27</v>
      </c>
      <c r="F2195" t="s">
        <v>11</v>
      </c>
      <c r="G2195" t="s">
        <v>12</v>
      </c>
      <c r="H2195" t="s">
        <v>1704</v>
      </c>
      <c r="I2195" s="2">
        <v>122.97</v>
      </c>
      <c r="J2195" s="3">
        <v>3</v>
      </c>
      <c r="K2195" s="2">
        <v>60.26</v>
      </c>
    </row>
    <row r="2196" spans="1:11" x14ac:dyDescent="0.3">
      <c r="A2196" s="1">
        <v>42897</v>
      </c>
      <c r="B2196" s="3">
        <f>MONTH(A2196)</f>
        <v>6</v>
      </c>
      <c r="C2196" s="3">
        <f>YEAR(A2196)</f>
        <v>2017</v>
      </c>
      <c r="D2196" t="s">
        <v>223</v>
      </c>
      <c r="E2196" t="s">
        <v>436</v>
      </c>
      <c r="F2196" t="s">
        <v>11</v>
      </c>
      <c r="G2196" t="s">
        <v>24</v>
      </c>
      <c r="H2196" t="s">
        <v>750</v>
      </c>
      <c r="I2196" s="2">
        <v>3.76</v>
      </c>
      <c r="J2196" s="3">
        <v>2</v>
      </c>
      <c r="K2196" s="2">
        <v>1.0900000000000001</v>
      </c>
    </row>
    <row r="2197" spans="1:11" x14ac:dyDescent="0.3">
      <c r="A2197" s="1">
        <v>42897</v>
      </c>
      <c r="B2197" s="3">
        <f>MONTH(A2197)</f>
        <v>6</v>
      </c>
      <c r="C2197" s="3">
        <f>YEAR(A2197)</f>
        <v>2017</v>
      </c>
      <c r="D2197" t="s">
        <v>1044</v>
      </c>
      <c r="E2197" t="s">
        <v>27</v>
      </c>
      <c r="F2197" t="s">
        <v>11</v>
      </c>
      <c r="G2197" t="s">
        <v>89</v>
      </c>
      <c r="H2197" t="s">
        <v>1123</v>
      </c>
      <c r="I2197" s="2">
        <v>61.44</v>
      </c>
      <c r="J2197" s="3">
        <v>3</v>
      </c>
      <c r="K2197" s="2">
        <v>16.59</v>
      </c>
    </row>
    <row r="2198" spans="1:11" x14ac:dyDescent="0.3">
      <c r="A2198" s="1">
        <v>42898</v>
      </c>
      <c r="B2198" s="3">
        <f>MONTH(A2198)</f>
        <v>6</v>
      </c>
      <c r="C2198" s="3">
        <f>YEAR(A2198)</f>
        <v>2017</v>
      </c>
      <c r="D2198" t="s">
        <v>505</v>
      </c>
      <c r="E2198" t="s">
        <v>117</v>
      </c>
      <c r="F2198" t="s">
        <v>34</v>
      </c>
      <c r="G2198" t="s">
        <v>47</v>
      </c>
      <c r="H2198" t="s">
        <v>1186</v>
      </c>
      <c r="I2198" s="2">
        <v>17.09</v>
      </c>
      <c r="J2198" s="3">
        <v>2</v>
      </c>
      <c r="K2198" s="2">
        <v>1.07</v>
      </c>
    </row>
    <row r="2199" spans="1:11" x14ac:dyDescent="0.3">
      <c r="A2199" s="1">
        <v>42898</v>
      </c>
      <c r="B2199" s="3">
        <f>MONTH(A2199)</f>
        <v>6</v>
      </c>
      <c r="C2199" s="3">
        <f>YEAR(A2199)</f>
        <v>2017</v>
      </c>
      <c r="D2199" t="s">
        <v>1277</v>
      </c>
      <c r="E2199" t="s">
        <v>75</v>
      </c>
      <c r="F2199" t="s">
        <v>39</v>
      </c>
      <c r="G2199" t="s">
        <v>51</v>
      </c>
      <c r="H2199" t="s">
        <v>1662</v>
      </c>
      <c r="I2199" s="2">
        <v>63.92</v>
      </c>
      <c r="J2199" s="3">
        <v>2</v>
      </c>
      <c r="K2199" s="2">
        <v>19.18</v>
      </c>
    </row>
    <row r="2200" spans="1:11" x14ac:dyDescent="0.3">
      <c r="A2200" s="1">
        <v>42898</v>
      </c>
      <c r="B2200" s="3">
        <f>MONTH(A2200)</f>
        <v>6</v>
      </c>
      <c r="C2200" s="3">
        <f>YEAR(A2200)</f>
        <v>2017</v>
      </c>
      <c r="D2200" t="s">
        <v>1176</v>
      </c>
      <c r="E2200" t="s">
        <v>156</v>
      </c>
      <c r="F2200" t="s">
        <v>39</v>
      </c>
      <c r="G2200" t="s">
        <v>40</v>
      </c>
      <c r="H2200" t="s">
        <v>1941</v>
      </c>
      <c r="I2200" s="2">
        <v>71.98</v>
      </c>
      <c r="J2200" s="3">
        <v>3</v>
      </c>
      <c r="K2200" s="2">
        <v>9</v>
      </c>
    </row>
    <row r="2201" spans="1:11" x14ac:dyDescent="0.3">
      <c r="A2201" s="1">
        <v>42898</v>
      </c>
      <c r="B2201" s="3">
        <f>MONTH(A2201)</f>
        <v>6</v>
      </c>
      <c r="C2201" s="3">
        <f>YEAR(A2201)</f>
        <v>2017</v>
      </c>
      <c r="D2201" t="s">
        <v>998</v>
      </c>
      <c r="E2201" t="s">
        <v>15</v>
      </c>
      <c r="F2201" t="s">
        <v>34</v>
      </c>
      <c r="G2201" t="s">
        <v>47</v>
      </c>
      <c r="H2201" t="s">
        <v>1331</v>
      </c>
      <c r="I2201" s="2">
        <v>8.86</v>
      </c>
      <c r="J2201" s="3">
        <v>3</v>
      </c>
      <c r="K2201" s="2">
        <v>-6.86</v>
      </c>
    </row>
    <row r="2202" spans="1:11" x14ac:dyDescent="0.3">
      <c r="A2202" s="1">
        <v>42899</v>
      </c>
      <c r="B2202" s="3">
        <f>MONTH(A2202)</f>
        <v>6</v>
      </c>
      <c r="C2202" s="3">
        <f>YEAR(A2202)</f>
        <v>2017</v>
      </c>
      <c r="D2202" t="s">
        <v>574</v>
      </c>
      <c r="E2202" t="s">
        <v>54</v>
      </c>
      <c r="F2202" t="s">
        <v>11</v>
      </c>
      <c r="G2202" t="s">
        <v>24</v>
      </c>
      <c r="H2202" t="s">
        <v>2207</v>
      </c>
      <c r="I2202" s="2">
        <v>181.86</v>
      </c>
      <c r="J2202" s="3">
        <v>7</v>
      </c>
      <c r="K2202" s="2">
        <v>50.92</v>
      </c>
    </row>
    <row r="2203" spans="1:11" x14ac:dyDescent="0.3">
      <c r="A2203" s="1">
        <v>42899</v>
      </c>
      <c r="B2203" s="3">
        <f>MONTH(A2203)</f>
        <v>6</v>
      </c>
      <c r="C2203" s="3">
        <f>YEAR(A2203)</f>
        <v>2017</v>
      </c>
      <c r="D2203" t="s">
        <v>1566</v>
      </c>
      <c r="E2203" t="s">
        <v>156</v>
      </c>
      <c r="F2203" t="s">
        <v>34</v>
      </c>
      <c r="G2203" t="s">
        <v>35</v>
      </c>
      <c r="H2203" t="s">
        <v>1288</v>
      </c>
      <c r="I2203" s="2">
        <v>291.14</v>
      </c>
      <c r="J2203" s="3">
        <v>4</v>
      </c>
      <c r="K2203" s="2">
        <v>-25.47</v>
      </c>
    </row>
    <row r="2204" spans="1:11" x14ac:dyDescent="0.3">
      <c r="A2204" s="1">
        <v>42901</v>
      </c>
      <c r="B2204" s="3">
        <f>MONTH(A2204)</f>
        <v>6</v>
      </c>
      <c r="C2204" s="3">
        <f>YEAR(A2204)</f>
        <v>2017</v>
      </c>
      <c r="D2204" t="s">
        <v>2208</v>
      </c>
      <c r="E2204" t="s">
        <v>27</v>
      </c>
      <c r="F2204" t="s">
        <v>39</v>
      </c>
      <c r="G2204" t="s">
        <v>40</v>
      </c>
      <c r="H2204" t="s">
        <v>2020</v>
      </c>
      <c r="I2204" s="2">
        <v>47.98</v>
      </c>
      <c r="J2204" s="3">
        <v>3</v>
      </c>
      <c r="K2204" s="2">
        <v>4.8</v>
      </c>
    </row>
    <row r="2205" spans="1:11" x14ac:dyDescent="0.3">
      <c r="A2205" s="1">
        <v>42901</v>
      </c>
      <c r="B2205" s="3">
        <f>MONTH(A2205)</f>
        <v>6</v>
      </c>
      <c r="C2205" s="3">
        <f>YEAR(A2205)</f>
        <v>2017</v>
      </c>
      <c r="D2205" t="s">
        <v>2007</v>
      </c>
      <c r="E2205" t="s">
        <v>27</v>
      </c>
      <c r="F2205" t="s">
        <v>11</v>
      </c>
      <c r="G2205" t="s">
        <v>24</v>
      </c>
      <c r="H2205" t="s">
        <v>31</v>
      </c>
      <c r="I2205" s="2">
        <v>4.26</v>
      </c>
      <c r="J2205" s="3">
        <v>1</v>
      </c>
      <c r="K2205" s="2">
        <v>1.75</v>
      </c>
    </row>
    <row r="2206" spans="1:11" x14ac:dyDescent="0.3">
      <c r="A2206" s="1">
        <v>42901</v>
      </c>
      <c r="B2206" s="3">
        <f>MONTH(A2206)</f>
        <v>6</v>
      </c>
      <c r="C2206" s="3">
        <f>YEAR(A2206)</f>
        <v>2017</v>
      </c>
      <c r="D2206" t="s">
        <v>640</v>
      </c>
      <c r="E2206" t="s">
        <v>289</v>
      </c>
      <c r="F2206" t="s">
        <v>11</v>
      </c>
      <c r="G2206" t="s">
        <v>16</v>
      </c>
      <c r="H2206" t="s">
        <v>365</v>
      </c>
      <c r="I2206" s="2">
        <v>44.4</v>
      </c>
      <c r="J2206" s="3">
        <v>3</v>
      </c>
      <c r="K2206" s="2">
        <v>22.2</v>
      </c>
    </row>
    <row r="2207" spans="1:11" x14ac:dyDescent="0.3">
      <c r="A2207" s="1">
        <v>42901</v>
      </c>
      <c r="B2207" s="3">
        <f>MONTH(A2207)</f>
        <v>6</v>
      </c>
      <c r="C2207" s="3">
        <f>YEAR(A2207)</f>
        <v>2017</v>
      </c>
      <c r="D2207" t="s">
        <v>318</v>
      </c>
      <c r="E2207" t="s">
        <v>27</v>
      </c>
      <c r="F2207" t="s">
        <v>39</v>
      </c>
      <c r="G2207" t="s">
        <v>40</v>
      </c>
      <c r="H2207" t="s">
        <v>1507</v>
      </c>
      <c r="I2207" s="2">
        <v>119.96</v>
      </c>
      <c r="J2207" s="3">
        <v>1</v>
      </c>
      <c r="K2207" s="2">
        <v>7.5</v>
      </c>
    </row>
    <row r="2208" spans="1:11" x14ac:dyDescent="0.3">
      <c r="A2208" s="1">
        <v>42901</v>
      </c>
      <c r="B2208" s="3">
        <f>MONTH(A2208)</f>
        <v>6</v>
      </c>
      <c r="C2208" s="3">
        <f>YEAR(A2208)</f>
        <v>2017</v>
      </c>
      <c r="D2208" t="s">
        <v>316</v>
      </c>
      <c r="E2208" t="s">
        <v>114</v>
      </c>
      <c r="F2208" t="s">
        <v>39</v>
      </c>
      <c r="G2208" t="s">
        <v>40</v>
      </c>
      <c r="H2208" t="s">
        <v>1599</v>
      </c>
      <c r="I2208" s="2">
        <v>239.98</v>
      </c>
      <c r="J2208" s="3">
        <v>3</v>
      </c>
      <c r="K2208" s="2">
        <v>27</v>
      </c>
    </row>
    <row r="2209" spans="1:11" x14ac:dyDescent="0.3">
      <c r="A2209" s="1">
        <v>42901</v>
      </c>
      <c r="B2209" s="3">
        <f>MONTH(A2209)</f>
        <v>6</v>
      </c>
      <c r="C2209" s="3">
        <f>YEAR(A2209)</f>
        <v>2017</v>
      </c>
      <c r="D2209" t="s">
        <v>1035</v>
      </c>
      <c r="E2209" t="s">
        <v>228</v>
      </c>
      <c r="F2209" t="s">
        <v>34</v>
      </c>
      <c r="G2209" t="s">
        <v>35</v>
      </c>
      <c r="H2209" t="s">
        <v>1465</v>
      </c>
      <c r="I2209" s="2">
        <v>698.35</v>
      </c>
      <c r="J2209" s="3">
        <v>3</v>
      </c>
      <c r="K2209" s="2">
        <v>52.38</v>
      </c>
    </row>
    <row r="2210" spans="1:11" x14ac:dyDescent="0.3">
      <c r="A2210" s="1">
        <v>42902</v>
      </c>
      <c r="B2210" s="3">
        <f>MONTH(A2210)</f>
        <v>6</v>
      </c>
      <c r="C2210" s="3">
        <f>YEAR(A2210)</f>
        <v>2017</v>
      </c>
      <c r="D2210" t="s">
        <v>1435</v>
      </c>
      <c r="E2210" t="s">
        <v>15</v>
      </c>
      <c r="F2210" t="s">
        <v>11</v>
      </c>
      <c r="G2210" t="s">
        <v>20</v>
      </c>
      <c r="H2210" t="s">
        <v>741</v>
      </c>
      <c r="I2210" s="2">
        <v>5.94</v>
      </c>
      <c r="J2210" s="3">
        <v>7</v>
      </c>
      <c r="K2210" s="2">
        <v>-8.9</v>
      </c>
    </row>
    <row r="2211" spans="1:11" x14ac:dyDescent="0.3">
      <c r="A2211" s="1">
        <v>42903</v>
      </c>
      <c r="B2211" s="3">
        <f>MONTH(A2211)</f>
        <v>6</v>
      </c>
      <c r="C2211" s="3">
        <f>YEAR(A2211)</f>
        <v>2017</v>
      </c>
      <c r="D2211" t="s">
        <v>1065</v>
      </c>
      <c r="E2211" t="s">
        <v>27</v>
      </c>
      <c r="F2211" t="s">
        <v>11</v>
      </c>
      <c r="G2211" t="s">
        <v>20</v>
      </c>
      <c r="H2211" t="s">
        <v>1153</v>
      </c>
      <c r="I2211" s="2">
        <v>51.31</v>
      </c>
      <c r="J2211" s="3">
        <v>3</v>
      </c>
      <c r="K2211" s="2">
        <v>17.96</v>
      </c>
    </row>
    <row r="2212" spans="1:11" x14ac:dyDescent="0.3">
      <c r="A2212" s="1">
        <v>42903</v>
      </c>
      <c r="B2212" s="3">
        <f>MONTH(A2212)</f>
        <v>6</v>
      </c>
      <c r="C2212" s="3">
        <f>YEAR(A2212)</f>
        <v>2017</v>
      </c>
      <c r="D2212" t="s">
        <v>1169</v>
      </c>
      <c r="E2212" t="s">
        <v>156</v>
      </c>
      <c r="F2212" t="s">
        <v>34</v>
      </c>
      <c r="G2212" t="s">
        <v>47</v>
      </c>
      <c r="H2212" t="s">
        <v>1833</v>
      </c>
      <c r="I2212" s="2">
        <v>155.25</v>
      </c>
      <c r="J2212" s="3">
        <v>3</v>
      </c>
      <c r="K2212" s="2">
        <v>46.58</v>
      </c>
    </row>
    <row r="2213" spans="1:11" x14ac:dyDescent="0.3">
      <c r="A2213" s="1">
        <v>42903</v>
      </c>
      <c r="B2213" s="3">
        <f>MONTH(A2213)</f>
        <v>6</v>
      </c>
      <c r="C2213" s="3">
        <f>YEAR(A2213)</f>
        <v>2017</v>
      </c>
      <c r="D2213" t="s">
        <v>1291</v>
      </c>
      <c r="E2213" t="s">
        <v>15</v>
      </c>
      <c r="F2213" t="s">
        <v>11</v>
      </c>
      <c r="G2213" t="s">
        <v>12</v>
      </c>
      <c r="H2213" t="s">
        <v>2051</v>
      </c>
      <c r="I2213" s="2">
        <v>12.22</v>
      </c>
      <c r="J2213" s="3">
        <v>2</v>
      </c>
      <c r="K2213" s="2">
        <v>4.43</v>
      </c>
    </row>
    <row r="2214" spans="1:11" x14ac:dyDescent="0.3">
      <c r="A2214" s="1">
        <v>42903</v>
      </c>
      <c r="B2214" s="3">
        <f>MONTH(A2214)</f>
        <v>6</v>
      </c>
      <c r="C2214" s="3">
        <f>YEAR(A2214)</f>
        <v>2017</v>
      </c>
      <c r="D2214" t="s">
        <v>1052</v>
      </c>
      <c r="E2214" t="s">
        <v>259</v>
      </c>
      <c r="F2214" t="s">
        <v>11</v>
      </c>
      <c r="G2214" t="s">
        <v>18</v>
      </c>
      <c r="H2214" t="s">
        <v>1980</v>
      </c>
      <c r="I2214" s="2">
        <v>146.35</v>
      </c>
      <c r="J2214" s="3">
        <v>3</v>
      </c>
      <c r="K2214" s="2">
        <v>-32.93</v>
      </c>
    </row>
    <row r="2215" spans="1:11" x14ac:dyDescent="0.3">
      <c r="A2215" s="1">
        <v>42903</v>
      </c>
      <c r="B2215" s="3">
        <f>MONTH(A2215)</f>
        <v>6</v>
      </c>
      <c r="C2215" s="3">
        <f>YEAR(A2215)</f>
        <v>2017</v>
      </c>
      <c r="D2215" t="s">
        <v>201</v>
      </c>
      <c r="E2215" t="s">
        <v>142</v>
      </c>
      <c r="F2215" t="s">
        <v>39</v>
      </c>
      <c r="G2215" t="s">
        <v>280</v>
      </c>
      <c r="H2215" t="s">
        <v>2209</v>
      </c>
      <c r="I2215" s="2">
        <v>3404.5</v>
      </c>
      <c r="J2215" s="3">
        <v>5</v>
      </c>
      <c r="K2215" s="2">
        <v>1668.21</v>
      </c>
    </row>
    <row r="2216" spans="1:11" x14ac:dyDescent="0.3">
      <c r="A2216" s="1">
        <v>42904</v>
      </c>
      <c r="B2216" s="3">
        <f>MONTH(A2216)</f>
        <v>6</v>
      </c>
      <c r="C2216" s="3">
        <f>YEAR(A2216)</f>
        <v>2017</v>
      </c>
      <c r="D2216" t="s">
        <v>1571</v>
      </c>
      <c r="E2216" t="s">
        <v>27</v>
      </c>
      <c r="F2216" t="s">
        <v>34</v>
      </c>
      <c r="G2216" t="s">
        <v>71</v>
      </c>
      <c r="H2216" t="s">
        <v>1419</v>
      </c>
      <c r="I2216" s="2">
        <v>917.92</v>
      </c>
      <c r="J2216" s="3">
        <v>9</v>
      </c>
      <c r="K2216" s="2">
        <v>75.59</v>
      </c>
    </row>
    <row r="2217" spans="1:11" x14ac:dyDescent="0.3">
      <c r="A2217" s="1">
        <v>42904</v>
      </c>
      <c r="B2217" s="3">
        <f>MONTH(A2217)</f>
        <v>6</v>
      </c>
      <c r="C2217" s="3">
        <f>YEAR(A2217)</f>
        <v>2017</v>
      </c>
      <c r="D2217" t="s">
        <v>1774</v>
      </c>
      <c r="E2217" t="s">
        <v>10</v>
      </c>
      <c r="F2217" t="s">
        <v>11</v>
      </c>
      <c r="G2217" t="s">
        <v>12</v>
      </c>
      <c r="H2217" t="s">
        <v>995</v>
      </c>
      <c r="I2217" s="2">
        <v>74.349999999999994</v>
      </c>
      <c r="J2217" s="3">
        <v>3</v>
      </c>
      <c r="K2217" s="2">
        <v>23.24</v>
      </c>
    </row>
    <row r="2218" spans="1:11" x14ac:dyDescent="0.3">
      <c r="A2218" s="1">
        <v>42905</v>
      </c>
      <c r="B2218" s="3">
        <f>MONTH(A2218)</f>
        <v>6</v>
      </c>
      <c r="C2218" s="3">
        <f>YEAR(A2218)</f>
        <v>2017</v>
      </c>
      <c r="D2218" t="s">
        <v>386</v>
      </c>
      <c r="E2218" t="s">
        <v>75</v>
      </c>
      <c r="F2218" t="s">
        <v>34</v>
      </c>
      <c r="G2218" t="s">
        <v>35</v>
      </c>
      <c r="H2218" t="s">
        <v>1857</v>
      </c>
      <c r="I2218" s="2">
        <v>760.12</v>
      </c>
      <c r="J2218" s="3">
        <v>6</v>
      </c>
      <c r="K2218" s="2">
        <v>-43.44</v>
      </c>
    </row>
    <row r="2219" spans="1:11" x14ac:dyDescent="0.3">
      <c r="A2219" s="1">
        <v>42905</v>
      </c>
      <c r="B2219" s="3">
        <f>MONTH(A2219)</f>
        <v>6</v>
      </c>
      <c r="C2219" s="3">
        <f>YEAR(A2219)</f>
        <v>2017</v>
      </c>
      <c r="D2219" t="s">
        <v>158</v>
      </c>
      <c r="E2219" t="s">
        <v>10</v>
      </c>
      <c r="F2219" t="s">
        <v>11</v>
      </c>
      <c r="G2219" t="s">
        <v>20</v>
      </c>
      <c r="H2219" t="s">
        <v>1892</v>
      </c>
      <c r="I2219" s="2">
        <v>6.89</v>
      </c>
      <c r="J2219" s="3">
        <v>3</v>
      </c>
      <c r="K2219" s="2">
        <v>-11.02</v>
      </c>
    </row>
    <row r="2220" spans="1:11" x14ac:dyDescent="0.3">
      <c r="A2220" s="1">
        <v>42905</v>
      </c>
      <c r="B2220" s="3">
        <f>MONTH(A2220)</f>
        <v>6</v>
      </c>
      <c r="C2220" s="3">
        <f>YEAR(A2220)</f>
        <v>2017</v>
      </c>
      <c r="D2220" t="s">
        <v>2126</v>
      </c>
      <c r="E2220" t="s">
        <v>142</v>
      </c>
      <c r="F2220" t="s">
        <v>11</v>
      </c>
      <c r="G2220" t="s">
        <v>18</v>
      </c>
      <c r="H2220" t="s">
        <v>373</v>
      </c>
      <c r="I2220" s="2">
        <v>129.30000000000001</v>
      </c>
      <c r="J2220" s="3">
        <v>2</v>
      </c>
      <c r="K2220" s="2">
        <v>6.47</v>
      </c>
    </row>
    <row r="2221" spans="1:11" x14ac:dyDescent="0.3">
      <c r="A2221" s="1">
        <v>42905</v>
      </c>
      <c r="B2221" s="3">
        <f>MONTH(A2221)</f>
        <v>6</v>
      </c>
      <c r="C2221" s="3">
        <f>YEAR(A2221)</f>
        <v>2017</v>
      </c>
      <c r="D2221" t="s">
        <v>602</v>
      </c>
      <c r="E2221" t="s">
        <v>27</v>
      </c>
      <c r="F2221" t="s">
        <v>34</v>
      </c>
      <c r="G2221" t="s">
        <v>47</v>
      </c>
      <c r="H2221" t="s">
        <v>195</v>
      </c>
      <c r="I2221" s="2">
        <v>50.32</v>
      </c>
      <c r="J2221" s="3">
        <v>4</v>
      </c>
      <c r="K2221" s="2">
        <v>21.13</v>
      </c>
    </row>
    <row r="2222" spans="1:11" x14ac:dyDescent="0.3">
      <c r="A2222" s="1">
        <v>42906</v>
      </c>
      <c r="B2222" s="3">
        <f>MONTH(A2222)</f>
        <v>6</v>
      </c>
      <c r="C2222" s="3">
        <f>YEAR(A2222)</f>
        <v>2017</v>
      </c>
      <c r="D2222" t="s">
        <v>1490</v>
      </c>
      <c r="E2222" t="s">
        <v>166</v>
      </c>
      <c r="F2222" t="s">
        <v>39</v>
      </c>
      <c r="G2222" t="s">
        <v>51</v>
      </c>
      <c r="H2222" t="s">
        <v>1714</v>
      </c>
      <c r="I2222" s="2">
        <v>239.97</v>
      </c>
      <c r="J2222" s="3">
        <v>3</v>
      </c>
      <c r="K2222" s="2">
        <v>71.989999999999995</v>
      </c>
    </row>
    <row r="2223" spans="1:11" x14ac:dyDescent="0.3">
      <c r="A2223" s="1">
        <v>42906</v>
      </c>
      <c r="B2223" s="3">
        <f>MONTH(A2223)</f>
        <v>6</v>
      </c>
      <c r="C2223" s="3">
        <f>YEAR(A2223)</f>
        <v>2017</v>
      </c>
      <c r="D2223" t="s">
        <v>1668</v>
      </c>
      <c r="E2223" t="s">
        <v>142</v>
      </c>
      <c r="F2223" t="s">
        <v>39</v>
      </c>
      <c r="G2223" t="s">
        <v>51</v>
      </c>
      <c r="H2223" t="s">
        <v>1647</v>
      </c>
      <c r="I2223" s="2">
        <v>149.94999999999999</v>
      </c>
      <c r="J2223" s="3">
        <v>5</v>
      </c>
      <c r="K2223" s="2">
        <v>15</v>
      </c>
    </row>
    <row r="2224" spans="1:11" x14ac:dyDescent="0.3">
      <c r="A2224" s="1">
        <v>42906</v>
      </c>
      <c r="B2224" s="3">
        <f>MONTH(A2224)</f>
        <v>6</v>
      </c>
      <c r="C2224" s="3">
        <f>YEAR(A2224)</f>
        <v>2017</v>
      </c>
      <c r="D2224" t="s">
        <v>182</v>
      </c>
      <c r="E2224" t="s">
        <v>75</v>
      </c>
      <c r="F2224" t="s">
        <v>11</v>
      </c>
      <c r="G2224" t="s">
        <v>12</v>
      </c>
      <c r="H2224" t="s">
        <v>999</v>
      </c>
      <c r="I2224" s="2">
        <v>31.1</v>
      </c>
      <c r="J2224" s="3">
        <v>6</v>
      </c>
      <c r="K2224" s="2">
        <v>10.89</v>
      </c>
    </row>
    <row r="2225" spans="1:11" x14ac:dyDescent="0.3">
      <c r="A2225" s="1">
        <v>42907</v>
      </c>
      <c r="B2225" s="3">
        <f>MONTH(A2225)</f>
        <v>6</v>
      </c>
      <c r="C2225" s="3">
        <f>YEAR(A2225)</f>
        <v>2017</v>
      </c>
      <c r="D2225" t="s">
        <v>284</v>
      </c>
      <c r="E2225" t="s">
        <v>75</v>
      </c>
      <c r="F2225" t="s">
        <v>34</v>
      </c>
      <c r="G2225" t="s">
        <v>47</v>
      </c>
      <c r="H2225" t="s">
        <v>437</v>
      </c>
      <c r="I2225" s="2">
        <v>17.920000000000002</v>
      </c>
      <c r="J2225" s="3">
        <v>5</v>
      </c>
      <c r="K2225" s="2">
        <v>2.46</v>
      </c>
    </row>
    <row r="2226" spans="1:11" x14ac:dyDescent="0.3">
      <c r="A2226" s="1">
        <v>42908</v>
      </c>
      <c r="B2226" s="3">
        <f>MONTH(A2226)</f>
        <v>6</v>
      </c>
      <c r="C2226" s="3">
        <f>YEAR(A2226)</f>
        <v>2017</v>
      </c>
      <c r="D2226" t="s">
        <v>1431</v>
      </c>
      <c r="E2226" t="s">
        <v>15</v>
      </c>
      <c r="F2226" t="s">
        <v>11</v>
      </c>
      <c r="G2226" t="s">
        <v>20</v>
      </c>
      <c r="H2226" t="s">
        <v>1056</v>
      </c>
      <c r="I2226" s="2">
        <v>3.04</v>
      </c>
      <c r="J2226" s="3">
        <v>3</v>
      </c>
      <c r="K2226" s="2">
        <v>-5.01</v>
      </c>
    </row>
    <row r="2227" spans="1:11" x14ac:dyDescent="0.3">
      <c r="A2227" s="1">
        <v>42908</v>
      </c>
      <c r="B2227" s="3">
        <f>MONTH(A2227)</f>
        <v>6</v>
      </c>
      <c r="C2227" s="3">
        <f>YEAR(A2227)</f>
        <v>2017</v>
      </c>
      <c r="D2227" t="s">
        <v>279</v>
      </c>
      <c r="E2227" t="s">
        <v>105</v>
      </c>
      <c r="F2227" t="s">
        <v>34</v>
      </c>
      <c r="G2227" t="s">
        <v>35</v>
      </c>
      <c r="H2227" t="s">
        <v>764</v>
      </c>
      <c r="I2227" s="2">
        <v>487.96</v>
      </c>
      <c r="J2227" s="3">
        <v>2</v>
      </c>
      <c r="K2227" s="2">
        <v>146.38999999999999</v>
      </c>
    </row>
    <row r="2228" spans="1:11" x14ac:dyDescent="0.3">
      <c r="A2228" s="1">
        <v>42910</v>
      </c>
      <c r="B2228" s="3">
        <f>MONTH(A2228)</f>
        <v>6</v>
      </c>
      <c r="C2228" s="3">
        <f>YEAR(A2228)</f>
        <v>2017</v>
      </c>
      <c r="D2228" t="s">
        <v>956</v>
      </c>
      <c r="E2228" t="s">
        <v>75</v>
      </c>
      <c r="F2228" t="s">
        <v>11</v>
      </c>
      <c r="G2228" t="s">
        <v>12</v>
      </c>
      <c r="H2228" t="s">
        <v>2089</v>
      </c>
      <c r="I2228" s="2">
        <v>21.74</v>
      </c>
      <c r="J2228" s="3">
        <v>3</v>
      </c>
      <c r="K2228" s="2">
        <v>6.8</v>
      </c>
    </row>
    <row r="2229" spans="1:11" x14ac:dyDescent="0.3">
      <c r="A2229" s="1">
        <v>42910</v>
      </c>
      <c r="B2229" s="3">
        <f>MONTH(A2229)</f>
        <v>6</v>
      </c>
      <c r="C2229" s="3">
        <f>YEAR(A2229)</f>
        <v>2017</v>
      </c>
      <c r="D2229" t="s">
        <v>1484</v>
      </c>
      <c r="E2229" t="s">
        <v>15</v>
      </c>
      <c r="F2229" t="s">
        <v>11</v>
      </c>
      <c r="G2229" t="s">
        <v>20</v>
      </c>
      <c r="H2229" t="s">
        <v>37</v>
      </c>
      <c r="I2229" s="2">
        <v>182.99</v>
      </c>
      <c r="J2229" s="3">
        <v>3</v>
      </c>
      <c r="K2229" s="2">
        <v>-320.24</v>
      </c>
    </row>
    <row r="2230" spans="1:11" x14ac:dyDescent="0.3">
      <c r="A2230" s="1">
        <v>42910</v>
      </c>
      <c r="B2230" s="3">
        <f>MONTH(A2230)</f>
        <v>6</v>
      </c>
      <c r="C2230" s="3">
        <f>YEAR(A2230)</f>
        <v>2017</v>
      </c>
      <c r="D2230" t="s">
        <v>730</v>
      </c>
      <c r="E2230" t="s">
        <v>1328</v>
      </c>
      <c r="F2230" t="s">
        <v>11</v>
      </c>
      <c r="G2230" t="s">
        <v>20</v>
      </c>
      <c r="H2230" t="s">
        <v>328</v>
      </c>
      <c r="I2230" s="2">
        <v>102.93</v>
      </c>
      <c r="J2230" s="3">
        <v>3</v>
      </c>
      <c r="K2230" s="2">
        <v>48.38</v>
      </c>
    </row>
    <row r="2231" spans="1:11" x14ac:dyDescent="0.3">
      <c r="A2231" s="1">
        <v>42911</v>
      </c>
      <c r="B2231" s="3">
        <f>MONTH(A2231)</f>
        <v>6</v>
      </c>
      <c r="C2231" s="3">
        <f>YEAR(A2231)</f>
        <v>2017</v>
      </c>
      <c r="D2231" t="s">
        <v>1836</v>
      </c>
      <c r="E2231" t="s">
        <v>15</v>
      </c>
      <c r="F2231" t="s">
        <v>39</v>
      </c>
      <c r="G2231" t="s">
        <v>40</v>
      </c>
      <c r="H2231" t="s">
        <v>661</v>
      </c>
      <c r="I2231" s="2">
        <v>148.47999999999999</v>
      </c>
      <c r="J2231" s="3">
        <v>2</v>
      </c>
      <c r="K2231" s="2">
        <v>16.7</v>
      </c>
    </row>
    <row r="2232" spans="1:11" x14ac:dyDescent="0.3">
      <c r="A2232" s="1">
        <v>42912</v>
      </c>
      <c r="B2232" s="3">
        <f>MONTH(A2232)</f>
        <v>6</v>
      </c>
      <c r="C2232" s="3">
        <f>YEAR(A2232)</f>
        <v>2017</v>
      </c>
      <c r="D2232" t="s">
        <v>1741</v>
      </c>
      <c r="E2232" t="s">
        <v>27</v>
      </c>
      <c r="F2232" t="s">
        <v>11</v>
      </c>
      <c r="G2232" t="s">
        <v>18</v>
      </c>
      <c r="H2232" t="s">
        <v>234</v>
      </c>
      <c r="I2232" s="2">
        <v>83.76</v>
      </c>
      <c r="J2232" s="3">
        <v>12</v>
      </c>
      <c r="K2232" s="2">
        <v>1.68</v>
      </c>
    </row>
    <row r="2233" spans="1:11" x14ac:dyDescent="0.3">
      <c r="A2233" s="1">
        <v>42912</v>
      </c>
      <c r="B2233" s="3">
        <f>MONTH(A2233)</f>
        <v>6</v>
      </c>
      <c r="C2233" s="3">
        <f>YEAR(A2233)</f>
        <v>2017</v>
      </c>
      <c r="D2233" t="s">
        <v>407</v>
      </c>
      <c r="E2233" t="s">
        <v>105</v>
      </c>
      <c r="F2233" t="s">
        <v>11</v>
      </c>
      <c r="G2233" t="s">
        <v>12</v>
      </c>
      <c r="H2233" t="s">
        <v>655</v>
      </c>
      <c r="I2233" s="2">
        <v>4.54</v>
      </c>
      <c r="J2233" s="3">
        <v>1</v>
      </c>
      <c r="K2233" s="2">
        <v>2.04</v>
      </c>
    </row>
    <row r="2234" spans="1:11" x14ac:dyDescent="0.3">
      <c r="A2234" s="1">
        <v>42912</v>
      </c>
      <c r="B2234" s="3">
        <f>MONTH(A2234)</f>
        <v>6</v>
      </c>
      <c r="C2234" s="3">
        <f>YEAR(A2234)</f>
        <v>2017</v>
      </c>
      <c r="D2234" t="s">
        <v>1068</v>
      </c>
      <c r="E2234" t="s">
        <v>259</v>
      </c>
      <c r="F2234" t="s">
        <v>39</v>
      </c>
      <c r="G2234" t="s">
        <v>51</v>
      </c>
      <c r="H2234" t="s">
        <v>1837</v>
      </c>
      <c r="I2234" s="2">
        <v>431.93</v>
      </c>
      <c r="J2234" s="3">
        <v>9</v>
      </c>
      <c r="K2234" s="2">
        <v>64.790000000000006</v>
      </c>
    </row>
    <row r="2235" spans="1:11" x14ac:dyDescent="0.3">
      <c r="A2235" s="1">
        <v>42912</v>
      </c>
      <c r="B2235" s="3">
        <f>MONTH(A2235)</f>
        <v>6</v>
      </c>
      <c r="C2235" s="3">
        <f>YEAR(A2235)</f>
        <v>2017</v>
      </c>
      <c r="D2235" t="s">
        <v>1920</v>
      </c>
      <c r="E2235" t="s">
        <v>117</v>
      </c>
      <c r="F2235" t="s">
        <v>11</v>
      </c>
      <c r="G2235" t="s">
        <v>16</v>
      </c>
      <c r="H2235" t="s">
        <v>1249</v>
      </c>
      <c r="I2235" s="2">
        <v>13.87</v>
      </c>
      <c r="J2235" s="3">
        <v>6</v>
      </c>
      <c r="K2235" s="2">
        <v>4.68</v>
      </c>
    </row>
    <row r="2236" spans="1:11" x14ac:dyDescent="0.3">
      <c r="A2236" s="1">
        <v>42913</v>
      </c>
      <c r="B2236" s="3">
        <f>MONTH(A2236)</f>
        <v>6</v>
      </c>
      <c r="C2236" s="3">
        <f>YEAR(A2236)</f>
        <v>2017</v>
      </c>
      <c r="D2236" t="s">
        <v>1173</v>
      </c>
      <c r="E2236" t="s">
        <v>142</v>
      </c>
      <c r="F2236" t="s">
        <v>34</v>
      </c>
      <c r="G2236" t="s">
        <v>35</v>
      </c>
      <c r="H2236" t="s">
        <v>703</v>
      </c>
      <c r="I2236" s="2">
        <v>191.65</v>
      </c>
      <c r="J2236" s="3">
        <v>3</v>
      </c>
      <c r="K2236" s="2">
        <v>31.94</v>
      </c>
    </row>
    <row r="2237" spans="1:11" x14ac:dyDescent="0.3">
      <c r="A2237" s="1">
        <v>42915</v>
      </c>
      <c r="B2237" s="3">
        <f>MONTH(A2237)</f>
        <v>6</v>
      </c>
      <c r="C2237" s="3">
        <f>YEAR(A2237)</f>
        <v>2017</v>
      </c>
      <c r="D2237" t="s">
        <v>271</v>
      </c>
      <c r="E2237" t="s">
        <v>27</v>
      </c>
      <c r="F2237" t="s">
        <v>11</v>
      </c>
      <c r="G2237" t="s">
        <v>18</v>
      </c>
      <c r="H2237" t="s">
        <v>1796</v>
      </c>
      <c r="I2237" s="2">
        <v>1295.78</v>
      </c>
      <c r="J2237" s="3">
        <v>2</v>
      </c>
      <c r="K2237" s="2">
        <v>310.99</v>
      </c>
    </row>
    <row r="2238" spans="1:11" x14ac:dyDescent="0.3">
      <c r="A2238" s="1">
        <v>42915</v>
      </c>
      <c r="B2238" s="3">
        <f>MONTH(A2238)</f>
        <v>6</v>
      </c>
      <c r="C2238" s="3">
        <f>YEAR(A2238)</f>
        <v>2017</v>
      </c>
      <c r="D2238" t="s">
        <v>374</v>
      </c>
      <c r="E2238" t="s">
        <v>289</v>
      </c>
      <c r="F2238" t="s">
        <v>11</v>
      </c>
      <c r="G2238" t="s">
        <v>89</v>
      </c>
      <c r="H2238" t="s">
        <v>1962</v>
      </c>
      <c r="I2238" s="2">
        <v>362.94</v>
      </c>
      <c r="J2238" s="3">
        <v>3</v>
      </c>
      <c r="K2238" s="2">
        <v>90.74</v>
      </c>
    </row>
    <row r="2239" spans="1:11" x14ac:dyDescent="0.3">
      <c r="A2239" s="1">
        <v>42915</v>
      </c>
      <c r="B2239" s="3">
        <f>MONTH(A2239)</f>
        <v>6</v>
      </c>
      <c r="C2239" s="3">
        <f>YEAR(A2239)</f>
        <v>2017</v>
      </c>
      <c r="D2239" t="s">
        <v>1355</v>
      </c>
      <c r="E2239" t="s">
        <v>27</v>
      </c>
      <c r="F2239" t="s">
        <v>11</v>
      </c>
      <c r="G2239" t="s">
        <v>20</v>
      </c>
      <c r="H2239" t="s">
        <v>115</v>
      </c>
      <c r="I2239" s="2">
        <v>895.92</v>
      </c>
      <c r="J2239" s="3">
        <v>5</v>
      </c>
      <c r="K2239" s="2">
        <v>302.37</v>
      </c>
    </row>
    <row r="2240" spans="1:11" x14ac:dyDescent="0.3">
      <c r="A2240" s="1">
        <v>42916</v>
      </c>
      <c r="B2240" s="3">
        <f>MONTH(A2240)</f>
        <v>6</v>
      </c>
      <c r="C2240" s="3">
        <f>YEAR(A2240)</f>
        <v>2017</v>
      </c>
      <c r="D2240" t="s">
        <v>1825</v>
      </c>
      <c r="E2240" t="s">
        <v>120</v>
      </c>
      <c r="F2240" t="s">
        <v>11</v>
      </c>
      <c r="G2240" t="s">
        <v>20</v>
      </c>
      <c r="H2240" t="s">
        <v>1835</v>
      </c>
      <c r="I2240" s="2">
        <v>75.790000000000006</v>
      </c>
      <c r="J2240" s="3">
        <v>3</v>
      </c>
      <c r="K2240" s="2">
        <v>25.58</v>
      </c>
    </row>
    <row r="2241" spans="1:11" x14ac:dyDescent="0.3">
      <c r="A2241" s="1">
        <v>42916</v>
      </c>
      <c r="B2241" s="3">
        <f>MONTH(A2241)</f>
        <v>6</v>
      </c>
      <c r="C2241" s="3">
        <f>YEAR(A2241)</f>
        <v>2017</v>
      </c>
      <c r="D2241" t="s">
        <v>904</v>
      </c>
      <c r="E2241" t="s">
        <v>142</v>
      </c>
      <c r="F2241" t="s">
        <v>34</v>
      </c>
      <c r="G2241" t="s">
        <v>138</v>
      </c>
      <c r="H2241" t="s">
        <v>1473</v>
      </c>
      <c r="I2241" s="2">
        <v>1044.6300000000001</v>
      </c>
      <c r="J2241" s="3">
        <v>5</v>
      </c>
      <c r="K2241" s="2">
        <v>-295.98</v>
      </c>
    </row>
    <row r="2242" spans="1:11" x14ac:dyDescent="0.3">
      <c r="A2242" s="1">
        <v>42916</v>
      </c>
      <c r="B2242" s="3">
        <f>MONTH(A2242)</f>
        <v>6</v>
      </c>
      <c r="C2242" s="3">
        <f>YEAR(A2242)</f>
        <v>2017</v>
      </c>
      <c r="D2242" t="s">
        <v>1529</v>
      </c>
      <c r="E2242" t="s">
        <v>142</v>
      </c>
      <c r="F2242" t="s">
        <v>11</v>
      </c>
      <c r="G2242" t="s">
        <v>18</v>
      </c>
      <c r="H2242" t="s">
        <v>1717</v>
      </c>
      <c r="I2242" s="2">
        <v>248.57</v>
      </c>
      <c r="J2242" s="3">
        <v>7</v>
      </c>
      <c r="K2242" s="2">
        <v>67.11</v>
      </c>
    </row>
    <row r="2243" spans="1:11" x14ac:dyDescent="0.3">
      <c r="A2243" s="1">
        <v>42916</v>
      </c>
      <c r="B2243" s="3">
        <f>MONTH(A2243)</f>
        <v>6</v>
      </c>
      <c r="C2243" s="3">
        <f>YEAR(A2243)</f>
        <v>2017</v>
      </c>
      <c r="D2243" t="s">
        <v>2122</v>
      </c>
      <c r="E2243" t="s">
        <v>114</v>
      </c>
      <c r="F2243" t="s">
        <v>34</v>
      </c>
      <c r="G2243" t="s">
        <v>47</v>
      </c>
      <c r="H2243" t="s">
        <v>807</v>
      </c>
      <c r="I2243" s="2">
        <v>19.52</v>
      </c>
      <c r="J2243" s="3">
        <v>2</v>
      </c>
      <c r="K2243" s="2">
        <v>5.37</v>
      </c>
    </row>
    <row r="2244" spans="1:11" x14ac:dyDescent="0.3">
      <c r="A2244" s="1">
        <v>42919</v>
      </c>
      <c r="B2244" s="3">
        <f>MONTH(A2244)</f>
        <v>7</v>
      </c>
      <c r="C2244" s="3">
        <f>YEAR(A2244)</f>
        <v>2017</v>
      </c>
      <c r="D2244" t="s">
        <v>2211</v>
      </c>
      <c r="E2244" t="s">
        <v>30</v>
      </c>
      <c r="F2244" t="s">
        <v>34</v>
      </c>
      <c r="G2244" t="s">
        <v>47</v>
      </c>
      <c r="H2244" t="s">
        <v>1576</v>
      </c>
      <c r="I2244" s="2">
        <v>23.99</v>
      </c>
      <c r="J2244" s="3">
        <v>1</v>
      </c>
      <c r="K2244" s="2">
        <v>5.52</v>
      </c>
    </row>
    <row r="2245" spans="1:11" x14ac:dyDescent="0.3">
      <c r="A2245" s="1">
        <v>42919</v>
      </c>
      <c r="B2245" s="3">
        <f>MONTH(A2245)</f>
        <v>7</v>
      </c>
      <c r="C2245" s="3">
        <f>YEAR(A2245)</f>
        <v>2017</v>
      </c>
      <c r="D2245" t="s">
        <v>342</v>
      </c>
      <c r="E2245" t="s">
        <v>355</v>
      </c>
      <c r="F2245" t="s">
        <v>34</v>
      </c>
      <c r="G2245" t="s">
        <v>47</v>
      </c>
      <c r="H2245" t="s">
        <v>508</v>
      </c>
      <c r="I2245" s="2">
        <v>545.85</v>
      </c>
      <c r="J2245" s="3">
        <v>9</v>
      </c>
      <c r="K2245" s="2">
        <v>114.63</v>
      </c>
    </row>
    <row r="2246" spans="1:11" x14ac:dyDescent="0.3">
      <c r="A2246" s="1">
        <v>42919</v>
      </c>
      <c r="B2246" s="3">
        <f>MONTH(A2246)</f>
        <v>7</v>
      </c>
      <c r="C2246" s="3">
        <f>YEAR(A2246)</f>
        <v>2017</v>
      </c>
      <c r="D2246" t="s">
        <v>1168</v>
      </c>
      <c r="E2246" t="s">
        <v>156</v>
      </c>
      <c r="F2246" t="s">
        <v>39</v>
      </c>
      <c r="G2246" t="s">
        <v>51</v>
      </c>
      <c r="H2246" t="s">
        <v>81</v>
      </c>
      <c r="I2246" s="2">
        <v>59.98</v>
      </c>
      <c r="J2246" s="3">
        <v>2</v>
      </c>
      <c r="K2246" s="2">
        <v>26.39</v>
      </c>
    </row>
    <row r="2247" spans="1:11" x14ac:dyDescent="0.3">
      <c r="A2247" s="1">
        <v>42919</v>
      </c>
      <c r="B2247" s="3">
        <f>MONTH(A2247)</f>
        <v>7</v>
      </c>
      <c r="C2247" s="3">
        <f>YEAR(A2247)</f>
        <v>2017</v>
      </c>
      <c r="D2247" t="s">
        <v>1038</v>
      </c>
      <c r="E2247" t="s">
        <v>387</v>
      </c>
      <c r="F2247" t="s">
        <v>39</v>
      </c>
      <c r="G2247" t="s">
        <v>51</v>
      </c>
      <c r="H2247" t="s">
        <v>1739</v>
      </c>
      <c r="I2247" s="2">
        <v>258.89999999999998</v>
      </c>
      <c r="J2247" s="3">
        <v>10</v>
      </c>
      <c r="K2247" s="2">
        <v>93.2</v>
      </c>
    </row>
    <row r="2248" spans="1:11" x14ac:dyDescent="0.3">
      <c r="A2248" s="1">
        <v>42919</v>
      </c>
      <c r="B2248" s="3">
        <f>MONTH(A2248)</f>
        <v>7</v>
      </c>
      <c r="C2248" s="3">
        <f>YEAR(A2248)</f>
        <v>2017</v>
      </c>
      <c r="D2248" t="s">
        <v>1706</v>
      </c>
      <c r="E2248" t="s">
        <v>228</v>
      </c>
      <c r="F2248" t="s">
        <v>39</v>
      </c>
      <c r="G2248" t="s">
        <v>51</v>
      </c>
      <c r="H2248" t="s">
        <v>894</v>
      </c>
      <c r="I2248" s="2">
        <v>24</v>
      </c>
      <c r="J2248" s="3">
        <v>2</v>
      </c>
      <c r="K2248" s="2">
        <v>-2.7</v>
      </c>
    </row>
    <row r="2249" spans="1:11" x14ac:dyDescent="0.3">
      <c r="A2249" s="1">
        <v>42919</v>
      </c>
      <c r="B2249" s="3">
        <f>MONTH(A2249)</f>
        <v>7</v>
      </c>
      <c r="C2249" s="3">
        <f>YEAR(A2249)</f>
        <v>2017</v>
      </c>
      <c r="D2249" t="s">
        <v>1556</v>
      </c>
      <c r="E2249" t="s">
        <v>607</v>
      </c>
      <c r="F2249" t="s">
        <v>34</v>
      </c>
      <c r="G2249" t="s">
        <v>47</v>
      </c>
      <c r="H2249" t="s">
        <v>1220</v>
      </c>
      <c r="I2249" s="2">
        <v>102.3</v>
      </c>
      <c r="J2249" s="3">
        <v>1</v>
      </c>
      <c r="K2249" s="2">
        <v>26.6</v>
      </c>
    </row>
    <row r="2250" spans="1:11" x14ac:dyDescent="0.3">
      <c r="A2250" s="1">
        <v>42922</v>
      </c>
      <c r="B2250" s="3">
        <f>MONTH(A2250)</f>
        <v>7</v>
      </c>
      <c r="C2250" s="3">
        <f>YEAR(A2250)</f>
        <v>2017</v>
      </c>
      <c r="D2250" t="s">
        <v>1302</v>
      </c>
      <c r="E2250" t="s">
        <v>23</v>
      </c>
      <c r="F2250" t="s">
        <v>11</v>
      </c>
      <c r="G2250" t="s">
        <v>20</v>
      </c>
      <c r="H2250" t="s">
        <v>143</v>
      </c>
      <c r="I2250" s="2">
        <v>2.95</v>
      </c>
      <c r="J2250" s="3">
        <v>2</v>
      </c>
      <c r="K2250" s="2">
        <v>-2.2599999999999998</v>
      </c>
    </row>
    <row r="2251" spans="1:11" x14ac:dyDescent="0.3">
      <c r="A2251" s="1">
        <v>42922</v>
      </c>
      <c r="B2251" s="3">
        <f>MONTH(A2251)</f>
        <v>7</v>
      </c>
      <c r="C2251" s="3">
        <f>YEAR(A2251)</f>
        <v>2017</v>
      </c>
      <c r="D2251" t="s">
        <v>1313</v>
      </c>
      <c r="E2251" t="s">
        <v>117</v>
      </c>
      <c r="F2251" t="s">
        <v>34</v>
      </c>
      <c r="G2251" t="s">
        <v>35</v>
      </c>
      <c r="H2251" t="s">
        <v>812</v>
      </c>
      <c r="I2251" s="2">
        <v>239.24</v>
      </c>
      <c r="J2251" s="3">
        <v>1</v>
      </c>
      <c r="K2251" s="2">
        <v>23.92</v>
      </c>
    </row>
    <row r="2252" spans="1:11" x14ac:dyDescent="0.3">
      <c r="A2252" s="1">
        <v>42922</v>
      </c>
      <c r="B2252" s="3">
        <f>MONTH(A2252)</f>
        <v>7</v>
      </c>
      <c r="C2252" s="3">
        <f>YEAR(A2252)</f>
        <v>2017</v>
      </c>
      <c r="D2252" t="s">
        <v>1344</v>
      </c>
      <c r="E2252" t="s">
        <v>27</v>
      </c>
      <c r="F2252" t="s">
        <v>34</v>
      </c>
      <c r="G2252" t="s">
        <v>35</v>
      </c>
      <c r="H2252" t="s">
        <v>2160</v>
      </c>
      <c r="I2252" s="2">
        <v>122.14</v>
      </c>
      <c r="J2252" s="3">
        <v>3</v>
      </c>
      <c r="K2252" s="2">
        <v>-13.74</v>
      </c>
    </row>
    <row r="2253" spans="1:11" x14ac:dyDescent="0.3">
      <c r="A2253" s="1">
        <v>42923</v>
      </c>
      <c r="B2253" s="3">
        <f>MONTH(A2253)</f>
        <v>7</v>
      </c>
      <c r="C2253" s="3">
        <f>YEAR(A2253)</f>
        <v>2017</v>
      </c>
      <c r="D2253" t="s">
        <v>1738</v>
      </c>
      <c r="E2253" t="s">
        <v>1328</v>
      </c>
      <c r="F2253" t="s">
        <v>39</v>
      </c>
      <c r="G2253" t="s">
        <v>51</v>
      </c>
      <c r="H2253" t="s">
        <v>226</v>
      </c>
      <c r="I2253" s="2">
        <v>252</v>
      </c>
      <c r="J2253" s="3">
        <v>4</v>
      </c>
      <c r="K2253" s="2">
        <v>93.24</v>
      </c>
    </row>
    <row r="2254" spans="1:11" x14ac:dyDescent="0.3">
      <c r="A2254" s="1">
        <v>42924</v>
      </c>
      <c r="B2254" s="3">
        <f>MONTH(A2254)</f>
        <v>7</v>
      </c>
      <c r="C2254" s="3">
        <f>YEAR(A2254)</f>
        <v>2017</v>
      </c>
      <c r="D2254" t="s">
        <v>2212</v>
      </c>
      <c r="E2254" t="s">
        <v>156</v>
      </c>
      <c r="F2254" t="s">
        <v>34</v>
      </c>
      <c r="G2254" t="s">
        <v>47</v>
      </c>
      <c r="H2254" t="s">
        <v>1740</v>
      </c>
      <c r="I2254" s="2">
        <v>198.46</v>
      </c>
      <c r="J2254" s="3">
        <v>2</v>
      </c>
      <c r="K2254" s="2">
        <v>99.23</v>
      </c>
    </row>
    <row r="2255" spans="1:11" x14ac:dyDescent="0.3">
      <c r="A2255" s="1">
        <v>42924</v>
      </c>
      <c r="B2255" s="3">
        <f>MONTH(A2255)</f>
        <v>7</v>
      </c>
      <c r="C2255" s="3">
        <f>YEAR(A2255)</f>
        <v>2017</v>
      </c>
      <c r="D2255" t="s">
        <v>2041</v>
      </c>
      <c r="E2255" t="s">
        <v>57</v>
      </c>
      <c r="F2255" t="s">
        <v>34</v>
      </c>
      <c r="G2255" t="s">
        <v>47</v>
      </c>
      <c r="H2255" t="s">
        <v>1660</v>
      </c>
      <c r="I2255" s="2">
        <v>83.92</v>
      </c>
      <c r="J2255" s="3">
        <v>4</v>
      </c>
      <c r="K2255" s="2">
        <v>5.87</v>
      </c>
    </row>
    <row r="2256" spans="1:11" x14ac:dyDescent="0.3">
      <c r="A2256" s="1">
        <v>42924</v>
      </c>
      <c r="B2256" s="3">
        <f>MONTH(A2256)</f>
        <v>7</v>
      </c>
      <c r="C2256" s="3">
        <f>YEAR(A2256)</f>
        <v>2017</v>
      </c>
      <c r="D2256" t="s">
        <v>1066</v>
      </c>
      <c r="E2256" t="s">
        <v>156</v>
      </c>
      <c r="F2256" t="s">
        <v>11</v>
      </c>
      <c r="G2256" t="s">
        <v>12</v>
      </c>
      <c r="H2256" t="s">
        <v>553</v>
      </c>
      <c r="I2256" s="2">
        <v>52.76</v>
      </c>
      <c r="J2256" s="3">
        <v>2</v>
      </c>
      <c r="K2256" s="2">
        <v>24.27</v>
      </c>
    </row>
    <row r="2257" spans="1:11" x14ac:dyDescent="0.3">
      <c r="A2257" s="1">
        <v>42925</v>
      </c>
      <c r="B2257" s="3">
        <f>MONTH(A2257)</f>
        <v>7</v>
      </c>
      <c r="C2257" s="3">
        <f>YEAR(A2257)</f>
        <v>2017</v>
      </c>
      <c r="D2257" t="s">
        <v>304</v>
      </c>
      <c r="E2257" t="s">
        <v>123</v>
      </c>
      <c r="F2257" t="s">
        <v>34</v>
      </c>
      <c r="G2257" t="s">
        <v>47</v>
      </c>
      <c r="H2257" t="s">
        <v>1820</v>
      </c>
      <c r="I2257" s="2">
        <v>526.45000000000005</v>
      </c>
      <c r="J2257" s="3">
        <v>5</v>
      </c>
      <c r="K2257" s="2">
        <v>31.59</v>
      </c>
    </row>
    <row r="2258" spans="1:11" x14ac:dyDescent="0.3">
      <c r="A2258" s="1">
        <v>42926</v>
      </c>
      <c r="B2258" s="3">
        <f>MONTH(A2258)</f>
        <v>7</v>
      </c>
      <c r="C2258" s="3">
        <f>YEAR(A2258)</f>
        <v>2017</v>
      </c>
      <c r="D2258" t="s">
        <v>616</v>
      </c>
      <c r="E2258" t="s">
        <v>15</v>
      </c>
      <c r="F2258" t="s">
        <v>11</v>
      </c>
      <c r="G2258" t="s">
        <v>18</v>
      </c>
      <c r="H2258" t="s">
        <v>1222</v>
      </c>
      <c r="I2258" s="2">
        <v>298.45999999999998</v>
      </c>
      <c r="J2258" s="3">
        <v>6</v>
      </c>
      <c r="K2258" s="2">
        <v>26.12</v>
      </c>
    </row>
    <row r="2259" spans="1:11" x14ac:dyDescent="0.3">
      <c r="A2259" s="1">
        <v>42926</v>
      </c>
      <c r="B2259" s="3">
        <f>MONTH(A2259)</f>
        <v>7</v>
      </c>
      <c r="C2259" s="3">
        <f>YEAR(A2259)</f>
        <v>2017</v>
      </c>
      <c r="D2259" t="s">
        <v>329</v>
      </c>
      <c r="E2259" t="s">
        <v>30</v>
      </c>
      <c r="F2259" t="s">
        <v>11</v>
      </c>
      <c r="G2259" t="s">
        <v>89</v>
      </c>
      <c r="H2259" t="s">
        <v>1577</v>
      </c>
      <c r="I2259" s="2">
        <v>41.91</v>
      </c>
      <c r="J2259" s="3">
        <v>3</v>
      </c>
      <c r="K2259" s="2">
        <v>10.9</v>
      </c>
    </row>
    <row r="2260" spans="1:11" x14ac:dyDescent="0.3">
      <c r="A2260" s="1">
        <v>42927</v>
      </c>
      <c r="B2260" s="3">
        <f>MONTH(A2260)</f>
        <v>7</v>
      </c>
      <c r="C2260" s="3">
        <f>YEAR(A2260)</f>
        <v>2017</v>
      </c>
      <c r="D2260" t="s">
        <v>753</v>
      </c>
      <c r="E2260" t="s">
        <v>352</v>
      </c>
      <c r="F2260" t="s">
        <v>11</v>
      </c>
      <c r="G2260" t="s">
        <v>24</v>
      </c>
      <c r="H2260" t="s">
        <v>193</v>
      </c>
      <c r="I2260" s="2">
        <v>30.32</v>
      </c>
      <c r="J2260" s="3">
        <v>4</v>
      </c>
      <c r="K2260" s="2">
        <v>11.82</v>
      </c>
    </row>
    <row r="2261" spans="1:11" x14ac:dyDescent="0.3">
      <c r="A2261" s="1">
        <v>42927</v>
      </c>
      <c r="B2261" s="3">
        <f>MONTH(A2261)</f>
        <v>7</v>
      </c>
      <c r="C2261" s="3">
        <f>YEAR(A2261)</f>
        <v>2017</v>
      </c>
      <c r="D2261" t="s">
        <v>381</v>
      </c>
      <c r="E2261" t="s">
        <v>27</v>
      </c>
      <c r="F2261" t="s">
        <v>39</v>
      </c>
      <c r="G2261" t="s">
        <v>51</v>
      </c>
      <c r="H2261" t="s">
        <v>1410</v>
      </c>
      <c r="I2261" s="2">
        <v>1287.45</v>
      </c>
      <c r="J2261" s="3">
        <v>5</v>
      </c>
      <c r="K2261" s="2">
        <v>244.62</v>
      </c>
    </row>
    <row r="2262" spans="1:11" x14ac:dyDescent="0.3">
      <c r="A2262" s="1">
        <v>42927</v>
      </c>
      <c r="B2262" s="3">
        <f>MONTH(A2262)</f>
        <v>7</v>
      </c>
      <c r="C2262" s="3">
        <f>YEAR(A2262)</f>
        <v>2017</v>
      </c>
      <c r="D2262" t="s">
        <v>916</v>
      </c>
      <c r="E2262" t="s">
        <v>27</v>
      </c>
      <c r="F2262" t="s">
        <v>39</v>
      </c>
      <c r="G2262" t="s">
        <v>40</v>
      </c>
      <c r="H2262" t="s">
        <v>2065</v>
      </c>
      <c r="I2262" s="2">
        <v>71.95</v>
      </c>
      <c r="J2262" s="3">
        <v>6</v>
      </c>
      <c r="K2262" s="2">
        <v>5.4</v>
      </c>
    </row>
    <row r="2263" spans="1:11" x14ac:dyDescent="0.3">
      <c r="A2263" s="1">
        <v>42929</v>
      </c>
      <c r="B2263" s="3">
        <f>MONTH(A2263)</f>
        <v>7</v>
      </c>
      <c r="C2263" s="3">
        <f>YEAR(A2263)</f>
        <v>2017</v>
      </c>
      <c r="D2263" t="s">
        <v>1112</v>
      </c>
      <c r="E2263" t="s">
        <v>1131</v>
      </c>
      <c r="F2263" t="s">
        <v>11</v>
      </c>
      <c r="G2263" t="s">
        <v>18</v>
      </c>
      <c r="H2263" t="s">
        <v>1512</v>
      </c>
      <c r="I2263" s="2">
        <v>360.38</v>
      </c>
      <c r="J2263" s="3">
        <v>2</v>
      </c>
      <c r="K2263" s="2">
        <v>93.7</v>
      </c>
    </row>
    <row r="2264" spans="1:11" x14ac:dyDescent="0.3">
      <c r="A2264" s="1">
        <v>42932</v>
      </c>
      <c r="B2264" s="3">
        <f>MONTH(A2264)</f>
        <v>7</v>
      </c>
      <c r="C2264" s="3">
        <f>YEAR(A2264)</f>
        <v>2017</v>
      </c>
      <c r="D2264" t="s">
        <v>1122</v>
      </c>
      <c r="E2264" t="s">
        <v>23</v>
      </c>
      <c r="F2264" t="s">
        <v>34</v>
      </c>
      <c r="G2264" t="s">
        <v>35</v>
      </c>
      <c r="H2264" t="s">
        <v>1242</v>
      </c>
      <c r="I2264" s="2">
        <v>71.37</v>
      </c>
      <c r="J2264" s="3">
        <v>2</v>
      </c>
      <c r="K2264" s="2">
        <v>-1.02</v>
      </c>
    </row>
    <row r="2265" spans="1:11" x14ac:dyDescent="0.3">
      <c r="A2265" s="1">
        <v>42932</v>
      </c>
      <c r="B2265" s="3">
        <f>MONTH(A2265)</f>
        <v>7</v>
      </c>
      <c r="C2265" s="3">
        <f>YEAR(A2265)</f>
        <v>2017</v>
      </c>
      <c r="D2265" t="s">
        <v>171</v>
      </c>
      <c r="E2265" t="s">
        <v>228</v>
      </c>
      <c r="F2265" t="s">
        <v>34</v>
      </c>
      <c r="G2265" t="s">
        <v>35</v>
      </c>
      <c r="H2265" t="s">
        <v>1609</v>
      </c>
      <c r="I2265" s="2">
        <v>242.35</v>
      </c>
      <c r="J2265" s="3">
        <v>3</v>
      </c>
      <c r="K2265" s="2">
        <v>15.15</v>
      </c>
    </row>
    <row r="2266" spans="1:11" x14ac:dyDescent="0.3">
      <c r="A2266" s="1">
        <v>42933</v>
      </c>
      <c r="B2266" s="3">
        <f>MONTH(A2266)</f>
        <v>7</v>
      </c>
      <c r="C2266" s="3">
        <f>YEAR(A2266)</f>
        <v>2017</v>
      </c>
      <c r="D2266" t="s">
        <v>1808</v>
      </c>
      <c r="E2266" t="s">
        <v>117</v>
      </c>
      <c r="F2266" t="s">
        <v>34</v>
      </c>
      <c r="G2266" t="s">
        <v>47</v>
      </c>
      <c r="H2266" t="s">
        <v>2074</v>
      </c>
      <c r="I2266" s="2">
        <v>7.9</v>
      </c>
      <c r="J2266" s="3">
        <v>2</v>
      </c>
      <c r="K2266" s="2">
        <v>2.17</v>
      </c>
    </row>
    <row r="2267" spans="1:11" x14ac:dyDescent="0.3">
      <c r="A2267" s="1">
        <v>42933</v>
      </c>
      <c r="B2267" s="3">
        <f>MONTH(A2267)</f>
        <v>7</v>
      </c>
      <c r="C2267" s="3">
        <f>YEAR(A2267)</f>
        <v>2017</v>
      </c>
      <c r="D2267" t="s">
        <v>591</v>
      </c>
      <c r="E2267" t="s">
        <v>27</v>
      </c>
      <c r="F2267" t="s">
        <v>11</v>
      </c>
      <c r="G2267" t="s">
        <v>12</v>
      </c>
      <c r="H2267" t="s">
        <v>1402</v>
      </c>
      <c r="I2267" s="2">
        <v>32.4</v>
      </c>
      <c r="J2267" s="3">
        <v>5</v>
      </c>
      <c r="K2267" s="2">
        <v>15.55</v>
      </c>
    </row>
    <row r="2268" spans="1:11" x14ac:dyDescent="0.3">
      <c r="A2268" s="1">
        <v>42934</v>
      </c>
      <c r="B2268" s="3">
        <f>MONTH(A2268)</f>
        <v>7</v>
      </c>
      <c r="C2268" s="3">
        <f>YEAR(A2268)</f>
        <v>2017</v>
      </c>
      <c r="D2268" t="s">
        <v>56</v>
      </c>
      <c r="E2268" t="s">
        <v>23</v>
      </c>
      <c r="F2268" t="s">
        <v>39</v>
      </c>
      <c r="G2268" t="s">
        <v>534</v>
      </c>
      <c r="H2268" t="s">
        <v>1721</v>
      </c>
      <c r="I2268" s="2">
        <v>599.97</v>
      </c>
      <c r="J2268" s="3">
        <v>5</v>
      </c>
      <c r="K2268" s="2">
        <v>70</v>
      </c>
    </row>
    <row r="2269" spans="1:11" x14ac:dyDescent="0.3">
      <c r="A2269" s="1">
        <v>42936</v>
      </c>
      <c r="B2269" s="3">
        <f>MONTH(A2269)</f>
        <v>7</v>
      </c>
      <c r="C2269" s="3">
        <f>YEAR(A2269)</f>
        <v>2017</v>
      </c>
      <c r="D2269" t="s">
        <v>786</v>
      </c>
      <c r="E2269" t="s">
        <v>142</v>
      </c>
      <c r="F2269" t="s">
        <v>11</v>
      </c>
      <c r="G2269" t="s">
        <v>12</v>
      </c>
      <c r="H2269" t="s">
        <v>1696</v>
      </c>
      <c r="I2269" s="2">
        <v>13.36</v>
      </c>
      <c r="J2269" s="3">
        <v>2</v>
      </c>
      <c r="K2269" s="2">
        <v>6.41</v>
      </c>
    </row>
    <row r="2270" spans="1:11" x14ac:dyDescent="0.3">
      <c r="A2270" s="1">
        <v>42937</v>
      </c>
      <c r="B2270" s="3">
        <f>MONTH(A2270)</f>
        <v>7</v>
      </c>
      <c r="C2270" s="3">
        <f>YEAR(A2270)</f>
        <v>2017</v>
      </c>
      <c r="D2270" t="s">
        <v>1568</v>
      </c>
      <c r="E2270" t="s">
        <v>276</v>
      </c>
      <c r="F2270" t="s">
        <v>39</v>
      </c>
      <c r="G2270" t="s">
        <v>40</v>
      </c>
      <c r="H2270" t="s">
        <v>2164</v>
      </c>
      <c r="I2270" s="2">
        <v>71.930000000000007</v>
      </c>
      <c r="J2270" s="3">
        <v>9</v>
      </c>
      <c r="K2270" s="2">
        <v>6.29</v>
      </c>
    </row>
    <row r="2271" spans="1:11" x14ac:dyDescent="0.3">
      <c r="A2271" s="1">
        <v>42937</v>
      </c>
      <c r="B2271" s="3">
        <f>MONTH(A2271)</f>
        <v>7</v>
      </c>
      <c r="C2271" s="3">
        <f>YEAR(A2271)</f>
        <v>2017</v>
      </c>
      <c r="D2271" t="s">
        <v>2076</v>
      </c>
      <c r="E2271" t="s">
        <v>75</v>
      </c>
      <c r="F2271" t="s">
        <v>11</v>
      </c>
      <c r="G2271" t="s">
        <v>20</v>
      </c>
      <c r="H2271" t="s">
        <v>805</v>
      </c>
      <c r="I2271" s="2">
        <v>33.93</v>
      </c>
      <c r="J2271" s="3">
        <v>3</v>
      </c>
      <c r="K2271" s="2">
        <v>-22.62</v>
      </c>
    </row>
    <row r="2272" spans="1:11" x14ac:dyDescent="0.3">
      <c r="A2272" s="1">
        <v>42937</v>
      </c>
      <c r="B2272" s="3">
        <f>MONTH(A2272)</f>
        <v>7</v>
      </c>
      <c r="C2272" s="3">
        <f>YEAR(A2272)</f>
        <v>2017</v>
      </c>
      <c r="D2272" t="s">
        <v>976</v>
      </c>
      <c r="E2272" t="s">
        <v>10</v>
      </c>
      <c r="F2272" t="s">
        <v>34</v>
      </c>
      <c r="G2272" t="s">
        <v>138</v>
      </c>
      <c r="H2272" t="s">
        <v>1570</v>
      </c>
      <c r="I2272" s="2">
        <v>124.4</v>
      </c>
      <c r="J2272" s="3">
        <v>4</v>
      </c>
      <c r="K2272" s="2">
        <v>-21.33</v>
      </c>
    </row>
    <row r="2273" spans="1:11" x14ac:dyDescent="0.3">
      <c r="A2273" s="1">
        <v>42937</v>
      </c>
      <c r="B2273" s="3">
        <f>MONTH(A2273)</f>
        <v>7</v>
      </c>
      <c r="C2273" s="3">
        <f>YEAR(A2273)</f>
        <v>2017</v>
      </c>
      <c r="D2273" t="s">
        <v>725</v>
      </c>
      <c r="E2273" t="s">
        <v>15</v>
      </c>
      <c r="F2273" t="s">
        <v>11</v>
      </c>
      <c r="G2273" t="s">
        <v>20</v>
      </c>
      <c r="H2273" t="s">
        <v>1147</v>
      </c>
      <c r="I2273" s="2">
        <v>2.86</v>
      </c>
      <c r="J2273" s="3">
        <v>4</v>
      </c>
      <c r="K2273" s="2">
        <v>-4.58</v>
      </c>
    </row>
    <row r="2274" spans="1:11" x14ac:dyDescent="0.3">
      <c r="A2274" s="1">
        <v>42937</v>
      </c>
      <c r="B2274" s="3">
        <f>MONTH(A2274)</f>
        <v>7</v>
      </c>
      <c r="C2274" s="3">
        <f>YEAR(A2274)</f>
        <v>2017</v>
      </c>
      <c r="D2274" t="s">
        <v>1128</v>
      </c>
      <c r="E2274" t="s">
        <v>15</v>
      </c>
      <c r="F2274" t="s">
        <v>11</v>
      </c>
      <c r="G2274" t="s">
        <v>20</v>
      </c>
      <c r="H2274" t="s">
        <v>752</v>
      </c>
      <c r="I2274" s="2">
        <v>2.11</v>
      </c>
      <c r="J2274" s="3">
        <v>2</v>
      </c>
      <c r="K2274" s="2">
        <v>-3.38</v>
      </c>
    </row>
    <row r="2275" spans="1:11" x14ac:dyDescent="0.3">
      <c r="A2275" s="1">
        <v>42938</v>
      </c>
      <c r="B2275" s="3">
        <f>MONTH(A2275)</f>
        <v>7</v>
      </c>
      <c r="C2275" s="3">
        <f>YEAR(A2275)</f>
        <v>2017</v>
      </c>
      <c r="D2275" t="s">
        <v>153</v>
      </c>
      <c r="E2275" t="s">
        <v>15</v>
      </c>
      <c r="F2275" t="s">
        <v>34</v>
      </c>
      <c r="G2275" t="s">
        <v>35</v>
      </c>
      <c r="H2275" t="s">
        <v>878</v>
      </c>
      <c r="I2275" s="2">
        <v>526.34</v>
      </c>
      <c r="J2275" s="3">
        <v>4</v>
      </c>
      <c r="K2275" s="2">
        <v>-75.19</v>
      </c>
    </row>
    <row r="2276" spans="1:11" x14ac:dyDescent="0.3">
      <c r="A2276" s="1">
        <v>42939</v>
      </c>
      <c r="B2276" s="3">
        <f>MONTH(A2276)</f>
        <v>7</v>
      </c>
      <c r="C2276" s="3">
        <f>YEAR(A2276)</f>
        <v>2017</v>
      </c>
      <c r="D2276" t="s">
        <v>1004</v>
      </c>
      <c r="E2276" t="s">
        <v>123</v>
      </c>
      <c r="F2276" t="s">
        <v>11</v>
      </c>
      <c r="G2276" t="s">
        <v>24</v>
      </c>
      <c r="H2276" t="s">
        <v>1875</v>
      </c>
      <c r="I2276" s="2">
        <v>11.68</v>
      </c>
      <c r="J2276" s="3">
        <v>2</v>
      </c>
      <c r="K2276" s="2">
        <v>5.49</v>
      </c>
    </row>
    <row r="2277" spans="1:11" x14ac:dyDescent="0.3">
      <c r="A2277" s="1">
        <v>42939</v>
      </c>
      <c r="B2277" s="3">
        <f>MONTH(A2277)</f>
        <v>7</v>
      </c>
      <c r="C2277" s="3">
        <f>YEAR(A2277)</f>
        <v>2017</v>
      </c>
      <c r="D2277" t="s">
        <v>1085</v>
      </c>
      <c r="E2277" t="s">
        <v>142</v>
      </c>
      <c r="F2277" t="s">
        <v>11</v>
      </c>
      <c r="G2277" t="s">
        <v>16</v>
      </c>
      <c r="H2277" t="s">
        <v>1477</v>
      </c>
      <c r="I2277" s="2">
        <v>41.4</v>
      </c>
      <c r="J2277" s="3">
        <v>4</v>
      </c>
      <c r="K2277" s="2">
        <v>19.87</v>
      </c>
    </row>
    <row r="2278" spans="1:11" x14ac:dyDescent="0.3">
      <c r="A2278" s="1">
        <v>42939</v>
      </c>
      <c r="B2278" s="3">
        <f>MONTH(A2278)</f>
        <v>7</v>
      </c>
      <c r="C2278" s="3">
        <f>YEAR(A2278)</f>
        <v>2017</v>
      </c>
      <c r="D2278" t="s">
        <v>169</v>
      </c>
      <c r="E2278" t="s">
        <v>142</v>
      </c>
      <c r="F2278" t="s">
        <v>11</v>
      </c>
      <c r="G2278" t="s">
        <v>20</v>
      </c>
      <c r="H2278" t="s">
        <v>1872</v>
      </c>
      <c r="I2278" s="2">
        <v>13.92</v>
      </c>
      <c r="J2278" s="3">
        <v>3</v>
      </c>
      <c r="K2278" s="2">
        <v>4.3499999999999996</v>
      </c>
    </row>
    <row r="2279" spans="1:11" x14ac:dyDescent="0.3">
      <c r="A2279" s="1">
        <v>42939</v>
      </c>
      <c r="B2279" s="3">
        <f>MONTH(A2279)</f>
        <v>7</v>
      </c>
      <c r="C2279" s="3">
        <f>YEAR(A2279)</f>
        <v>2017</v>
      </c>
      <c r="D2279" t="s">
        <v>1286</v>
      </c>
      <c r="E2279" t="s">
        <v>27</v>
      </c>
      <c r="F2279" t="s">
        <v>11</v>
      </c>
      <c r="G2279" t="s">
        <v>20</v>
      </c>
      <c r="H2279" t="s">
        <v>231</v>
      </c>
      <c r="I2279" s="2">
        <v>15.19</v>
      </c>
      <c r="J2279" s="3">
        <v>3</v>
      </c>
      <c r="K2279" s="2">
        <v>5.51</v>
      </c>
    </row>
    <row r="2280" spans="1:11" x14ac:dyDescent="0.3">
      <c r="A2280" s="1">
        <v>42939</v>
      </c>
      <c r="B2280" s="3">
        <f>MONTH(A2280)</f>
        <v>7</v>
      </c>
      <c r="C2280" s="3">
        <f>YEAR(A2280)</f>
        <v>2017</v>
      </c>
      <c r="D2280" t="s">
        <v>296</v>
      </c>
      <c r="E2280" t="s">
        <v>15</v>
      </c>
      <c r="F2280" t="s">
        <v>11</v>
      </c>
      <c r="G2280" t="s">
        <v>24</v>
      </c>
      <c r="H2280" t="s">
        <v>1106</v>
      </c>
      <c r="I2280" s="2">
        <v>121.54</v>
      </c>
      <c r="J2280" s="3">
        <v>4</v>
      </c>
      <c r="K2280" s="2">
        <v>15.19</v>
      </c>
    </row>
    <row r="2281" spans="1:11" x14ac:dyDescent="0.3">
      <c r="A2281" s="1">
        <v>42943</v>
      </c>
      <c r="B2281" s="3">
        <f>MONTH(A2281)</f>
        <v>7</v>
      </c>
      <c r="C2281" s="3">
        <f>YEAR(A2281)</f>
        <v>2017</v>
      </c>
      <c r="D2281" t="s">
        <v>359</v>
      </c>
      <c r="E2281" t="s">
        <v>117</v>
      </c>
      <c r="F2281" t="s">
        <v>34</v>
      </c>
      <c r="G2281" t="s">
        <v>47</v>
      </c>
      <c r="H2281" t="s">
        <v>957</v>
      </c>
      <c r="I2281" s="2">
        <v>91.03</v>
      </c>
      <c r="J2281" s="3">
        <v>3</v>
      </c>
      <c r="K2281" s="2">
        <v>-2.2799999999999998</v>
      </c>
    </row>
    <row r="2282" spans="1:11" x14ac:dyDescent="0.3">
      <c r="A2282" s="1">
        <v>42943</v>
      </c>
      <c r="B2282" s="3">
        <f>MONTH(A2282)</f>
        <v>7</v>
      </c>
      <c r="C2282" s="3">
        <f>YEAR(A2282)</f>
        <v>2017</v>
      </c>
      <c r="D2282" t="s">
        <v>1078</v>
      </c>
      <c r="E2282" t="s">
        <v>156</v>
      </c>
      <c r="F2282" t="s">
        <v>34</v>
      </c>
      <c r="G2282" t="s">
        <v>47</v>
      </c>
      <c r="H2282" t="s">
        <v>898</v>
      </c>
      <c r="I2282" s="2">
        <v>23.88</v>
      </c>
      <c r="J2282" s="3">
        <v>3</v>
      </c>
      <c r="K2282" s="2">
        <v>10.51</v>
      </c>
    </row>
    <row r="2283" spans="1:11" x14ac:dyDescent="0.3">
      <c r="A2283" s="1">
        <v>42944</v>
      </c>
      <c r="B2283" s="3">
        <f>MONTH(A2283)</f>
        <v>7</v>
      </c>
      <c r="C2283" s="3">
        <f>YEAR(A2283)</f>
        <v>2017</v>
      </c>
      <c r="D2283" t="s">
        <v>2001</v>
      </c>
      <c r="E2283" t="s">
        <v>27</v>
      </c>
      <c r="F2283" t="s">
        <v>11</v>
      </c>
      <c r="G2283" t="s">
        <v>20</v>
      </c>
      <c r="H2283" t="s">
        <v>389</v>
      </c>
      <c r="I2283" s="2">
        <v>9.98</v>
      </c>
      <c r="J2283" s="3">
        <v>4</v>
      </c>
      <c r="K2283" s="2">
        <v>3.62</v>
      </c>
    </row>
    <row r="2284" spans="1:11" x14ac:dyDescent="0.3">
      <c r="A2284" s="1">
        <v>42945</v>
      </c>
      <c r="B2284" s="3">
        <f>MONTH(A2284)</f>
        <v>7</v>
      </c>
      <c r="C2284" s="3">
        <f>YEAR(A2284)</f>
        <v>2017</v>
      </c>
      <c r="D2284" t="s">
        <v>221</v>
      </c>
      <c r="E2284" t="s">
        <v>156</v>
      </c>
      <c r="F2284" t="s">
        <v>39</v>
      </c>
      <c r="G2284" t="s">
        <v>51</v>
      </c>
      <c r="H2284" t="s">
        <v>2037</v>
      </c>
      <c r="I2284" s="2">
        <v>90.57</v>
      </c>
      <c r="J2284" s="3">
        <v>3</v>
      </c>
      <c r="K2284" s="2">
        <v>11.77</v>
      </c>
    </row>
    <row r="2285" spans="1:11" x14ac:dyDescent="0.3">
      <c r="A2285" s="1">
        <v>42945</v>
      </c>
      <c r="B2285" s="3">
        <f>MONTH(A2285)</f>
        <v>7</v>
      </c>
      <c r="C2285" s="3">
        <f>YEAR(A2285)</f>
        <v>2017</v>
      </c>
      <c r="D2285" t="s">
        <v>526</v>
      </c>
      <c r="E2285" t="s">
        <v>10</v>
      </c>
      <c r="F2285" t="s">
        <v>11</v>
      </c>
      <c r="G2285" t="s">
        <v>43</v>
      </c>
      <c r="H2285" t="s">
        <v>1532</v>
      </c>
      <c r="I2285" s="2">
        <v>2.9</v>
      </c>
      <c r="J2285" s="3">
        <v>2</v>
      </c>
      <c r="K2285" s="2">
        <v>0.47</v>
      </c>
    </row>
    <row r="2286" spans="1:11" x14ac:dyDescent="0.3">
      <c r="A2286" s="1">
        <v>42945</v>
      </c>
      <c r="B2286" s="3">
        <f>MONTH(A2286)</f>
        <v>7</v>
      </c>
      <c r="C2286" s="3">
        <f>YEAR(A2286)</f>
        <v>2017</v>
      </c>
      <c r="D2286" t="s">
        <v>949</v>
      </c>
      <c r="E2286" t="s">
        <v>746</v>
      </c>
      <c r="F2286" t="s">
        <v>11</v>
      </c>
      <c r="G2286" t="s">
        <v>20</v>
      </c>
      <c r="H2286" t="s">
        <v>539</v>
      </c>
      <c r="I2286" s="2">
        <v>33.479999999999997</v>
      </c>
      <c r="J2286" s="3">
        <v>2</v>
      </c>
      <c r="K2286" s="2">
        <v>16.41</v>
      </c>
    </row>
    <row r="2287" spans="1:11" x14ac:dyDescent="0.3">
      <c r="A2287" s="1">
        <v>42947</v>
      </c>
      <c r="B2287" s="3">
        <f>MONTH(A2287)</f>
        <v>7</v>
      </c>
      <c r="C2287" s="3">
        <f>YEAR(A2287)</f>
        <v>2017</v>
      </c>
      <c r="D2287" t="s">
        <v>1882</v>
      </c>
      <c r="E2287" t="s">
        <v>15</v>
      </c>
      <c r="F2287" t="s">
        <v>39</v>
      </c>
      <c r="G2287" t="s">
        <v>40</v>
      </c>
      <c r="H2287" t="s">
        <v>626</v>
      </c>
      <c r="I2287" s="2">
        <v>36.79</v>
      </c>
      <c r="J2287" s="3">
        <v>1</v>
      </c>
      <c r="K2287" s="2">
        <v>4.1399999999999997</v>
      </c>
    </row>
    <row r="2288" spans="1:11" x14ac:dyDescent="0.3">
      <c r="A2288" s="1">
        <v>42947</v>
      </c>
      <c r="B2288" s="3">
        <f>MONTH(A2288)</f>
        <v>7</v>
      </c>
      <c r="C2288" s="3">
        <f>YEAR(A2288)</f>
        <v>2017</v>
      </c>
      <c r="D2288" t="s">
        <v>569</v>
      </c>
      <c r="E2288" t="s">
        <v>23</v>
      </c>
      <c r="F2288" t="s">
        <v>39</v>
      </c>
      <c r="G2288" t="s">
        <v>40</v>
      </c>
      <c r="H2288" t="s">
        <v>1356</v>
      </c>
      <c r="I2288" s="2">
        <v>285.58</v>
      </c>
      <c r="J2288" s="3">
        <v>4</v>
      </c>
      <c r="K2288" s="2">
        <v>-57.12</v>
      </c>
    </row>
    <row r="2289" spans="1:11" x14ac:dyDescent="0.3">
      <c r="A2289" s="1">
        <v>42948</v>
      </c>
      <c r="B2289" s="3">
        <f>MONTH(A2289)</f>
        <v>8</v>
      </c>
      <c r="C2289" s="3">
        <f>YEAR(A2289)</f>
        <v>2017</v>
      </c>
      <c r="D2289" t="s">
        <v>1929</v>
      </c>
      <c r="E2289" t="s">
        <v>27</v>
      </c>
      <c r="F2289" t="s">
        <v>11</v>
      </c>
      <c r="G2289" t="s">
        <v>18</v>
      </c>
      <c r="H2289" t="s">
        <v>1222</v>
      </c>
      <c r="I2289" s="2">
        <v>186.54</v>
      </c>
      <c r="J2289" s="3">
        <v>3</v>
      </c>
      <c r="K2289" s="2">
        <v>50.37</v>
      </c>
    </row>
    <row r="2290" spans="1:11" x14ac:dyDescent="0.3">
      <c r="A2290" s="1">
        <v>42950</v>
      </c>
      <c r="B2290" s="3">
        <f>MONTH(A2290)</f>
        <v>8</v>
      </c>
      <c r="C2290" s="3">
        <f>YEAR(A2290)</f>
        <v>2017</v>
      </c>
      <c r="D2290" t="s">
        <v>1912</v>
      </c>
      <c r="E2290" t="s">
        <v>15</v>
      </c>
      <c r="F2290" t="s">
        <v>34</v>
      </c>
      <c r="G2290" t="s">
        <v>71</v>
      </c>
      <c r="H2290" t="s">
        <v>72</v>
      </c>
      <c r="I2290" s="2">
        <v>183.37</v>
      </c>
      <c r="J2290" s="3">
        <v>2</v>
      </c>
      <c r="K2290" s="2">
        <v>-36.67</v>
      </c>
    </row>
    <row r="2291" spans="1:11" x14ac:dyDescent="0.3">
      <c r="A2291" s="1">
        <v>42950</v>
      </c>
      <c r="B2291" s="3">
        <f>MONTH(A2291)</f>
        <v>8</v>
      </c>
      <c r="C2291" s="3">
        <f>YEAR(A2291)</f>
        <v>2017</v>
      </c>
      <c r="D2291" t="s">
        <v>2117</v>
      </c>
      <c r="E2291" t="s">
        <v>156</v>
      </c>
      <c r="F2291" t="s">
        <v>11</v>
      </c>
      <c r="G2291" t="s">
        <v>18</v>
      </c>
      <c r="H2291" t="s">
        <v>1322</v>
      </c>
      <c r="I2291" s="2">
        <v>16.059999999999999</v>
      </c>
      <c r="J2291" s="3">
        <v>1</v>
      </c>
      <c r="K2291" s="2">
        <v>4.18</v>
      </c>
    </row>
    <row r="2292" spans="1:11" x14ac:dyDescent="0.3">
      <c r="A2292" s="1">
        <v>42953</v>
      </c>
      <c r="B2292" s="3">
        <f>MONTH(A2292)</f>
        <v>8</v>
      </c>
      <c r="C2292" s="3">
        <f>YEAR(A2292)</f>
        <v>2017</v>
      </c>
      <c r="D2292" t="s">
        <v>459</v>
      </c>
      <c r="E2292" t="s">
        <v>607</v>
      </c>
      <c r="F2292" t="s">
        <v>39</v>
      </c>
      <c r="G2292" t="s">
        <v>40</v>
      </c>
      <c r="H2292" t="s">
        <v>1855</v>
      </c>
      <c r="I2292" s="2">
        <v>824.95</v>
      </c>
      <c r="J2292" s="3">
        <v>5</v>
      </c>
      <c r="K2292" s="2">
        <v>247.49</v>
      </c>
    </row>
    <row r="2293" spans="1:11" x14ac:dyDescent="0.3">
      <c r="A2293" s="1">
        <v>42954</v>
      </c>
      <c r="B2293" s="3">
        <f>MONTH(A2293)</f>
        <v>8</v>
      </c>
      <c r="C2293" s="3">
        <f>YEAR(A2293)</f>
        <v>2017</v>
      </c>
      <c r="D2293" t="s">
        <v>453</v>
      </c>
      <c r="E2293" t="s">
        <v>27</v>
      </c>
      <c r="F2293" t="s">
        <v>39</v>
      </c>
      <c r="G2293" t="s">
        <v>40</v>
      </c>
      <c r="H2293" t="s">
        <v>836</v>
      </c>
      <c r="I2293" s="2">
        <v>159.96</v>
      </c>
      <c r="J2293" s="3">
        <v>5</v>
      </c>
      <c r="K2293" s="2">
        <v>18</v>
      </c>
    </row>
    <row r="2294" spans="1:11" x14ac:dyDescent="0.3">
      <c r="A2294" s="1">
        <v>42954</v>
      </c>
      <c r="B2294" s="3">
        <f>MONTH(A2294)</f>
        <v>8</v>
      </c>
      <c r="C2294" s="3">
        <f>YEAR(A2294)</f>
        <v>2017</v>
      </c>
      <c r="D2294" t="s">
        <v>594</v>
      </c>
      <c r="E2294" t="s">
        <v>289</v>
      </c>
      <c r="F2294" t="s">
        <v>39</v>
      </c>
      <c r="G2294" t="s">
        <v>51</v>
      </c>
      <c r="H2294" t="s">
        <v>903</v>
      </c>
      <c r="I2294" s="2">
        <v>63.96</v>
      </c>
      <c r="J2294" s="3">
        <v>4</v>
      </c>
      <c r="K2294" s="2">
        <v>19.829999999999998</v>
      </c>
    </row>
    <row r="2295" spans="1:11" x14ac:dyDescent="0.3">
      <c r="A2295" s="1">
        <v>42957</v>
      </c>
      <c r="B2295" s="3">
        <f>MONTH(A2295)</f>
        <v>8</v>
      </c>
      <c r="C2295" s="3">
        <f>YEAR(A2295)</f>
        <v>2017</v>
      </c>
      <c r="D2295" t="s">
        <v>920</v>
      </c>
      <c r="E2295" t="s">
        <v>123</v>
      </c>
      <c r="F2295" t="s">
        <v>11</v>
      </c>
      <c r="G2295" t="s">
        <v>61</v>
      </c>
      <c r="H2295" t="s">
        <v>62</v>
      </c>
      <c r="I2295" s="2">
        <v>70.08</v>
      </c>
      <c r="J2295" s="3">
        <v>6</v>
      </c>
      <c r="K2295" s="2">
        <v>35.04</v>
      </c>
    </row>
    <row r="2296" spans="1:11" x14ac:dyDescent="0.3">
      <c r="A2296" s="1">
        <v>42957</v>
      </c>
      <c r="B2296" s="3">
        <f>MONTH(A2296)</f>
        <v>8</v>
      </c>
      <c r="C2296" s="3">
        <f>YEAR(A2296)</f>
        <v>2017</v>
      </c>
      <c r="D2296" t="s">
        <v>1543</v>
      </c>
      <c r="E2296" t="s">
        <v>123</v>
      </c>
      <c r="F2296" t="s">
        <v>11</v>
      </c>
      <c r="G2296" t="s">
        <v>12</v>
      </c>
      <c r="H2296" t="s">
        <v>1591</v>
      </c>
      <c r="I2296" s="2">
        <v>177.2</v>
      </c>
      <c r="J2296" s="3">
        <v>5</v>
      </c>
      <c r="K2296" s="2">
        <v>83.28</v>
      </c>
    </row>
    <row r="2297" spans="1:11" x14ac:dyDescent="0.3">
      <c r="A2297" s="1">
        <v>42958</v>
      </c>
      <c r="B2297" s="3">
        <f>MONTH(A2297)</f>
        <v>8</v>
      </c>
      <c r="C2297" s="3">
        <f>YEAR(A2297)</f>
        <v>2017</v>
      </c>
      <c r="D2297" t="s">
        <v>1307</v>
      </c>
      <c r="E2297" t="s">
        <v>10</v>
      </c>
      <c r="F2297" t="s">
        <v>11</v>
      </c>
      <c r="G2297" t="s">
        <v>12</v>
      </c>
      <c r="H2297" t="s">
        <v>1391</v>
      </c>
      <c r="I2297" s="2">
        <v>29.66</v>
      </c>
      <c r="J2297" s="3">
        <v>4</v>
      </c>
      <c r="K2297" s="2">
        <v>10.01</v>
      </c>
    </row>
    <row r="2298" spans="1:11" x14ac:dyDescent="0.3">
      <c r="A2298" s="1">
        <v>42958</v>
      </c>
      <c r="B2298" s="3">
        <f>MONTH(A2298)</f>
        <v>8</v>
      </c>
      <c r="C2298" s="3">
        <f>YEAR(A2298)</f>
        <v>2017</v>
      </c>
      <c r="D2298" t="s">
        <v>354</v>
      </c>
      <c r="E2298" t="s">
        <v>60</v>
      </c>
      <c r="F2298" t="s">
        <v>11</v>
      </c>
      <c r="G2298" t="s">
        <v>20</v>
      </c>
      <c r="H2298" t="s">
        <v>1005</v>
      </c>
      <c r="I2298" s="2">
        <v>477.51</v>
      </c>
      <c r="J2298" s="3">
        <v>11</v>
      </c>
      <c r="K2298" s="2">
        <v>219.65</v>
      </c>
    </row>
    <row r="2299" spans="1:11" x14ac:dyDescent="0.3">
      <c r="A2299" s="1">
        <v>42959</v>
      </c>
      <c r="B2299" s="3">
        <f>MONTH(A2299)</f>
        <v>8</v>
      </c>
      <c r="C2299" s="3">
        <f>YEAR(A2299)</f>
        <v>2017</v>
      </c>
      <c r="D2299" t="s">
        <v>1013</v>
      </c>
      <c r="E2299" t="s">
        <v>117</v>
      </c>
      <c r="F2299" t="s">
        <v>11</v>
      </c>
      <c r="G2299" t="s">
        <v>12</v>
      </c>
      <c r="H2299" t="s">
        <v>1076</v>
      </c>
      <c r="I2299" s="2">
        <v>20.74</v>
      </c>
      <c r="J2299" s="3">
        <v>4</v>
      </c>
      <c r="K2299" s="2">
        <v>7.26</v>
      </c>
    </row>
    <row r="2300" spans="1:11" x14ac:dyDescent="0.3">
      <c r="A2300" s="1">
        <v>42959</v>
      </c>
      <c r="B2300" s="3">
        <f>MONTH(A2300)</f>
        <v>8</v>
      </c>
      <c r="C2300" s="3">
        <f>YEAR(A2300)</f>
        <v>2017</v>
      </c>
      <c r="D2300" t="s">
        <v>530</v>
      </c>
      <c r="E2300" t="s">
        <v>27</v>
      </c>
      <c r="F2300" t="s">
        <v>11</v>
      </c>
      <c r="G2300" t="s">
        <v>89</v>
      </c>
      <c r="H2300" t="s">
        <v>1574</v>
      </c>
      <c r="I2300" s="2">
        <v>542.94000000000005</v>
      </c>
      <c r="J2300" s="3">
        <v>3</v>
      </c>
      <c r="K2300" s="2">
        <v>152.02000000000001</v>
      </c>
    </row>
    <row r="2301" spans="1:11" x14ac:dyDescent="0.3">
      <c r="A2301" s="1">
        <v>42959</v>
      </c>
      <c r="B2301" s="3">
        <f>MONTH(A2301)</f>
        <v>8</v>
      </c>
      <c r="C2301" s="3">
        <f>YEAR(A2301)</f>
        <v>2017</v>
      </c>
      <c r="D2301" t="s">
        <v>1791</v>
      </c>
      <c r="E2301" t="s">
        <v>474</v>
      </c>
      <c r="F2301" t="s">
        <v>11</v>
      </c>
      <c r="G2301" t="s">
        <v>24</v>
      </c>
      <c r="H2301" t="s">
        <v>50</v>
      </c>
      <c r="I2301" s="2">
        <v>17.52</v>
      </c>
      <c r="J2301" s="3">
        <v>3</v>
      </c>
      <c r="K2301" s="2">
        <v>5.26</v>
      </c>
    </row>
    <row r="2302" spans="1:11" x14ac:dyDescent="0.3">
      <c r="A2302" s="1">
        <v>42959</v>
      </c>
      <c r="B2302" s="3">
        <f>MONTH(A2302)</f>
        <v>8</v>
      </c>
      <c r="C2302" s="3">
        <f>YEAR(A2302)</f>
        <v>2017</v>
      </c>
      <c r="D2302" t="s">
        <v>1663</v>
      </c>
      <c r="E2302" t="s">
        <v>156</v>
      </c>
      <c r="F2302" t="s">
        <v>39</v>
      </c>
      <c r="G2302" t="s">
        <v>534</v>
      </c>
      <c r="H2302" t="s">
        <v>1900</v>
      </c>
      <c r="I2302" s="2">
        <v>299.99</v>
      </c>
      <c r="J2302" s="3">
        <v>1</v>
      </c>
      <c r="K2302" s="2">
        <v>90</v>
      </c>
    </row>
    <row r="2303" spans="1:11" x14ac:dyDescent="0.3">
      <c r="A2303" s="1">
        <v>42965</v>
      </c>
      <c r="B2303" s="3">
        <f>MONTH(A2303)</f>
        <v>8</v>
      </c>
      <c r="C2303" s="3">
        <f>YEAR(A2303)</f>
        <v>2017</v>
      </c>
      <c r="D2303" t="s">
        <v>784</v>
      </c>
      <c r="E2303" t="s">
        <v>10</v>
      </c>
      <c r="F2303" t="s">
        <v>11</v>
      </c>
      <c r="G2303" t="s">
        <v>18</v>
      </c>
      <c r="H2303" t="s">
        <v>668</v>
      </c>
      <c r="I2303" s="2">
        <v>200.06</v>
      </c>
      <c r="J2303" s="3">
        <v>3</v>
      </c>
      <c r="K2303" s="2">
        <v>12.5</v>
      </c>
    </row>
    <row r="2304" spans="1:11" x14ac:dyDescent="0.3">
      <c r="A2304" s="1">
        <v>42965</v>
      </c>
      <c r="B2304" s="3">
        <f>MONTH(A2304)</f>
        <v>8</v>
      </c>
      <c r="C2304" s="3">
        <f>YEAR(A2304)</f>
        <v>2017</v>
      </c>
      <c r="D2304" t="s">
        <v>484</v>
      </c>
      <c r="E2304" t="s">
        <v>156</v>
      </c>
      <c r="F2304" t="s">
        <v>11</v>
      </c>
      <c r="G2304" t="s">
        <v>18</v>
      </c>
      <c r="H2304" t="s">
        <v>1229</v>
      </c>
      <c r="I2304" s="2">
        <v>323.10000000000002</v>
      </c>
      <c r="J2304" s="3">
        <v>2</v>
      </c>
      <c r="K2304" s="2">
        <v>61.39</v>
      </c>
    </row>
    <row r="2305" spans="1:11" x14ac:dyDescent="0.3">
      <c r="A2305" s="1">
        <v>42965</v>
      </c>
      <c r="B2305" s="3">
        <f>MONTH(A2305)</f>
        <v>8</v>
      </c>
      <c r="C2305" s="3">
        <f>YEAR(A2305)</f>
        <v>2017</v>
      </c>
      <c r="D2305" t="s">
        <v>2172</v>
      </c>
      <c r="E2305" t="s">
        <v>387</v>
      </c>
      <c r="F2305" t="s">
        <v>39</v>
      </c>
      <c r="G2305" t="s">
        <v>51</v>
      </c>
      <c r="H2305" t="s">
        <v>1612</v>
      </c>
      <c r="I2305" s="2">
        <v>23.18</v>
      </c>
      <c r="J2305" s="3">
        <v>2</v>
      </c>
      <c r="K2305" s="2">
        <v>7.65</v>
      </c>
    </row>
    <row r="2306" spans="1:11" x14ac:dyDescent="0.3">
      <c r="A2306" s="1">
        <v>42966</v>
      </c>
      <c r="B2306" s="3">
        <f>MONTH(A2306)</f>
        <v>8</v>
      </c>
      <c r="C2306" s="3">
        <f>YEAR(A2306)</f>
        <v>2017</v>
      </c>
      <c r="D2306" t="s">
        <v>1141</v>
      </c>
      <c r="E2306" t="s">
        <v>387</v>
      </c>
      <c r="F2306" t="s">
        <v>11</v>
      </c>
      <c r="G2306" t="s">
        <v>20</v>
      </c>
      <c r="H2306" t="s">
        <v>614</v>
      </c>
      <c r="I2306" s="2">
        <v>387.99</v>
      </c>
      <c r="J2306" s="3">
        <v>1</v>
      </c>
      <c r="K2306" s="2">
        <v>182.36</v>
      </c>
    </row>
    <row r="2307" spans="1:11" x14ac:dyDescent="0.3">
      <c r="A2307" s="1">
        <v>42966</v>
      </c>
      <c r="B2307" s="3">
        <f>MONTH(A2307)</f>
        <v>8</v>
      </c>
      <c r="C2307" s="3">
        <f>YEAR(A2307)</f>
        <v>2017</v>
      </c>
      <c r="D2307" t="s">
        <v>1968</v>
      </c>
      <c r="E2307" t="s">
        <v>387</v>
      </c>
      <c r="F2307" t="s">
        <v>11</v>
      </c>
      <c r="G2307" t="s">
        <v>12</v>
      </c>
      <c r="H2307" t="s">
        <v>827</v>
      </c>
      <c r="I2307" s="2">
        <v>19.440000000000001</v>
      </c>
      <c r="J2307" s="3">
        <v>3</v>
      </c>
      <c r="K2307" s="2">
        <v>9.33</v>
      </c>
    </row>
    <row r="2308" spans="1:11" x14ac:dyDescent="0.3">
      <c r="A2308" s="1">
        <v>42967</v>
      </c>
      <c r="B2308" s="3">
        <f>MONTH(A2308)</f>
        <v>8</v>
      </c>
      <c r="C2308" s="3">
        <f>YEAR(A2308)</f>
        <v>2017</v>
      </c>
      <c r="D2308" t="s">
        <v>1792</v>
      </c>
      <c r="E2308" t="s">
        <v>387</v>
      </c>
      <c r="F2308" t="s">
        <v>11</v>
      </c>
      <c r="G2308" t="s">
        <v>18</v>
      </c>
      <c r="H2308" t="s">
        <v>1729</v>
      </c>
      <c r="I2308" s="2">
        <v>40.29</v>
      </c>
      <c r="J2308" s="3">
        <v>3</v>
      </c>
      <c r="K2308" s="2">
        <v>10.48</v>
      </c>
    </row>
    <row r="2309" spans="1:11" x14ac:dyDescent="0.3">
      <c r="A2309" s="1">
        <v>42968</v>
      </c>
      <c r="B2309" s="3">
        <f>MONTH(A2309)</f>
        <v>8</v>
      </c>
      <c r="C2309" s="3">
        <f>YEAR(A2309)</f>
        <v>2017</v>
      </c>
      <c r="D2309" t="s">
        <v>1069</v>
      </c>
      <c r="E2309" t="s">
        <v>27</v>
      </c>
      <c r="F2309" t="s">
        <v>11</v>
      </c>
      <c r="G2309" t="s">
        <v>24</v>
      </c>
      <c r="H2309" t="s">
        <v>1873</v>
      </c>
      <c r="I2309" s="2">
        <v>17.12</v>
      </c>
      <c r="J2309" s="3">
        <v>4</v>
      </c>
      <c r="K2309" s="2">
        <v>4.96</v>
      </c>
    </row>
    <row r="2310" spans="1:11" x14ac:dyDescent="0.3">
      <c r="A2310" s="1">
        <v>42968</v>
      </c>
      <c r="B2310" s="3">
        <f>MONTH(A2310)</f>
        <v>8</v>
      </c>
      <c r="C2310" s="3">
        <f>YEAR(A2310)</f>
        <v>2017</v>
      </c>
      <c r="D2310" t="s">
        <v>2175</v>
      </c>
      <c r="E2310" t="s">
        <v>259</v>
      </c>
      <c r="F2310" t="s">
        <v>11</v>
      </c>
      <c r="G2310" t="s">
        <v>18</v>
      </c>
      <c r="H2310" t="s">
        <v>1463</v>
      </c>
      <c r="I2310" s="2">
        <v>237.1</v>
      </c>
      <c r="J2310" s="3">
        <v>3</v>
      </c>
      <c r="K2310" s="2">
        <v>20.75</v>
      </c>
    </row>
    <row r="2311" spans="1:11" x14ac:dyDescent="0.3">
      <c r="A2311" s="1">
        <v>42971</v>
      </c>
      <c r="B2311" s="3">
        <f>MONTH(A2311)</f>
        <v>8</v>
      </c>
      <c r="C2311" s="3">
        <f>YEAR(A2311)</f>
        <v>2017</v>
      </c>
      <c r="D2311" t="s">
        <v>1659</v>
      </c>
      <c r="E2311" t="s">
        <v>142</v>
      </c>
      <c r="F2311" t="s">
        <v>11</v>
      </c>
      <c r="G2311" t="s">
        <v>20</v>
      </c>
      <c r="H2311" t="s">
        <v>710</v>
      </c>
      <c r="I2311" s="2">
        <v>24.67</v>
      </c>
      <c r="J2311" s="3">
        <v>4</v>
      </c>
      <c r="K2311" s="2">
        <v>7.71</v>
      </c>
    </row>
    <row r="2312" spans="1:11" x14ac:dyDescent="0.3">
      <c r="A2312" s="1">
        <v>42971</v>
      </c>
      <c r="B2312" s="3">
        <f>MONTH(A2312)</f>
        <v>8</v>
      </c>
      <c r="C2312" s="3">
        <f>YEAR(A2312)</f>
        <v>2017</v>
      </c>
      <c r="D2312" t="s">
        <v>1148</v>
      </c>
      <c r="E2312" t="s">
        <v>75</v>
      </c>
      <c r="F2312" t="s">
        <v>11</v>
      </c>
      <c r="G2312" t="s">
        <v>89</v>
      </c>
      <c r="H2312" t="s">
        <v>2137</v>
      </c>
      <c r="I2312" s="2">
        <v>646.27</v>
      </c>
      <c r="J2312" s="3">
        <v>8</v>
      </c>
      <c r="K2312" s="2">
        <v>64.63</v>
      </c>
    </row>
    <row r="2313" spans="1:11" x14ac:dyDescent="0.3">
      <c r="A2313" s="1">
        <v>42973</v>
      </c>
      <c r="B2313" s="3">
        <f>MONTH(A2313)</f>
        <v>8</v>
      </c>
      <c r="C2313" s="3">
        <f>YEAR(A2313)</f>
        <v>2017</v>
      </c>
      <c r="D2313" t="s">
        <v>1449</v>
      </c>
      <c r="E2313" t="s">
        <v>30</v>
      </c>
      <c r="F2313" t="s">
        <v>39</v>
      </c>
      <c r="G2313" t="s">
        <v>51</v>
      </c>
      <c r="H2313" t="s">
        <v>767</v>
      </c>
      <c r="I2313" s="2">
        <v>71.98</v>
      </c>
      <c r="J2313" s="3">
        <v>2</v>
      </c>
      <c r="K2313" s="2">
        <v>15.12</v>
      </c>
    </row>
    <row r="2314" spans="1:11" x14ac:dyDescent="0.3">
      <c r="A2314" s="1">
        <v>42973</v>
      </c>
      <c r="B2314" s="3">
        <f>MONTH(A2314)</f>
        <v>8</v>
      </c>
      <c r="C2314" s="3">
        <f>YEAR(A2314)</f>
        <v>2017</v>
      </c>
      <c r="D2314" t="s">
        <v>1724</v>
      </c>
      <c r="E2314" t="s">
        <v>105</v>
      </c>
      <c r="F2314" t="s">
        <v>11</v>
      </c>
      <c r="G2314" t="s">
        <v>18</v>
      </c>
      <c r="H2314" t="s">
        <v>1729</v>
      </c>
      <c r="I2314" s="2">
        <v>53.72</v>
      </c>
      <c r="J2314" s="3">
        <v>4</v>
      </c>
      <c r="K2314" s="2">
        <v>13.97</v>
      </c>
    </row>
    <row r="2315" spans="1:11" x14ac:dyDescent="0.3">
      <c r="A2315" s="1">
        <v>42974</v>
      </c>
      <c r="B2315" s="3">
        <f>MONTH(A2315)</f>
        <v>8</v>
      </c>
      <c r="C2315" s="3">
        <f>YEAR(A2315)</f>
        <v>2017</v>
      </c>
      <c r="D2315" t="s">
        <v>1102</v>
      </c>
      <c r="E2315" t="s">
        <v>117</v>
      </c>
      <c r="F2315" t="s">
        <v>11</v>
      </c>
      <c r="G2315" t="s">
        <v>61</v>
      </c>
      <c r="H2315" t="s">
        <v>1244</v>
      </c>
      <c r="I2315" s="2">
        <v>2.9</v>
      </c>
      <c r="J2315" s="3">
        <v>1</v>
      </c>
      <c r="K2315" s="2">
        <v>0.98</v>
      </c>
    </row>
    <row r="2316" spans="1:11" x14ac:dyDescent="0.3">
      <c r="A2316" s="1">
        <v>42974</v>
      </c>
      <c r="B2316" s="3">
        <f>MONTH(A2316)</f>
        <v>8</v>
      </c>
      <c r="C2316" s="3">
        <f>YEAR(A2316)</f>
        <v>2017</v>
      </c>
      <c r="D2316" t="s">
        <v>1690</v>
      </c>
      <c r="E2316" t="s">
        <v>23</v>
      </c>
      <c r="F2316" t="s">
        <v>11</v>
      </c>
      <c r="G2316" t="s">
        <v>12</v>
      </c>
      <c r="H2316" t="s">
        <v>1593</v>
      </c>
      <c r="I2316" s="2">
        <v>12.67</v>
      </c>
      <c r="J2316" s="3">
        <v>3</v>
      </c>
      <c r="K2316" s="2">
        <v>3.96</v>
      </c>
    </row>
    <row r="2317" spans="1:11" x14ac:dyDescent="0.3">
      <c r="A2317" s="1">
        <v>42978</v>
      </c>
      <c r="B2317" s="3">
        <f>MONTH(A2317)</f>
        <v>8</v>
      </c>
      <c r="C2317" s="3">
        <f>YEAR(A2317)</f>
        <v>2017</v>
      </c>
      <c r="D2317" t="s">
        <v>227</v>
      </c>
      <c r="E2317" t="s">
        <v>123</v>
      </c>
      <c r="F2317" t="s">
        <v>11</v>
      </c>
      <c r="G2317" t="s">
        <v>89</v>
      </c>
      <c r="H2317" t="s">
        <v>1765</v>
      </c>
      <c r="I2317" s="2">
        <v>638.73</v>
      </c>
      <c r="J2317" s="3">
        <v>9</v>
      </c>
      <c r="K2317" s="2">
        <v>166.07</v>
      </c>
    </row>
    <row r="2318" spans="1:11" x14ac:dyDescent="0.3">
      <c r="A2318" s="1">
        <v>42978</v>
      </c>
      <c r="B2318" s="3">
        <f>MONTH(A2318)</f>
        <v>8</v>
      </c>
      <c r="C2318" s="3">
        <f>YEAR(A2318)</f>
        <v>2017</v>
      </c>
      <c r="D2318" t="s">
        <v>843</v>
      </c>
      <c r="E2318" t="s">
        <v>27</v>
      </c>
      <c r="F2318" t="s">
        <v>11</v>
      </c>
      <c r="G2318" t="s">
        <v>20</v>
      </c>
      <c r="H2318" t="s">
        <v>1138</v>
      </c>
      <c r="I2318" s="2">
        <v>6.67</v>
      </c>
      <c r="J2318" s="3">
        <v>3</v>
      </c>
      <c r="K2318" s="2">
        <v>2.17</v>
      </c>
    </row>
    <row r="2319" spans="1:11" x14ac:dyDescent="0.3">
      <c r="A2319" s="1">
        <v>42978</v>
      </c>
      <c r="B2319" s="3">
        <f>MONTH(A2319)</f>
        <v>8</v>
      </c>
      <c r="C2319" s="3">
        <f>YEAR(A2319)</f>
        <v>2017</v>
      </c>
      <c r="D2319" t="s">
        <v>1365</v>
      </c>
      <c r="E2319" t="s">
        <v>60</v>
      </c>
      <c r="F2319" t="s">
        <v>39</v>
      </c>
      <c r="G2319" t="s">
        <v>51</v>
      </c>
      <c r="H2319" t="s">
        <v>1535</v>
      </c>
      <c r="I2319" s="2">
        <v>659.9</v>
      </c>
      <c r="J2319" s="3">
        <v>2</v>
      </c>
      <c r="K2319" s="2">
        <v>217.77</v>
      </c>
    </row>
    <row r="2320" spans="1:11" x14ac:dyDescent="0.3">
      <c r="A2320" s="1">
        <v>42978</v>
      </c>
      <c r="B2320" s="3">
        <f>MONTH(A2320)</f>
        <v>8</v>
      </c>
      <c r="C2320" s="3">
        <f>YEAR(A2320)</f>
        <v>2017</v>
      </c>
      <c r="D2320" t="s">
        <v>797</v>
      </c>
      <c r="E2320" t="s">
        <v>27</v>
      </c>
      <c r="F2320" t="s">
        <v>11</v>
      </c>
      <c r="G2320" t="s">
        <v>18</v>
      </c>
      <c r="H2320" t="s">
        <v>373</v>
      </c>
      <c r="I2320" s="2">
        <v>193.95</v>
      </c>
      <c r="J2320" s="3">
        <v>3</v>
      </c>
      <c r="K2320" s="2">
        <v>9.6999999999999993</v>
      </c>
    </row>
    <row r="2321" spans="1:11" x14ac:dyDescent="0.3">
      <c r="A2321" s="1">
        <v>42979</v>
      </c>
      <c r="B2321" s="3">
        <f>MONTH(A2321)</f>
        <v>9</v>
      </c>
      <c r="C2321" s="3">
        <f>YEAR(A2321)</f>
        <v>2017</v>
      </c>
      <c r="D2321" t="s">
        <v>288</v>
      </c>
      <c r="E2321" t="s">
        <v>142</v>
      </c>
      <c r="F2321" t="s">
        <v>34</v>
      </c>
      <c r="G2321" t="s">
        <v>47</v>
      </c>
      <c r="H2321" t="s">
        <v>2186</v>
      </c>
      <c r="I2321" s="2">
        <v>114.9</v>
      </c>
      <c r="J2321" s="3">
        <v>5</v>
      </c>
      <c r="K2321" s="2">
        <v>39.07</v>
      </c>
    </row>
    <row r="2322" spans="1:11" x14ac:dyDescent="0.3">
      <c r="A2322" s="1">
        <v>42979</v>
      </c>
      <c r="B2322" s="3">
        <f>MONTH(A2322)</f>
        <v>9</v>
      </c>
      <c r="C2322" s="3">
        <f>YEAR(A2322)</f>
        <v>2017</v>
      </c>
      <c r="D2322" t="s">
        <v>1533</v>
      </c>
      <c r="E2322" t="s">
        <v>156</v>
      </c>
      <c r="F2322" t="s">
        <v>39</v>
      </c>
      <c r="G2322" t="s">
        <v>51</v>
      </c>
      <c r="H2322" t="s">
        <v>1898</v>
      </c>
      <c r="I2322" s="2">
        <v>19.989999999999998</v>
      </c>
      <c r="J2322" s="3">
        <v>1</v>
      </c>
      <c r="K2322" s="2">
        <v>6.8</v>
      </c>
    </row>
    <row r="2323" spans="1:11" x14ac:dyDescent="0.3">
      <c r="A2323" s="1">
        <v>42980</v>
      </c>
      <c r="B2323" s="3">
        <f>MONTH(A2323)</f>
        <v>9</v>
      </c>
      <c r="C2323" s="3">
        <f>YEAR(A2323)</f>
        <v>2017</v>
      </c>
      <c r="D2323" t="s">
        <v>1844</v>
      </c>
      <c r="E2323" t="s">
        <v>23</v>
      </c>
      <c r="F2323" t="s">
        <v>11</v>
      </c>
      <c r="G2323" t="s">
        <v>12</v>
      </c>
      <c r="H2323" t="s">
        <v>1330</v>
      </c>
      <c r="I2323" s="2">
        <v>12.19</v>
      </c>
      <c r="J2323" s="3">
        <v>3</v>
      </c>
      <c r="K2323" s="2">
        <v>4.1100000000000003</v>
      </c>
    </row>
    <row r="2324" spans="1:11" x14ac:dyDescent="0.3">
      <c r="A2324" s="1">
        <v>42980</v>
      </c>
      <c r="B2324" s="3">
        <f>MONTH(A2324)</f>
        <v>9</v>
      </c>
      <c r="C2324" s="3">
        <f>YEAR(A2324)</f>
        <v>2017</v>
      </c>
      <c r="D2324" t="s">
        <v>2135</v>
      </c>
      <c r="E2324" t="s">
        <v>27</v>
      </c>
      <c r="F2324" t="s">
        <v>11</v>
      </c>
      <c r="G2324" t="s">
        <v>24</v>
      </c>
      <c r="H2324" t="s">
        <v>2201</v>
      </c>
      <c r="I2324" s="2">
        <v>6.57</v>
      </c>
      <c r="J2324" s="3">
        <v>3</v>
      </c>
      <c r="K2324" s="2">
        <v>1.77</v>
      </c>
    </row>
    <row r="2325" spans="1:11" x14ac:dyDescent="0.3">
      <c r="A2325" s="1">
        <v>42980</v>
      </c>
      <c r="B2325" s="3">
        <f>MONTH(A2325)</f>
        <v>9</v>
      </c>
      <c r="C2325" s="3">
        <f>YEAR(A2325)</f>
        <v>2017</v>
      </c>
      <c r="D2325" t="s">
        <v>1723</v>
      </c>
      <c r="E2325" t="s">
        <v>27</v>
      </c>
      <c r="F2325" t="s">
        <v>11</v>
      </c>
      <c r="G2325" t="s">
        <v>24</v>
      </c>
      <c r="H2325" t="s">
        <v>750</v>
      </c>
      <c r="I2325" s="2">
        <v>9.4</v>
      </c>
      <c r="J2325" s="3">
        <v>5</v>
      </c>
      <c r="K2325" s="2">
        <v>2.73</v>
      </c>
    </row>
    <row r="2326" spans="1:11" x14ac:dyDescent="0.3">
      <c r="A2326" s="1">
        <v>42980</v>
      </c>
      <c r="B2326" s="3">
        <f>MONTH(A2326)</f>
        <v>9</v>
      </c>
      <c r="C2326" s="3">
        <f>YEAR(A2326)</f>
        <v>2017</v>
      </c>
      <c r="D2326" t="s">
        <v>232</v>
      </c>
      <c r="E2326" t="s">
        <v>15</v>
      </c>
      <c r="F2326" t="s">
        <v>11</v>
      </c>
      <c r="G2326" t="s">
        <v>43</v>
      </c>
      <c r="H2326" t="s">
        <v>1101</v>
      </c>
      <c r="I2326" s="2">
        <v>16</v>
      </c>
      <c r="J2326" s="3">
        <v>4</v>
      </c>
      <c r="K2326" s="2">
        <v>5.6</v>
      </c>
    </row>
    <row r="2327" spans="1:11" x14ac:dyDescent="0.3">
      <c r="A2327" s="1">
        <v>42980</v>
      </c>
      <c r="B2327" s="3">
        <f>MONTH(A2327)</f>
        <v>9</v>
      </c>
      <c r="C2327" s="3">
        <f>YEAR(A2327)</f>
        <v>2017</v>
      </c>
      <c r="D2327" t="s">
        <v>738</v>
      </c>
      <c r="E2327" t="s">
        <v>15</v>
      </c>
      <c r="F2327" t="s">
        <v>39</v>
      </c>
      <c r="G2327" t="s">
        <v>51</v>
      </c>
      <c r="H2327" t="s">
        <v>427</v>
      </c>
      <c r="I2327" s="2">
        <v>40.68</v>
      </c>
      <c r="J2327" s="3">
        <v>3</v>
      </c>
      <c r="K2327" s="2">
        <v>-7.12</v>
      </c>
    </row>
    <row r="2328" spans="1:11" x14ac:dyDescent="0.3">
      <c r="A2328" s="1">
        <v>42981</v>
      </c>
      <c r="B2328" s="3">
        <f>MONTH(A2328)</f>
        <v>9</v>
      </c>
      <c r="C2328" s="3">
        <f>YEAR(A2328)</f>
        <v>2017</v>
      </c>
      <c r="D2328" t="s">
        <v>510</v>
      </c>
      <c r="E2328" t="s">
        <v>27</v>
      </c>
      <c r="F2328" t="s">
        <v>11</v>
      </c>
      <c r="G2328" t="s">
        <v>24</v>
      </c>
      <c r="H2328" t="s">
        <v>881</v>
      </c>
      <c r="I2328" s="2">
        <v>5.96</v>
      </c>
      <c r="J2328" s="3">
        <v>2</v>
      </c>
      <c r="K2328" s="2">
        <v>1.67</v>
      </c>
    </row>
    <row r="2329" spans="1:11" x14ac:dyDescent="0.3">
      <c r="A2329" s="1">
        <v>42981</v>
      </c>
      <c r="B2329" s="3">
        <f>MONTH(A2329)</f>
        <v>9</v>
      </c>
      <c r="C2329" s="3">
        <f>YEAR(A2329)</f>
        <v>2017</v>
      </c>
      <c r="D2329" t="s">
        <v>1983</v>
      </c>
      <c r="E2329" t="s">
        <v>142</v>
      </c>
      <c r="F2329" t="s">
        <v>11</v>
      </c>
      <c r="G2329" t="s">
        <v>12</v>
      </c>
      <c r="H2329" t="s">
        <v>867</v>
      </c>
      <c r="I2329" s="2">
        <v>419.4</v>
      </c>
      <c r="J2329" s="3">
        <v>4</v>
      </c>
      <c r="K2329" s="2">
        <v>201.31</v>
      </c>
    </row>
    <row r="2330" spans="1:11" x14ac:dyDescent="0.3">
      <c r="A2330" s="1">
        <v>42982</v>
      </c>
      <c r="B2330" s="3">
        <f>MONTH(A2330)</f>
        <v>9</v>
      </c>
      <c r="C2330" s="3">
        <f>YEAR(A2330)</f>
        <v>2017</v>
      </c>
      <c r="D2330" t="s">
        <v>242</v>
      </c>
      <c r="E2330" t="s">
        <v>142</v>
      </c>
      <c r="F2330" t="s">
        <v>39</v>
      </c>
      <c r="G2330" t="s">
        <v>51</v>
      </c>
      <c r="H2330" t="s">
        <v>1685</v>
      </c>
      <c r="I2330" s="2">
        <v>91.96</v>
      </c>
      <c r="J2330" s="3">
        <v>4</v>
      </c>
      <c r="K2330" s="2">
        <v>39.54</v>
      </c>
    </row>
    <row r="2331" spans="1:11" x14ac:dyDescent="0.3">
      <c r="A2331" s="1">
        <v>42982</v>
      </c>
      <c r="B2331" s="3">
        <f>MONTH(A2331)</f>
        <v>9</v>
      </c>
      <c r="C2331" s="3">
        <f>YEAR(A2331)</f>
        <v>2017</v>
      </c>
      <c r="D2331" t="s">
        <v>409</v>
      </c>
      <c r="E2331" t="s">
        <v>27</v>
      </c>
      <c r="F2331" t="s">
        <v>34</v>
      </c>
      <c r="G2331" t="s">
        <v>138</v>
      </c>
      <c r="H2331" t="s">
        <v>358</v>
      </c>
      <c r="I2331" s="2">
        <v>1322.35</v>
      </c>
      <c r="J2331" s="3">
        <v>3</v>
      </c>
      <c r="K2331" s="2">
        <v>-99.18</v>
      </c>
    </row>
    <row r="2332" spans="1:11" x14ac:dyDescent="0.3">
      <c r="A2332" s="1">
        <v>42982</v>
      </c>
      <c r="B2332" s="3">
        <f>MONTH(A2332)</f>
        <v>9</v>
      </c>
      <c r="C2332" s="3">
        <f>YEAR(A2332)</f>
        <v>2017</v>
      </c>
      <c r="D2332" t="s">
        <v>332</v>
      </c>
      <c r="E2332" t="s">
        <v>607</v>
      </c>
      <c r="F2332" t="s">
        <v>11</v>
      </c>
      <c r="G2332" t="s">
        <v>43</v>
      </c>
      <c r="H2332" t="s">
        <v>152</v>
      </c>
      <c r="I2332" s="2">
        <v>14.82</v>
      </c>
      <c r="J2332" s="3">
        <v>6</v>
      </c>
      <c r="K2332" s="2">
        <v>6.97</v>
      </c>
    </row>
    <row r="2333" spans="1:11" x14ac:dyDescent="0.3">
      <c r="A2333" s="1">
        <v>42983</v>
      </c>
      <c r="B2333" s="3">
        <f>MONTH(A2333)</f>
        <v>9</v>
      </c>
      <c r="C2333" s="3">
        <f>YEAR(A2333)</f>
        <v>2017</v>
      </c>
      <c r="D2333" t="s">
        <v>206</v>
      </c>
      <c r="E2333" t="s">
        <v>117</v>
      </c>
      <c r="F2333" t="s">
        <v>11</v>
      </c>
      <c r="G2333" t="s">
        <v>18</v>
      </c>
      <c r="H2333" t="s">
        <v>802</v>
      </c>
      <c r="I2333" s="2">
        <v>147.18</v>
      </c>
      <c r="J2333" s="3">
        <v>2</v>
      </c>
      <c r="K2333" s="2">
        <v>-29.44</v>
      </c>
    </row>
    <row r="2334" spans="1:11" x14ac:dyDescent="0.3">
      <c r="A2334" s="1">
        <v>42985</v>
      </c>
      <c r="B2334" s="3">
        <f>MONTH(A2334)</f>
        <v>9</v>
      </c>
      <c r="C2334" s="3">
        <f>YEAR(A2334)</f>
        <v>2017</v>
      </c>
      <c r="D2334" t="s">
        <v>141</v>
      </c>
      <c r="E2334" t="s">
        <v>27</v>
      </c>
      <c r="F2334" t="s">
        <v>34</v>
      </c>
      <c r="G2334" t="s">
        <v>47</v>
      </c>
      <c r="H2334" t="s">
        <v>1314</v>
      </c>
      <c r="I2334" s="2">
        <v>47.94</v>
      </c>
      <c r="J2334" s="3">
        <v>3</v>
      </c>
      <c r="K2334" s="2">
        <v>2.4</v>
      </c>
    </row>
    <row r="2335" spans="1:11" x14ac:dyDescent="0.3">
      <c r="A2335" s="1">
        <v>42985</v>
      </c>
      <c r="B2335" s="3">
        <f>MONTH(A2335)</f>
        <v>9</v>
      </c>
      <c r="C2335" s="3">
        <f>YEAR(A2335)</f>
        <v>2017</v>
      </c>
      <c r="D2335" t="s">
        <v>416</v>
      </c>
      <c r="E2335" t="s">
        <v>88</v>
      </c>
      <c r="F2335" t="s">
        <v>11</v>
      </c>
      <c r="G2335" t="s">
        <v>18</v>
      </c>
      <c r="H2335" t="s">
        <v>1963</v>
      </c>
      <c r="I2335" s="2">
        <v>37.68</v>
      </c>
      <c r="J2335" s="3">
        <v>3</v>
      </c>
      <c r="K2335" s="2">
        <v>2.36</v>
      </c>
    </row>
    <row r="2336" spans="1:11" x14ac:dyDescent="0.3">
      <c r="A2336" s="1">
        <v>42985</v>
      </c>
      <c r="B2336" s="3">
        <f>MONTH(A2336)</f>
        <v>9</v>
      </c>
      <c r="C2336" s="3">
        <f>YEAR(A2336)</f>
        <v>2017</v>
      </c>
      <c r="D2336" t="s">
        <v>1722</v>
      </c>
      <c r="E2336" t="s">
        <v>175</v>
      </c>
      <c r="F2336" t="s">
        <v>11</v>
      </c>
      <c r="G2336" t="s">
        <v>20</v>
      </c>
      <c r="H2336" t="s">
        <v>1526</v>
      </c>
      <c r="I2336" s="2">
        <v>1577.94</v>
      </c>
      <c r="J2336" s="3">
        <v>3</v>
      </c>
      <c r="K2336" s="2">
        <v>757.41</v>
      </c>
    </row>
    <row r="2337" spans="1:11" x14ac:dyDescent="0.3">
      <c r="A2337" s="1">
        <v>42985</v>
      </c>
      <c r="B2337" s="3">
        <f>MONTH(A2337)</f>
        <v>9</v>
      </c>
      <c r="C2337" s="3">
        <f>YEAR(A2337)</f>
        <v>2017</v>
      </c>
      <c r="D2337" t="s">
        <v>486</v>
      </c>
      <c r="E2337" t="s">
        <v>27</v>
      </c>
      <c r="F2337" t="s">
        <v>34</v>
      </c>
      <c r="G2337" t="s">
        <v>47</v>
      </c>
      <c r="H2337" t="s">
        <v>2074</v>
      </c>
      <c r="I2337" s="2">
        <v>19.760000000000002</v>
      </c>
      <c r="J2337" s="3">
        <v>4</v>
      </c>
      <c r="K2337" s="2">
        <v>8.3000000000000007</v>
      </c>
    </row>
    <row r="2338" spans="1:11" x14ac:dyDescent="0.3">
      <c r="A2338" s="1">
        <v>42985</v>
      </c>
      <c r="B2338" s="3">
        <f>MONTH(A2338)</f>
        <v>9</v>
      </c>
      <c r="C2338" s="3">
        <f>YEAR(A2338)</f>
        <v>2017</v>
      </c>
      <c r="D2338" t="s">
        <v>383</v>
      </c>
      <c r="E2338" t="s">
        <v>175</v>
      </c>
      <c r="F2338" t="s">
        <v>39</v>
      </c>
      <c r="G2338" t="s">
        <v>51</v>
      </c>
      <c r="H2338" t="s">
        <v>938</v>
      </c>
      <c r="I2338" s="2">
        <v>113.52</v>
      </c>
      <c r="J2338" s="3">
        <v>4</v>
      </c>
      <c r="K2338" s="2">
        <v>46.54</v>
      </c>
    </row>
    <row r="2339" spans="1:11" x14ac:dyDescent="0.3">
      <c r="A2339" s="1">
        <v>42985</v>
      </c>
      <c r="B2339" s="3">
        <f>MONTH(A2339)</f>
        <v>9</v>
      </c>
      <c r="C2339" s="3">
        <f>YEAR(A2339)</f>
        <v>2017</v>
      </c>
      <c r="D2339" t="s">
        <v>1233</v>
      </c>
      <c r="E2339" t="s">
        <v>114</v>
      </c>
      <c r="F2339" t="s">
        <v>11</v>
      </c>
      <c r="G2339" t="s">
        <v>89</v>
      </c>
      <c r="H2339" t="s">
        <v>937</v>
      </c>
      <c r="I2339" s="2">
        <v>81.569999999999993</v>
      </c>
      <c r="J2339" s="3">
        <v>2</v>
      </c>
      <c r="K2339" s="2">
        <v>7.14</v>
      </c>
    </row>
    <row r="2340" spans="1:11" x14ac:dyDescent="0.3">
      <c r="A2340" s="1">
        <v>42985</v>
      </c>
      <c r="B2340" s="3">
        <f>MONTH(A2340)</f>
        <v>9</v>
      </c>
      <c r="C2340" s="3">
        <f>YEAR(A2340)</f>
        <v>2017</v>
      </c>
      <c r="D2340" t="s">
        <v>492</v>
      </c>
      <c r="E2340" t="s">
        <v>1328</v>
      </c>
      <c r="F2340" t="s">
        <v>11</v>
      </c>
      <c r="G2340" t="s">
        <v>12</v>
      </c>
      <c r="H2340" t="s">
        <v>1041</v>
      </c>
      <c r="I2340" s="2">
        <v>16.899999999999999</v>
      </c>
      <c r="J2340" s="3">
        <v>5</v>
      </c>
      <c r="K2340" s="2">
        <v>7.77</v>
      </c>
    </row>
    <row r="2341" spans="1:11" x14ac:dyDescent="0.3">
      <c r="A2341" s="1">
        <v>42986</v>
      </c>
      <c r="B2341" s="3">
        <f>MONTH(A2341)</f>
        <v>9</v>
      </c>
      <c r="C2341" s="3">
        <f>YEAR(A2341)</f>
        <v>2017</v>
      </c>
      <c r="D2341" t="s">
        <v>1727</v>
      </c>
      <c r="E2341" t="s">
        <v>23</v>
      </c>
      <c r="F2341" t="s">
        <v>39</v>
      </c>
      <c r="G2341" t="s">
        <v>40</v>
      </c>
      <c r="H2341" t="s">
        <v>1958</v>
      </c>
      <c r="I2341" s="2">
        <v>258.52999999999997</v>
      </c>
      <c r="J2341" s="3">
        <v>2</v>
      </c>
      <c r="K2341" s="2">
        <v>-47.4</v>
      </c>
    </row>
    <row r="2342" spans="1:11" x14ac:dyDescent="0.3">
      <c r="A2342" s="1">
        <v>42986</v>
      </c>
      <c r="B2342" s="3">
        <f>MONTH(A2342)</f>
        <v>9</v>
      </c>
      <c r="C2342" s="3">
        <f>YEAR(A2342)</f>
        <v>2017</v>
      </c>
      <c r="D2342" t="s">
        <v>1603</v>
      </c>
      <c r="E2342" t="s">
        <v>10</v>
      </c>
      <c r="F2342" t="s">
        <v>39</v>
      </c>
      <c r="G2342" t="s">
        <v>51</v>
      </c>
      <c r="H2342" t="s">
        <v>1700</v>
      </c>
      <c r="I2342" s="2">
        <v>85.2</v>
      </c>
      <c r="J2342" s="3">
        <v>6</v>
      </c>
      <c r="K2342" s="2">
        <v>20.239999999999998</v>
      </c>
    </row>
    <row r="2343" spans="1:11" x14ac:dyDescent="0.3">
      <c r="A2343" s="1">
        <v>42986</v>
      </c>
      <c r="B2343" s="3">
        <f>MONTH(A2343)</f>
        <v>9</v>
      </c>
      <c r="C2343" s="3">
        <f>YEAR(A2343)</f>
        <v>2017</v>
      </c>
      <c r="D2343" t="s">
        <v>1854</v>
      </c>
      <c r="E2343" t="s">
        <v>142</v>
      </c>
      <c r="F2343" t="s">
        <v>11</v>
      </c>
      <c r="G2343" t="s">
        <v>18</v>
      </c>
      <c r="H2343" t="s">
        <v>415</v>
      </c>
      <c r="I2343" s="2">
        <v>65.12</v>
      </c>
      <c r="J2343" s="3">
        <v>4</v>
      </c>
      <c r="K2343" s="2">
        <v>16.93</v>
      </c>
    </row>
    <row r="2344" spans="1:11" x14ac:dyDescent="0.3">
      <c r="A2344" s="1">
        <v>42987</v>
      </c>
      <c r="B2344" s="3">
        <f>MONTH(A2344)</f>
        <v>9</v>
      </c>
      <c r="C2344" s="3">
        <f>YEAR(A2344)</f>
        <v>2017</v>
      </c>
      <c r="D2344" t="s">
        <v>562</v>
      </c>
      <c r="E2344" t="s">
        <v>67</v>
      </c>
      <c r="F2344" t="s">
        <v>11</v>
      </c>
      <c r="G2344" t="s">
        <v>18</v>
      </c>
      <c r="H2344" t="s">
        <v>645</v>
      </c>
      <c r="I2344" s="2">
        <v>628.80999999999995</v>
      </c>
      <c r="J2344" s="3">
        <v>7</v>
      </c>
      <c r="K2344" s="2">
        <v>12.58</v>
      </c>
    </row>
    <row r="2345" spans="1:11" x14ac:dyDescent="0.3">
      <c r="A2345" s="1">
        <v>42987</v>
      </c>
      <c r="B2345" s="3">
        <f>MONTH(A2345)</f>
        <v>9</v>
      </c>
      <c r="C2345" s="3">
        <f>YEAR(A2345)</f>
        <v>2017</v>
      </c>
      <c r="D2345" t="s">
        <v>146</v>
      </c>
      <c r="E2345" t="s">
        <v>27</v>
      </c>
      <c r="F2345" t="s">
        <v>11</v>
      </c>
      <c r="G2345" t="s">
        <v>24</v>
      </c>
      <c r="H2345" t="s">
        <v>291</v>
      </c>
      <c r="I2345" s="2">
        <v>6.56</v>
      </c>
      <c r="J2345" s="3">
        <v>2</v>
      </c>
      <c r="K2345" s="2">
        <v>1.9</v>
      </c>
    </row>
    <row r="2346" spans="1:11" x14ac:dyDescent="0.3">
      <c r="A2346" s="1">
        <v>42987</v>
      </c>
      <c r="B2346" s="3">
        <f>MONTH(A2346)</f>
        <v>9</v>
      </c>
      <c r="C2346" s="3">
        <f>YEAR(A2346)</f>
        <v>2017</v>
      </c>
      <c r="D2346" t="s">
        <v>774</v>
      </c>
      <c r="E2346" t="s">
        <v>10</v>
      </c>
      <c r="F2346" t="s">
        <v>11</v>
      </c>
      <c r="G2346" t="s">
        <v>16</v>
      </c>
      <c r="H2346" t="s">
        <v>1884</v>
      </c>
      <c r="I2346" s="2">
        <v>9.86</v>
      </c>
      <c r="J2346" s="3">
        <v>4</v>
      </c>
      <c r="K2346" s="2">
        <v>3.45</v>
      </c>
    </row>
    <row r="2347" spans="1:11" x14ac:dyDescent="0.3">
      <c r="A2347" s="1">
        <v>42987</v>
      </c>
      <c r="B2347" s="3">
        <f>MONTH(A2347)</f>
        <v>9</v>
      </c>
      <c r="C2347" s="3">
        <f>YEAR(A2347)</f>
        <v>2017</v>
      </c>
      <c r="D2347" t="s">
        <v>1114</v>
      </c>
      <c r="E2347" t="s">
        <v>75</v>
      </c>
      <c r="F2347" t="s">
        <v>11</v>
      </c>
      <c r="G2347" t="s">
        <v>24</v>
      </c>
      <c r="H2347" t="s">
        <v>241</v>
      </c>
      <c r="I2347" s="2">
        <v>25.92</v>
      </c>
      <c r="J2347" s="3">
        <v>5</v>
      </c>
      <c r="K2347" s="2">
        <v>3.89</v>
      </c>
    </row>
    <row r="2348" spans="1:11" x14ac:dyDescent="0.3">
      <c r="A2348" s="1">
        <v>42988</v>
      </c>
      <c r="B2348" s="3">
        <f>MONTH(A2348)</f>
        <v>9</v>
      </c>
      <c r="C2348" s="3">
        <f>YEAR(A2348)</f>
        <v>2017</v>
      </c>
      <c r="D2348" t="s">
        <v>1336</v>
      </c>
      <c r="E2348" t="s">
        <v>75</v>
      </c>
      <c r="F2348" t="s">
        <v>11</v>
      </c>
      <c r="G2348" t="s">
        <v>12</v>
      </c>
      <c r="H2348" t="s">
        <v>1591</v>
      </c>
      <c r="I2348" s="2">
        <v>85.06</v>
      </c>
      <c r="J2348" s="3">
        <v>3</v>
      </c>
      <c r="K2348" s="2">
        <v>28.71</v>
      </c>
    </row>
    <row r="2349" spans="1:11" x14ac:dyDescent="0.3">
      <c r="A2349" s="1">
        <v>42988</v>
      </c>
      <c r="B2349" s="3">
        <f>MONTH(A2349)</f>
        <v>9</v>
      </c>
      <c r="C2349" s="3">
        <f>YEAR(A2349)</f>
        <v>2017</v>
      </c>
      <c r="D2349" t="s">
        <v>656</v>
      </c>
      <c r="E2349" t="s">
        <v>30</v>
      </c>
      <c r="F2349" t="s">
        <v>11</v>
      </c>
      <c r="G2349" t="s">
        <v>20</v>
      </c>
      <c r="H2349" t="s">
        <v>499</v>
      </c>
      <c r="I2349" s="2">
        <v>2.78</v>
      </c>
      <c r="J2349" s="3">
        <v>1</v>
      </c>
      <c r="K2349" s="2">
        <v>1.36</v>
      </c>
    </row>
    <row r="2350" spans="1:11" x14ac:dyDescent="0.3">
      <c r="A2350" s="1">
        <v>42988</v>
      </c>
      <c r="B2350" s="3">
        <f>MONTH(A2350)</f>
        <v>9</v>
      </c>
      <c r="C2350" s="3">
        <f>YEAR(A2350)</f>
        <v>2017</v>
      </c>
      <c r="D2350" t="s">
        <v>782</v>
      </c>
      <c r="E2350" t="s">
        <v>75</v>
      </c>
      <c r="F2350" t="s">
        <v>39</v>
      </c>
      <c r="G2350" t="s">
        <v>51</v>
      </c>
      <c r="H2350" t="s">
        <v>1638</v>
      </c>
      <c r="I2350" s="2">
        <v>37.06</v>
      </c>
      <c r="J2350" s="3">
        <v>4</v>
      </c>
      <c r="K2350" s="2">
        <v>8.8000000000000007</v>
      </c>
    </row>
    <row r="2351" spans="1:11" x14ac:dyDescent="0.3">
      <c r="A2351" s="1">
        <v>42989</v>
      </c>
      <c r="B2351" s="3">
        <f>MONTH(A2351)</f>
        <v>9</v>
      </c>
      <c r="C2351" s="3">
        <f>YEAR(A2351)</f>
        <v>2017</v>
      </c>
      <c r="D2351" t="s">
        <v>1028</v>
      </c>
      <c r="E2351" t="s">
        <v>117</v>
      </c>
      <c r="F2351" t="s">
        <v>34</v>
      </c>
      <c r="G2351" t="s">
        <v>47</v>
      </c>
      <c r="H2351" t="s">
        <v>814</v>
      </c>
      <c r="I2351" s="2">
        <v>34.5</v>
      </c>
      <c r="J2351" s="3">
        <v>1</v>
      </c>
      <c r="K2351" s="2">
        <v>6.04</v>
      </c>
    </row>
    <row r="2352" spans="1:11" x14ac:dyDescent="0.3">
      <c r="A2352" s="1">
        <v>42989</v>
      </c>
      <c r="B2352" s="3">
        <f>MONTH(A2352)</f>
        <v>9</v>
      </c>
      <c r="C2352" s="3">
        <f>YEAR(A2352)</f>
        <v>2017</v>
      </c>
      <c r="D2352" t="s">
        <v>1265</v>
      </c>
      <c r="E2352" t="s">
        <v>15</v>
      </c>
      <c r="F2352" t="s">
        <v>11</v>
      </c>
      <c r="G2352" t="s">
        <v>43</v>
      </c>
      <c r="H2352" t="s">
        <v>1088</v>
      </c>
      <c r="I2352" s="2">
        <v>10.53</v>
      </c>
      <c r="J2352" s="3">
        <v>4</v>
      </c>
      <c r="K2352" s="2">
        <v>3.29</v>
      </c>
    </row>
    <row r="2353" spans="1:11" x14ac:dyDescent="0.3">
      <c r="A2353" s="1">
        <v>42989</v>
      </c>
      <c r="B2353" s="3">
        <f>MONTH(A2353)</f>
        <v>9</v>
      </c>
      <c r="C2353" s="3">
        <f>YEAR(A2353)</f>
        <v>2017</v>
      </c>
      <c r="D2353" t="s">
        <v>736</v>
      </c>
      <c r="E2353" t="s">
        <v>156</v>
      </c>
      <c r="F2353" t="s">
        <v>34</v>
      </c>
      <c r="G2353" t="s">
        <v>35</v>
      </c>
      <c r="H2353" t="s">
        <v>1813</v>
      </c>
      <c r="I2353" s="2">
        <v>177.57</v>
      </c>
      <c r="J2353" s="3">
        <v>2</v>
      </c>
      <c r="K2353" s="2">
        <v>8.8800000000000008</v>
      </c>
    </row>
    <row r="2354" spans="1:11" x14ac:dyDescent="0.3">
      <c r="A2354" s="1">
        <v>42990</v>
      </c>
      <c r="B2354" s="3">
        <f>MONTH(A2354)</f>
        <v>9</v>
      </c>
      <c r="C2354" s="3">
        <f>YEAR(A2354)</f>
        <v>2017</v>
      </c>
      <c r="D2354" t="s">
        <v>1135</v>
      </c>
      <c r="E2354" t="s">
        <v>27</v>
      </c>
      <c r="F2354" t="s">
        <v>34</v>
      </c>
      <c r="G2354" t="s">
        <v>47</v>
      </c>
      <c r="H2354" t="s">
        <v>1528</v>
      </c>
      <c r="I2354" s="2">
        <v>8.36</v>
      </c>
      <c r="J2354" s="3">
        <v>2</v>
      </c>
      <c r="K2354" s="2">
        <v>3.01</v>
      </c>
    </row>
    <row r="2355" spans="1:11" x14ac:dyDescent="0.3">
      <c r="A2355" s="1">
        <v>42990</v>
      </c>
      <c r="B2355" s="3">
        <f>MONTH(A2355)</f>
        <v>9</v>
      </c>
      <c r="C2355" s="3">
        <f>YEAR(A2355)</f>
        <v>2017</v>
      </c>
      <c r="D2355" t="s">
        <v>1478</v>
      </c>
      <c r="E2355" t="s">
        <v>474</v>
      </c>
      <c r="F2355" t="s">
        <v>11</v>
      </c>
      <c r="G2355" t="s">
        <v>12</v>
      </c>
      <c r="H2355" t="s">
        <v>669</v>
      </c>
      <c r="I2355" s="2">
        <v>39.9</v>
      </c>
      <c r="J2355" s="3">
        <v>5</v>
      </c>
      <c r="K2355" s="2">
        <v>19.95</v>
      </c>
    </row>
    <row r="2356" spans="1:11" x14ac:dyDescent="0.3">
      <c r="A2356" s="1">
        <v>42992</v>
      </c>
      <c r="B2356" s="3">
        <f>MONTH(A2356)</f>
        <v>9</v>
      </c>
      <c r="C2356" s="3">
        <f>YEAR(A2356)</f>
        <v>2017</v>
      </c>
      <c r="D2356" t="s">
        <v>674</v>
      </c>
      <c r="E2356" t="s">
        <v>166</v>
      </c>
      <c r="F2356" t="s">
        <v>11</v>
      </c>
      <c r="G2356" t="s">
        <v>24</v>
      </c>
      <c r="H2356" t="s">
        <v>432</v>
      </c>
      <c r="I2356" s="2">
        <v>70.95</v>
      </c>
      <c r="J2356" s="3">
        <v>3</v>
      </c>
      <c r="K2356" s="2">
        <v>18.45</v>
      </c>
    </row>
    <row r="2357" spans="1:11" x14ac:dyDescent="0.3">
      <c r="A2357" s="1">
        <v>42992</v>
      </c>
      <c r="B2357" s="3">
        <f>MONTH(A2357)</f>
        <v>9</v>
      </c>
      <c r="C2357" s="3">
        <f>YEAR(A2357)</f>
        <v>2017</v>
      </c>
      <c r="D2357" t="s">
        <v>1877</v>
      </c>
      <c r="E2357" t="s">
        <v>142</v>
      </c>
      <c r="F2357" t="s">
        <v>39</v>
      </c>
      <c r="G2357" t="s">
        <v>40</v>
      </c>
      <c r="H2357" t="s">
        <v>793</v>
      </c>
      <c r="I2357" s="2">
        <v>1079.8499999999999</v>
      </c>
      <c r="J2357" s="3">
        <v>3</v>
      </c>
      <c r="K2357" s="2">
        <v>323.95999999999998</v>
      </c>
    </row>
    <row r="2358" spans="1:11" x14ac:dyDescent="0.3">
      <c r="A2358" s="1">
        <v>42992</v>
      </c>
      <c r="B2358" s="3">
        <f>MONTH(A2358)</f>
        <v>9</v>
      </c>
      <c r="C2358" s="3">
        <f>YEAR(A2358)</f>
        <v>2017</v>
      </c>
      <c r="D2358" t="s">
        <v>1525</v>
      </c>
      <c r="E2358" t="s">
        <v>75</v>
      </c>
      <c r="F2358" t="s">
        <v>39</v>
      </c>
      <c r="G2358" t="s">
        <v>51</v>
      </c>
      <c r="H2358" t="s">
        <v>244</v>
      </c>
      <c r="I2358" s="2">
        <v>895.94</v>
      </c>
      <c r="J2358" s="3">
        <v>7</v>
      </c>
      <c r="K2358" s="2">
        <v>190.39</v>
      </c>
    </row>
    <row r="2359" spans="1:11" x14ac:dyDescent="0.3">
      <c r="A2359" s="1">
        <v>42993</v>
      </c>
      <c r="B2359" s="3">
        <f>MONTH(A2359)</f>
        <v>9</v>
      </c>
      <c r="C2359" s="3">
        <f>YEAR(A2359)</f>
        <v>2017</v>
      </c>
      <c r="D2359" t="s">
        <v>1170</v>
      </c>
      <c r="E2359" t="s">
        <v>27</v>
      </c>
      <c r="F2359" t="s">
        <v>11</v>
      </c>
      <c r="G2359" t="s">
        <v>20</v>
      </c>
      <c r="H2359" t="s">
        <v>375</v>
      </c>
      <c r="I2359" s="2">
        <v>2357.4899999999998</v>
      </c>
      <c r="J2359" s="3">
        <v>7</v>
      </c>
      <c r="K2359" s="2">
        <v>884.06</v>
      </c>
    </row>
    <row r="2360" spans="1:11" x14ac:dyDescent="0.3">
      <c r="A2360" s="1">
        <v>42993</v>
      </c>
      <c r="B2360" s="3">
        <f>MONTH(A2360)</f>
        <v>9</v>
      </c>
      <c r="C2360" s="3">
        <f>YEAR(A2360)</f>
        <v>2017</v>
      </c>
      <c r="D2360" t="s">
        <v>2213</v>
      </c>
      <c r="E2360" t="s">
        <v>166</v>
      </c>
      <c r="F2360" t="s">
        <v>34</v>
      </c>
      <c r="G2360" t="s">
        <v>47</v>
      </c>
      <c r="H2360" t="s">
        <v>1750</v>
      </c>
      <c r="I2360" s="2">
        <v>47.4</v>
      </c>
      <c r="J2360" s="3">
        <v>5</v>
      </c>
      <c r="K2360" s="2">
        <v>18.96</v>
      </c>
    </row>
    <row r="2361" spans="1:11" x14ac:dyDescent="0.3">
      <c r="A2361" s="1">
        <v>42993</v>
      </c>
      <c r="B2361" s="3">
        <f>MONTH(A2361)</f>
        <v>9</v>
      </c>
      <c r="C2361" s="3">
        <f>YEAR(A2361)</f>
        <v>2017</v>
      </c>
      <c r="D2361" t="s">
        <v>866</v>
      </c>
      <c r="E2361" t="s">
        <v>10</v>
      </c>
      <c r="F2361" t="s">
        <v>11</v>
      </c>
      <c r="G2361" t="s">
        <v>24</v>
      </c>
      <c r="H2361" t="s">
        <v>472</v>
      </c>
      <c r="I2361" s="2">
        <v>31.74</v>
      </c>
      <c r="J2361" s="3">
        <v>2</v>
      </c>
      <c r="K2361" s="2">
        <v>8.33</v>
      </c>
    </row>
    <row r="2362" spans="1:11" x14ac:dyDescent="0.3">
      <c r="A2362" s="1">
        <v>42994</v>
      </c>
      <c r="B2362" s="3">
        <f>MONTH(A2362)</f>
        <v>9</v>
      </c>
      <c r="C2362" s="3">
        <f>YEAR(A2362)</f>
        <v>2017</v>
      </c>
      <c r="D2362" t="s">
        <v>621</v>
      </c>
      <c r="E2362" t="s">
        <v>23</v>
      </c>
      <c r="F2362" t="s">
        <v>11</v>
      </c>
      <c r="G2362" t="s">
        <v>12</v>
      </c>
      <c r="H2362" t="s">
        <v>1584</v>
      </c>
      <c r="I2362" s="2">
        <v>20.54</v>
      </c>
      <c r="J2362" s="3">
        <v>6</v>
      </c>
      <c r="K2362" s="2">
        <v>6.42</v>
      </c>
    </row>
    <row r="2363" spans="1:11" x14ac:dyDescent="0.3">
      <c r="A2363" s="1">
        <v>42995</v>
      </c>
      <c r="B2363" s="3">
        <f>MONTH(A2363)</f>
        <v>9</v>
      </c>
      <c r="C2363" s="3">
        <f>YEAR(A2363)</f>
        <v>2017</v>
      </c>
      <c r="D2363" t="s">
        <v>1287</v>
      </c>
      <c r="E2363" t="s">
        <v>276</v>
      </c>
      <c r="F2363" t="s">
        <v>11</v>
      </c>
      <c r="G2363" t="s">
        <v>20</v>
      </c>
      <c r="H2363" t="s">
        <v>403</v>
      </c>
      <c r="I2363" s="2">
        <v>10.78</v>
      </c>
      <c r="J2363" s="3">
        <v>3</v>
      </c>
      <c r="K2363" s="2">
        <v>3.5</v>
      </c>
    </row>
    <row r="2364" spans="1:11" x14ac:dyDescent="0.3">
      <c r="A2364" s="1">
        <v>42996</v>
      </c>
      <c r="B2364" s="3">
        <f>MONTH(A2364)</f>
        <v>9</v>
      </c>
      <c r="C2364" s="3">
        <f>YEAR(A2364)</f>
        <v>2017</v>
      </c>
      <c r="D2364" t="s">
        <v>596</v>
      </c>
      <c r="E2364" t="s">
        <v>10</v>
      </c>
      <c r="F2364" t="s">
        <v>11</v>
      </c>
      <c r="G2364" t="s">
        <v>61</v>
      </c>
      <c r="H2364" t="s">
        <v>1769</v>
      </c>
      <c r="I2364" s="2">
        <v>114.85</v>
      </c>
      <c r="J2364" s="3">
        <v>4</v>
      </c>
      <c r="K2364" s="2">
        <v>35.89</v>
      </c>
    </row>
    <row r="2365" spans="1:11" x14ac:dyDescent="0.3">
      <c r="A2365" s="1">
        <v>42997</v>
      </c>
      <c r="B2365" s="3">
        <f>MONTH(A2365)</f>
        <v>9</v>
      </c>
      <c r="C2365" s="3">
        <f>YEAR(A2365)</f>
        <v>2017</v>
      </c>
      <c r="D2365" t="s">
        <v>1910</v>
      </c>
      <c r="E2365" t="s">
        <v>88</v>
      </c>
      <c r="F2365" t="s">
        <v>39</v>
      </c>
      <c r="G2365" t="s">
        <v>40</v>
      </c>
      <c r="H2365" t="s">
        <v>679</v>
      </c>
      <c r="I2365" s="2">
        <v>191.98</v>
      </c>
      <c r="J2365" s="3">
        <v>3</v>
      </c>
      <c r="K2365" s="2">
        <v>19.2</v>
      </c>
    </row>
    <row r="2366" spans="1:11" x14ac:dyDescent="0.3">
      <c r="A2366" s="1">
        <v>42999</v>
      </c>
      <c r="B2366" s="3">
        <f>MONTH(A2366)</f>
        <v>9</v>
      </c>
      <c r="C2366" s="3">
        <f>YEAR(A2366)</f>
        <v>2017</v>
      </c>
      <c r="D2366" t="s">
        <v>1786</v>
      </c>
      <c r="E2366" t="s">
        <v>156</v>
      </c>
      <c r="F2366" t="s">
        <v>39</v>
      </c>
      <c r="G2366" t="s">
        <v>51</v>
      </c>
      <c r="H2366" t="s">
        <v>767</v>
      </c>
      <c r="I2366" s="2">
        <v>71.98</v>
      </c>
      <c r="J2366" s="3">
        <v>2</v>
      </c>
      <c r="K2366" s="2">
        <v>15.12</v>
      </c>
    </row>
    <row r="2367" spans="1:11" x14ac:dyDescent="0.3">
      <c r="A2367" s="1">
        <v>43000</v>
      </c>
      <c r="B2367" s="3">
        <f>MONTH(A2367)</f>
        <v>9</v>
      </c>
      <c r="C2367" s="3">
        <f>YEAR(A2367)</f>
        <v>2017</v>
      </c>
      <c r="D2367" t="s">
        <v>87</v>
      </c>
      <c r="E2367" t="s">
        <v>355</v>
      </c>
      <c r="F2367" t="s">
        <v>11</v>
      </c>
      <c r="G2367" t="s">
        <v>12</v>
      </c>
      <c r="H2367" t="s">
        <v>2089</v>
      </c>
      <c r="I2367" s="2">
        <v>27.18</v>
      </c>
      <c r="J2367" s="3">
        <v>3</v>
      </c>
      <c r="K2367" s="2">
        <v>12.23</v>
      </c>
    </row>
    <row r="2368" spans="1:11" x14ac:dyDescent="0.3">
      <c r="A2368" s="1">
        <v>43000</v>
      </c>
      <c r="B2368" s="3">
        <f>MONTH(A2368)</f>
        <v>9</v>
      </c>
      <c r="C2368" s="3">
        <f>YEAR(A2368)</f>
        <v>2017</v>
      </c>
      <c r="D2368" t="s">
        <v>1871</v>
      </c>
      <c r="E2368" t="s">
        <v>142</v>
      </c>
      <c r="F2368" t="s">
        <v>11</v>
      </c>
      <c r="G2368" t="s">
        <v>20</v>
      </c>
      <c r="H2368" t="s">
        <v>539</v>
      </c>
      <c r="I2368" s="2">
        <v>40.18</v>
      </c>
      <c r="J2368" s="3">
        <v>3</v>
      </c>
      <c r="K2368" s="2">
        <v>14.56</v>
      </c>
    </row>
    <row r="2369" spans="1:11" x14ac:dyDescent="0.3">
      <c r="A2369" s="1">
        <v>43000</v>
      </c>
      <c r="B2369" s="3">
        <f>MONTH(A2369)</f>
        <v>9</v>
      </c>
      <c r="C2369" s="3">
        <f>YEAR(A2369)</f>
        <v>2017</v>
      </c>
      <c r="D2369" t="s">
        <v>1408</v>
      </c>
      <c r="E2369" t="s">
        <v>30</v>
      </c>
      <c r="F2369" t="s">
        <v>11</v>
      </c>
      <c r="G2369" t="s">
        <v>12</v>
      </c>
      <c r="H2369" t="s">
        <v>1776</v>
      </c>
      <c r="I2369" s="2">
        <v>12.96</v>
      </c>
      <c r="J2369" s="3">
        <v>2</v>
      </c>
      <c r="K2369" s="2">
        <v>6.22</v>
      </c>
    </row>
    <row r="2370" spans="1:11" x14ac:dyDescent="0.3">
      <c r="A2370" s="1">
        <v>43000</v>
      </c>
      <c r="B2370" s="3">
        <f>MONTH(A2370)</f>
        <v>9</v>
      </c>
      <c r="C2370" s="3">
        <f>YEAR(A2370)</f>
        <v>2017</v>
      </c>
      <c r="D2370" t="s">
        <v>928</v>
      </c>
      <c r="E2370" t="s">
        <v>27</v>
      </c>
      <c r="F2370" t="s">
        <v>11</v>
      </c>
      <c r="G2370" t="s">
        <v>187</v>
      </c>
      <c r="H2370" t="s">
        <v>1883</v>
      </c>
      <c r="I2370" s="2">
        <v>21.96</v>
      </c>
      <c r="J2370" s="3">
        <v>2</v>
      </c>
      <c r="K2370" s="2">
        <v>6.15</v>
      </c>
    </row>
    <row r="2371" spans="1:11" x14ac:dyDescent="0.3">
      <c r="A2371" s="1">
        <v>43001</v>
      </c>
      <c r="B2371" s="3">
        <f>MONTH(A2371)</f>
        <v>9</v>
      </c>
      <c r="C2371" s="3">
        <f>YEAR(A2371)</f>
        <v>2017</v>
      </c>
      <c r="D2371" t="s">
        <v>579</v>
      </c>
      <c r="E2371" t="s">
        <v>259</v>
      </c>
      <c r="F2371" t="s">
        <v>34</v>
      </c>
      <c r="G2371" t="s">
        <v>47</v>
      </c>
      <c r="H2371" t="s">
        <v>678</v>
      </c>
      <c r="I2371" s="2">
        <v>29.33</v>
      </c>
      <c r="J2371" s="3">
        <v>3</v>
      </c>
      <c r="K2371" s="2">
        <v>3.67</v>
      </c>
    </row>
    <row r="2372" spans="1:11" x14ac:dyDescent="0.3">
      <c r="A2372" s="1">
        <v>43001</v>
      </c>
      <c r="B2372" s="3">
        <f>MONTH(A2372)</f>
        <v>9</v>
      </c>
      <c r="C2372" s="3">
        <f>YEAR(A2372)</f>
        <v>2017</v>
      </c>
      <c r="D2372" t="s">
        <v>643</v>
      </c>
      <c r="E2372" t="s">
        <v>10</v>
      </c>
      <c r="F2372" t="s">
        <v>11</v>
      </c>
      <c r="G2372" t="s">
        <v>12</v>
      </c>
      <c r="H2372" t="s">
        <v>1012</v>
      </c>
      <c r="I2372" s="2">
        <v>9.25</v>
      </c>
      <c r="J2372" s="3">
        <v>2</v>
      </c>
      <c r="K2372" s="2">
        <v>3.35</v>
      </c>
    </row>
    <row r="2373" spans="1:11" x14ac:dyDescent="0.3">
      <c r="A2373" s="1">
        <v>43002</v>
      </c>
      <c r="B2373" s="3">
        <f>MONTH(A2373)</f>
        <v>9</v>
      </c>
      <c r="C2373" s="3">
        <f>YEAR(A2373)</f>
        <v>2017</v>
      </c>
      <c r="D2373" t="s">
        <v>69</v>
      </c>
      <c r="E2373" t="s">
        <v>117</v>
      </c>
      <c r="F2373" t="s">
        <v>39</v>
      </c>
      <c r="G2373" t="s">
        <v>51</v>
      </c>
      <c r="H2373" t="s">
        <v>838</v>
      </c>
      <c r="I2373" s="2">
        <v>17.88</v>
      </c>
      <c r="J2373" s="3">
        <v>3</v>
      </c>
      <c r="K2373" s="2">
        <v>2.46</v>
      </c>
    </row>
    <row r="2374" spans="1:11" x14ac:dyDescent="0.3">
      <c r="A2374" s="1">
        <v>43002</v>
      </c>
      <c r="B2374" s="3">
        <f>MONTH(A2374)</f>
        <v>9</v>
      </c>
      <c r="C2374" s="3">
        <f>YEAR(A2374)</f>
        <v>2017</v>
      </c>
      <c r="D2374" t="s">
        <v>1954</v>
      </c>
      <c r="E2374" t="s">
        <v>75</v>
      </c>
      <c r="F2374" t="s">
        <v>34</v>
      </c>
      <c r="G2374" t="s">
        <v>47</v>
      </c>
      <c r="H2374" t="s">
        <v>1343</v>
      </c>
      <c r="I2374" s="2">
        <v>103.06</v>
      </c>
      <c r="J2374" s="3">
        <v>3</v>
      </c>
      <c r="K2374" s="2">
        <v>24.48</v>
      </c>
    </row>
    <row r="2375" spans="1:11" x14ac:dyDescent="0.3">
      <c r="A2375" s="1">
        <v>43002</v>
      </c>
      <c r="B2375" s="3">
        <f>MONTH(A2375)</f>
        <v>9</v>
      </c>
      <c r="C2375" s="3">
        <f>YEAR(A2375)</f>
        <v>2017</v>
      </c>
      <c r="D2375" t="s">
        <v>1164</v>
      </c>
      <c r="E2375" t="s">
        <v>27</v>
      </c>
      <c r="F2375" t="s">
        <v>39</v>
      </c>
      <c r="G2375" t="s">
        <v>40</v>
      </c>
      <c r="H2375" t="s">
        <v>571</v>
      </c>
      <c r="I2375" s="2">
        <v>859.2</v>
      </c>
      <c r="J2375" s="3">
        <v>3</v>
      </c>
      <c r="K2375" s="2">
        <v>75.180000000000007</v>
      </c>
    </row>
    <row r="2376" spans="1:11" x14ac:dyDescent="0.3">
      <c r="A2376" s="1">
        <v>43002</v>
      </c>
      <c r="B2376" s="3">
        <f>MONTH(A2376)</f>
        <v>9</v>
      </c>
      <c r="C2376" s="3">
        <f>YEAR(A2376)</f>
        <v>2017</v>
      </c>
      <c r="D2376" t="s">
        <v>845</v>
      </c>
      <c r="E2376" t="s">
        <v>156</v>
      </c>
      <c r="F2376" t="s">
        <v>34</v>
      </c>
      <c r="G2376" t="s">
        <v>47</v>
      </c>
      <c r="H2376" t="s">
        <v>1497</v>
      </c>
      <c r="I2376" s="2">
        <v>199.8</v>
      </c>
      <c r="J2376" s="3">
        <v>10</v>
      </c>
      <c r="K2376" s="2">
        <v>71.930000000000007</v>
      </c>
    </row>
    <row r="2377" spans="1:11" x14ac:dyDescent="0.3">
      <c r="A2377" s="1">
        <v>43002</v>
      </c>
      <c r="B2377" s="3">
        <f>MONTH(A2377)</f>
        <v>9</v>
      </c>
      <c r="C2377" s="3">
        <f>YEAR(A2377)</f>
        <v>2017</v>
      </c>
      <c r="D2377" t="s">
        <v>1768</v>
      </c>
      <c r="E2377" t="s">
        <v>15</v>
      </c>
      <c r="F2377" t="s">
        <v>34</v>
      </c>
      <c r="G2377" t="s">
        <v>35</v>
      </c>
      <c r="H2377" t="s">
        <v>509</v>
      </c>
      <c r="I2377" s="2">
        <v>520.46</v>
      </c>
      <c r="J2377" s="3">
        <v>2</v>
      </c>
      <c r="K2377" s="2">
        <v>-14.87</v>
      </c>
    </row>
    <row r="2378" spans="1:11" x14ac:dyDescent="0.3">
      <c r="A2378" s="1">
        <v>43004</v>
      </c>
      <c r="B2378" s="3">
        <f>MONTH(A2378)</f>
        <v>9</v>
      </c>
      <c r="C2378" s="3">
        <f>YEAR(A2378)</f>
        <v>2017</v>
      </c>
      <c r="D2378" t="s">
        <v>446</v>
      </c>
      <c r="E2378" t="s">
        <v>27</v>
      </c>
      <c r="F2378" t="s">
        <v>11</v>
      </c>
      <c r="G2378" t="s">
        <v>61</v>
      </c>
      <c r="H2378" t="s">
        <v>62</v>
      </c>
      <c r="I2378" s="2">
        <v>71.88</v>
      </c>
      <c r="J2378" s="3">
        <v>6</v>
      </c>
      <c r="K2378" s="2">
        <v>33.06</v>
      </c>
    </row>
    <row r="2379" spans="1:11" x14ac:dyDescent="0.3">
      <c r="A2379" s="1">
        <v>43004</v>
      </c>
      <c r="B2379" s="3">
        <f>MONTH(A2379)</f>
        <v>9</v>
      </c>
      <c r="C2379" s="3">
        <f>YEAR(A2379)</f>
        <v>2017</v>
      </c>
      <c r="D2379" t="s">
        <v>1188</v>
      </c>
      <c r="E2379" t="s">
        <v>88</v>
      </c>
      <c r="F2379" t="s">
        <v>11</v>
      </c>
      <c r="G2379" t="s">
        <v>24</v>
      </c>
      <c r="H2379" t="s">
        <v>769</v>
      </c>
      <c r="I2379" s="2">
        <v>2.2200000000000002</v>
      </c>
      <c r="J2379" s="3">
        <v>1</v>
      </c>
      <c r="K2379" s="2">
        <v>0.56000000000000005</v>
      </c>
    </row>
    <row r="2380" spans="1:11" x14ac:dyDescent="0.3">
      <c r="A2380" s="1">
        <v>43007</v>
      </c>
      <c r="B2380" s="3">
        <f>MONTH(A2380)</f>
        <v>9</v>
      </c>
      <c r="C2380" s="3">
        <f>YEAR(A2380)</f>
        <v>2017</v>
      </c>
      <c r="D2380" t="s">
        <v>377</v>
      </c>
      <c r="E2380" t="s">
        <v>114</v>
      </c>
      <c r="F2380" t="s">
        <v>11</v>
      </c>
      <c r="G2380" t="s">
        <v>18</v>
      </c>
      <c r="H2380" t="s">
        <v>1980</v>
      </c>
      <c r="I2380" s="2">
        <v>243.92</v>
      </c>
      <c r="J2380" s="3">
        <v>5</v>
      </c>
      <c r="K2380" s="2">
        <v>-54.88</v>
      </c>
    </row>
    <row r="2381" spans="1:11" x14ac:dyDescent="0.3">
      <c r="A2381" s="1">
        <v>43007</v>
      </c>
      <c r="B2381" s="3">
        <f>MONTH(A2381)</f>
        <v>9</v>
      </c>
      <c r="C2381" s="3">
        <f>YEAR(A2381)</f>
        <v>2017</v>
      </c>
      <c r="D2381" t="s">
        <v>561</v>
      </c>
      <c r="E2381" t="s">
        <v>27</v>
      </c>
      <c r="F2381" t="s">
        <v>11</v>
      </c>
      <c r="G2381" t="s">
        <v>43</v>
      </c>
      <c r="H2381" t="s">
        <v>1101</v>
      </c>
      <c r="I2381" s="2">
        <v>35</v>
      </c>
      <c r="J2381" s="3">
        <v>7</v>
      </c>
      <c r="K2381" s="2">
        <v>16.8</v>
      </c>
    </row>
    <row r="2382" spans="1:11" x14ac:dyDescent="0.3">
      <c r="A2382" s="1">
        <v>43007</v>
      </c>
      <c r="B2382" s="3">
        <f>MONTH(A2382)</f>
        <v>9</v>
      </c>
      <c r="C2382" s="3">
        <f>YEAR(A2382)</f>
        <v>2017</v>
      </c>
      <c r="D2382" t="s">
        <v>874</v>
      </c>
      <c r="E2382" t="s">
        <v>75</v>
      </c>
      <c r="F2382" t="s">
        <v>11</v>
      </c>
      <c r="G2382" t="s">
        <v>18</v>
      </c>
      <c r="H2382" t="s">
        <v>803</v>
      </c>
      <c r="I2382" s="2">
        <v>51.17</v>
      </c>
      <c r="J2382" s="3">
        <v>2</v>
      </c>
      <c r="K2382" s="2">
        <v>-6.4</v>
      </c>
    </row>
    <row r="2383" spans="1:11" x14ac:dyDescent="0.3">
      <c r="A2383" s="1">
        <v>43008</v>
      </c>
      <c r="B2383" s="3">
        <f>MONTH(A2383)</f>
        <v>9</v>
      </c>
      <c r="C2383" s="3">
        <f>YEAR(A2383)</f>
        <v>2017</v>
      </c>
      <c r="D2383" t="s">
        <v>849</v>
      </c>
      <c r="E2383" t="s">
        <v>23</v>
      </c>
      <c r="F2383" t="s">
        <v>11</v>
      </c>
      <c r="G2383" t="s">
        <v>16</v>
      </c>
      <c r="H2383" t="s">
        <v>1805</v>
      </c>
      <c r="I2383" s="2">
        <v>20.66</v>
      </c>
      <c r="J2383" s="3">
        <v>7</v>
      </c>
      <c r="K2383" s="2">
        <v>6.97</v>
      </c>
    </row>
    <row r="2384" spans="1:11" x14ac:dyDescent="0.3">
      <c r="A2384" s="1">
        <v>43009</v>
      </c>
      <c r="B2384" s="3">
        <f>MONTH(A2384)</f>
        <v>10</v>
      </c>
      <c r="C2384" s="3">
        <f>YEAR(A2384)</f>
        <v>2017</v>
      </c>
      <c r="D2384" t="s">
        <v>654</v>
      </c>
      <c r="E2384" t="s">
        <v>156</v>
      </c>
      <c r="F2384" t="s">
        <v>11</v>
      </c>
      <c r="G2384" t="s">
        <v>12</v>
      </c>
      <c r="H2384" t="s">
        <v>1015</v>
      </c>
      <c r="I2384" s="2">
        <v>91.84</v>
      </c>
      <c r="J2384" s="3">
        <v>8</v>
      </c>
      <c r="K2384" s="2">
        <v>45</v>
      </c>
    </row>
    <row r="2385" spans="1:11" x14ac:dyDescent="0.3">
      <c r="A2385" s="1">
        <v>43009</v>
      </c>
      <c r="B2385" s="3">
        <f>MONTH(A2385)</f>
        <v>10</v>
      </c>
      <c r="C2385" s="3">
        <f>YEAR(A2385)</f>
        <v>2017</v>
      </c>
      <c r="D2385" t="s">
        <v>1679</v>
      </c>
      <c r="E2385" t="s">
        <v>142</v>
      </c>
      <c r="F2385" t="s">
        <v>39</v>
      </c>
      <c r="G2385" t="s">
        <v>280</v>
      </c>
      <c r="H2385" t="s">
        <v>1830</v>
      </c>
      <c r="I2385" s="2">
        <v>1704.89</v>
      </c>
      <c r="J2385" s="3">
        <v>11</v>
      </c>
      <c r="K2385" s="2">
        <v>767.2</v>
      </c>
    </row>
    <row r="2386" spans="1:11" x14ac:dyDescent="0.3">
      <c r="A2386" s="1">
        <v>43009</v>
      </c>
      <c r="B2386" s="3">
        <f>MONTH(A2386)</f>
        <v>10</v>
      </c>
      <c r="C2386" s="3">
        <f>YEAR(A2386)</f>
        <v>2017</v>
      </c>
      <c r="D2386" t="s">
        <v>1258</v>
      </c>
      <c r="E2386" t="s">
        <v>27</v>
      </c>
      <c r="F2386" t="s">
        <v>39</v>
      </c>
      <c r="G2386" t="s">
        <v>51</v>
      </c>
      <c r="H2386" t="s">
        <v>1575</v>
      </c>
      <c r="I2386" s="2">
        <v>104.75</v>
      </c>
      <c r="J2386" s="3">
        <v>5</v>
      </c>
      <c r="K2386" s="2">
        <v>22</v>
      </c>
    </row>
    <row r="2387" spans="1:11" x14ac:dyDescent="0.3">
      <c r="A2387" s="1">
        <v>43010</v>
      </c>
      <c r="B2387" s="3">
        <f>MONTH(A2387)</f>
        <v>10</v>
      </c>
      <c r="C2387" s="3">
        <f>YEAR(A2387)</f>
        <v>2017</v>
      </c>
      <c r="D2387" t="s">
        <v>1749</v>
      </c>
      <c r="E2387" t="s">
        <v>436</v>
      </c>
      <c r="F2387" t="s">
        <v>34</v>
      </c>
      <c r="G2387" t="s">
        <v>47</v>
      </c>
      <c r="H2387" t="s">
        <v>2013</v>
      </c>
      <c r="I2387" s="2">
        <v>10.16</v>
      </c>
      <c r="J2387" s="3">
        <v>2</v>
      </c>
      <c r="K2387" s="2">
        <v>3.45</v>
      </c>
    </row>
    <row r="2388" spans="1:11" x14ac:dyDescent="0.3">
      <c r="A2388" s="1">
        <v>43010</v>
      </c>
      <c r="B2388" s="3">
        <f>MONTH(A2388)</f>
        <v>10</v>
      </c>
      <c r="C2388" s="3">
        <f>YEAR(A2388)</f>
        <v>2017</v>
      </c>
      <c r="D2388" t="s">
        <v>1743</v>
      </c>
      <c r="E2388" t="s">
        <v>88</v>
      </c>
      <c r="F2388" t="s">
        <v>34</v>
      </c>
      <c r="G2388" t="s">
        <v>71</v>
      </c>
      <c r="H2388" t="s">
        <v>96</v>
      </c>
      <c r="I2388" s="2">
        <v>217.76</v>
      </c>
      <c r="J2388" s="3">
        <v>6</v>
      </c>
      <c r="K2388" s="2">
        <v>-384.72</v>
      </c>
    </row>
    <row r="2389" spans="1:11" x14ac:dyDescent="0.3">
      <c r="A2389" s="1">
        <v>43011</v>
      </c>
      <c r="B2389" s="3">
        <f>MONTH(A2389)</f>
        <v>10</v>
      </c>
      <c r="C2389" s="3">
        <f>YEAR(A2389)</f>
        <v>2017</v>
      </c>
      <c r="D2389" t="s">
        <v>1332</v>
      </c>
      <c r="E2389" t="s">
        <v>289</v>
      </c>
      <c r="F2389" t="s">
        <v>11</v>
      </c>
      <c r="G2389" t="s">
        <v>20</v>
      </c>
      <c r="H2389" t="s">
        <v>1007</v>
      </c>
      <c r="I2389" s="2">
        <v>1793.98</v>
      </c>
      <c r="J2389" s="3">
        <v>2</v>
      </c>
      <c r="K2389" s="2">
        <v>843.17</v>
      </c>
    </row>
    <row r="2390" spans="1:11" x14ac:dyDescent="0.3">
      <c r="A2390" s="1">
        <v>43011</v>
      </c>
      <c r="B2390" s="3">
        <f>MONTH(A2390)</f>
        <v>10</v>
      </c>
      <c r="C2390" s="3">
        <f>YEAR(A2390)</f>
        <v>2017</v>
      </c>
      <c r="D2390" t="s">
        <v>97</v>
      </c>
      <c r="E2390" t="s">
        <v>142</v>
      </c>
      <c r="F2390" t="s">
        <v>11</v>
      </c>
      <c r="G2390" t="s">
        <v>18</v>
      </c>
      <c r="H2390" t="s">
        <v>519</v>
      </c>
      <c r="I2390" s="2">
        <v>22.58</v>
      </c>
      <c r="J2390" s="3">
        <v>2</v>
      </c>
      <c r="K2390" s="2">
        <v>5.87</v>
      </c>
    </row>
    <row r="2391" spans="1:11" x14ac:dyDescent="0.3">
      <c r="A2391" s="1">
        <v>43011</v>
      </c>
      <c r="B2391" s="3">
        <f>MONTH(A2391)</f>
        <v>10</v>
      </c>
      <c r="C2391" s="3">
        <f>YEAR(A2391)</f>
        <v>2017</v>
      </c>
      <c r="D2391" t="s">
        <v>659</v>
      </c>
      <c r="E2391" t="s">
        <v>10</v>
      </c>
      <c r="F2391" t="s">
        <v>11</v>
      </c>
      <c r="G2391" t="s">
        <v>24</v>
      </c>
      <c r="H2391" t="s">
        <v>1824</v>
      </c>
      <c r="I2391" s="2">
        <v>20.64</v>
      </c>
      <c r="J2391" s="3">
        <v>5</v>
      </c>
      <c r="K2391" s="2">
        <v>2.3199999999999998</v>
      </c>
    </row>
    <row r="2392" spans="1:11" x14ac:dyDescent="0.3">
      <c r="A2392" s="1">
        <v>43013</v>
      </c>
      <c r="B2392" s="3">
        <f>MONTH(A2392)</f>
        <v>10</v>
      </c>
      <c r="C2392" s="3">
        <f>YEAR(A2392)</f>
        <v>2017</v>
      </c>
      <c r="D2392" t="s">
        <v>14</v>
      </c>
      <c r="E2392" t="s">
        <v>142</v>
      </c>
      <c r="F2392" t="s">
        <v>39</v>
      </c>
      <c r="G2392" t="s">
        <v>40</v>
      </c>
      <c r="H2392" t="s">
        <v>1928</v>
      </c>
      <c r="I2392" s="2">
        <v>160.93</v>
      </c>
      <c r="J2392" s="3">
        <v>7</v>
      </c>
      <c r="K2392" s="2">
        <v>3.22</v>
      </c>
    </row>
    <row r="2393" spans="1:11" x14ac:dyDescent="0.3">
      <c r="A2393" s="1">
        <v>43014</v>
      </c>
      <c r="B2393" s="3">
        <f>MONTH(A2393)</f>
        <v>10</v>
      </c>
      <c r="C2393" s="3">
        <f>YEAR(A2393)</f>
        <v>2017</v>
      </c>
      <c r="D2393" t="s">
        <v>104</v>
      </c>
      <c r="E2393" t="s">
        <v>166</v>
      </c>
      <c r="F2393" t="s">
        <v>11</v>
      </c>
      <c r="G2393" t="s">
        <v>12</v>
      </c>
      <c r="H2393" t="s">
        <v>1861</v>
      </c>
      <c r="I2393" s="2">
        <v>143.69999999999999</v>
      </c>
      <c r="J2393" s="3">
        <v>3</v>
      </c>
      <c r="K2393" s="2">
        <v>68.98</v>
      </c>
    </row>
    <row r="2394" spans="1:11" x14ac:dyDescent="0.3">
      <c r="A2394" s="1">
        <v>43015</v>
      </c>
      <c r="B2394" s="3">
        <f>MONTH(A2394)</f>
        <v>10</v>
      </c>
      <c r="C2394" s="3">
        <f>YEAR(A2394)</f>
        <v>2017</v>
      </c>
      <c r="D2394" t="s">
        <v>1592</v>
      </c>
      <c r="E2394" t="s">
        <v>27</v>
      </c>
      <c r="F2394" t="s">
        <v>34</v>
      </c>
      <c r="G2394" t="s">
        <v>71</v>
      </c>
      <c r="H2394" t="s">
        <v>1851</v>
      </c>
      <c r="I2394" s="2">
        <v>307.67</v>
      </c>
      <c r="J2394" s="3">
        <v>2</v>
      </c>
      <c r="K2394" s="2">
        <v>-14.48</v>
      </c>
    </row>
    <row r="2395" spans="1:11" x14ac:dyDescent="0.3">
      <c r="A2395" s="1">
        <v>43015</v>
      </c>
      <c r="B2395" s="3">
        <f>MONTH(A2395)</f>
        <v>10</v>
      </c>
      <c r="C2395" s="3">
        <f>YEAR(A2395)</f>
        <v>2017</v>
      </c>
      <c r="D2395" t="s">
        <v>1684</v>
      </c>
      <c r="E2395" t="s">
        <v>105</v>
      </c>
      <c r="F2395" t="s">
        <v>11</v>
      </c>
      <c r="G2395" t="s">
        <v>18</v>
      </c>
      <c r="H2395" t="s">
        <v>641</v>
      </c>
      <c r="I2395" s="2">
        <v>85.52</v>
      </c>
      <c r="J2395" s="3">
        <v>2</v>
      </c>
      <c r="K2395" s="2">
        <v>22.24</v>
      </c>
    </row>
    <row r="2396" spans="1:11" x14ac:dyDescent="0.3">
      <c r="A2396" s="1">
        <v>43017</v>
      </c>
      <c r="B2396" s="3">
        <f>MONTH(A2396)</f>
        <v>10</v>
      </c>
      <c r="C2396" s="3">
        <f>YEAR(A2396)</f>
        <v>2017</v>
      </c>
      <c r="D2396" t="s">
        <v>1227</v>
      </c>
      <c r="E2396" t="s">
        <v>228</v>
      </c>
      <c r="F2396" t="s">
        <v>11</v>
      </c>
      <c r="G2396" t="s">
        <v>12</v>
      </c>
      <c r="H2396" t="s">
        <v>1041</v>
      </c>
      <c r="I2396" s="2">
        <v>10.82</v>
      </c>
      <c r="J2396" s="3">
        <v>4</v>
      </c>
      <c r="K2396" s="2">
        <v>3.52</v>
      </c>
    </row>
    <row r="2397" spans="1:11" x14ac:dyDescent="0.3">
      <c r="A2397" s="1">
        <v>43020</v>
      </c>
      <c r="B2397" s="3">
        <f>MONTH(A2397)</f>
        <v>10</v>
      </c>
      <c r="C2397" s="3">
        <f>YEAR(A2397)</f>
        <v>2017</v>
      </c>
      <c r="D2397" t="s">
        <v>556</v>
      </c>
      <c r="E2397" t="s">
        <v>15</v>
      </c>
      <c r="F2397" t="s">
        <v>34</v>
      </c>
      <c r="G2397" t="s">
        <v>35</v>
      </c>
      <c r="H2397" t="s">
        <v>371</v>
      </c>
      <c r="I2397" s="2">
        <v>254.6</v>
      </c>
      <c r="J2397" s="3">
        <v>14</v>
      </c>
      <c r="K2397" s="2">
        <v>-18.190000000000001</v>
      </c>
    </row>
    <row r="2398" spans="1:11" x14ac:dyDescent="0.3">
      <c r="A2398" s="1">
        <v>43020</v>
      </c>
      <c r="B2398" s="3">
        <f>MONTH(A2398)</f>
        <v>10</v>
      </c>
      <c r="C2398" s="3">
        <f>YEAR(A2398)</f>
        <v>2017</v>
      </c>
      <c r="D2398" t="s">
        <v>1651</v>
      </c>
      <c r="E2398" t="s">
        <v>166</v>
      </c>
      <c r="F2398" t="s">
        <v>39</v>
      </c>
      <c r="G2398" t="s">
        <v>51</v>
      </c>
      <c r="H2398" t="s">
        <v>894</v>
      </c>
      <c r="I2398" s="2">
        <v>45</v>
      </c>
      <c r="J2398" s="3">
        <v>3</v>
      </c>
      <c r="K2398" s="2">
        <v>4.95</v>
      </c>
    </row>
    <row r="2399" spans="1:11" x14ac:dyDescent="0.3">
      <c r="A2399" s="1">
        <v>43021</v>
      </c>
      <c r="B2399" s="3">
        <f>MONTH(A2399)</f>
        <v>10</v>
      </c>
      <c r="C2399" s="3">
        <f>YEAR(A2399)</f>
        <v>2017</v>
      </c>
      <c r="D2399" t="s">
        <v>1619</v>
      </c>
      <c r="E2399" t="s">
        <v>23</v>
      </c>
      <c r="F2399" t="s">
        <v>11</v>
      </c>
      <c r="G2399" t="s">
        <v>12</v>
      </c>
      <c r="H2399" t="s">
        <v>2214</v>
      </c>
      <c r="I2399" s="2">
        <v>11.65</v>
      </c>
      <c r="J2399" s="3">
        <v>2</v>
      </c>
      <c r="K2399" s="2">
        <v>4.08</v>
      </c>
    </row>
    <row r="2400" spans="1:11" x14ac:dyDescent="0.3">
      <c r="A2400" s="1">
        <v>43021</v>
      </c>
      <c r="B2400" s="3">
        <f>MONTH(A2400)</f>
        <v>10</v>
      </c>
      <c r="C2400" s="3">
        <f>YEAR(A2400)</f>
        <v>2017</v>
      </c>
      <c r="D2400" t="s">
        <v>1006</v>
      </c>
      <c r="E2400" t="s">
        <v>142</v>
      </c>
      <c r="F2400" t="s">
        <v>11</v>
      </c>
      <c r="G2400" t="s">
        <v>89</v>
      </c>
      <c r="H2400" t="s">
        <v>1574</v>
      </c>
      <c r="I2400" s="2">
        <v>904.9</v>
      </c>
      <c r="J2400" s="3">
        <v>5</v>
      </c>
      <c r="K2400" s="2">
        <v>253.37</v>
      </c>
    </row>
    <row r="2401" spans="1:11" x14ac:dyDescent="0.3">
      <c r="A2401" s="1">
        <v>43022</v>
      </c>
      <c r="B2401" s="3">
        <f>MONTH(A2401)</f>
        <v>10</v>
      </c>
      <c r="C2401" s="3">
        <f>YEAR(A2401)</f>
        <v>2017</v>
      </c>
      <c r="D2401" t="s">
        <v>2088</v>
      </c>
      <c r="E2401" t="s">
        <v>474</v>
      </c>
      <c r="F2401" t="s">
        <v>11</v>
      </c>
      <c r="G2401" t="s">
        <v>20</v>
      </c>
      <c r="H2401" t="s">
        <v>559</v>
      </c>
      <c r="I2401" s="2">
        <v>37.659999999999997</v>
      </c>
      <c r="J2401" s="3">
        <v>7</v>
      </c>
      <c r="K2401" s="2">
        <v>18.45</v>
      </c>
    </row>
    <row r="2402" spans="1:11" x14ac:dyDescent="0.3">
      <c r="A2402" s="1">
        <v>43022</v>
      </c>
      <c r="B2402" s="3">
        <f>MONTH(A2402)</f>
        <v>10</v>
      </c>
      <c r="C2402" s="3">
        <f>YEAR(A2402)</f>
        <v>2017</v>
      </c>
      <c r="D2402" t="s">
        <v>1156</v>
      </c>
      <c r="E2402" t="s">
        <v>15</v>
      </c>
      <c r="F2402" t="s">
        <v>11</v>
      </c>
      <c r="G2402" t="s">
        <v>20</v>
      </c>
      <c r="H2402" t="s">
        <v>300</v>
      </c>
      <c r="I2402" s="2">
        <v>27.4</v>
      </c>
      <c r="J2402" s="3">
        <v>9</v>
      </c>
      <c r="K2402" s="2">
        <v>-42.46</v>
      </c>
    </row>
    <row r="2403" spans="1:11" x14ac:dyDescent="0.3">
      <c r="A2403" s="1">
        <v>43023</v>
      </c>
      <c r="B2403" s="3">
        <f>MONTH(A2403)</f>
        <v>10</v>
      </c>
      <c r="C2403" s="3">
        <f>YEAR(A2403)</f>
        <v>2017</v>
      </c>
      <c r="D2403" t="s">
        <v>1104</v>
      </c>
      <c r="E2403" t="s">
        <v>27</v>
      </c>
      <c r="F2403" t="s">
        <v>11</v>
      </c>
      <c r="G2403" t="s">
        <v>16</v>
      </c>
      <c r="H2403" t="s">
        <v>2148</v>
      </c>
      <c r="I2403" s="2">
        <v>14.73</v>
      </c>
      <c r="J2403" s="3">
        <v>3</v>
      </c>
      <c r="K2403" s="2">
        <v>7.22</v>
      </c>
    </row>
    <row r="2404" spans="1:11" x14ac:dyDescent="0.3">
      <c r="A2404" s="1">
        <v>43023</v>
      </c>
      <c r="B2404" s="3">
        <f>MONTH(A2404)</f>
        <v>10</v>
      </c>
      <c r="C2404" s="3">
        <f>YEAR(A2404)</f>
        <v>2017</v>
      </c>
      <c r="D2404" t="s">
        <v>1762</v>
      </c>
      <c r="E2404" t="s">
        <v>276</v>
      </c>
      <c r="F2404" t="s">
        <v>11</v>
      </c>
      <c r="G2404" t="s">
        <v>24</v>
      </c>
      <c r="H2404" t="s">
        <v>1671</v>
      </c>
      <c r="I2404" s="2">
        <v>11.68</v>
      </c>
      <c r="J2404" s="3">
        <v>2</v>
      </c>
      <c r="K2404" s="2">
        <v>4.2</v>
      </c>
    </row>
    <row r="2405" spans="1:11" x14ac:dyDescent="0.3">
      <c r="A2405" s="1">
        <v>43024</v>
      </c>
      <c r="B2405" s="3">
        <f>MONTH(A2405)</f>
        <v>10</v>
      </c>
      <c r="C2405" s="3">
        <f>YEAR(A2405)</f>
        <v>2017</v>
      </c>
      <c r="D2405" t="s">
        <v>1896</v>
      </c>
      <c r="E2405" t="s">
        <v>33</v>
      </c>
      <c r="F2405" t="s">
        <v>11</v>
      </c>
      <c r="G2405" t="s">
        <v>20</v>
      </c>
      <c r="H2405" t="s">
        <v>422</v>
      </c>
      <c r="I2405" s="2">
        <v>124.75</v>
      </c>
      <c r="J2405" s="3">
        <v>5</v>
      </c>
      <c r="K2405" s="2">
        <v>57.39</v>
      </c>
    </row>
    <row r="2406" spans="1:11" x14ac:dyDescent="0.3">
      <c r="A2406" s="1">
        <v>43024</v>
      </c>
      <c r="B2406" s="3">
        <f>MONTH(A2406)</f>
        <v>10</v>
      </c>
      <c r="C2406" s="3">
        <f>YEAR(A2406)</f>
        <v>2017</v>
      </c>
      <c r="D2406" t="s">
        <v>1071</v>
      </c>
      <c r="E2406" t="s">
        <v>114</v>
      </c>
      <c r="F2406" t="s">
        <v>39</v>
      </c>
      <c r="G2406" t="s">
        <v>51</v>
      </c>
      <c r="H2406" t="s">
        <v>1638</v>
      </c>
      <c r="I2406" s="2">
        <v>18.53</v>
      </c>
      <c r="J2406" s="3">
        <v>2</v>
      </c>
      <c r="K2406" s="2">
        <v>4.4000000000000004</v>
      </c>
    </row>
    <row r="2407" spans="1:11" x14ac:dyDescent="0.3">
      <c r="A2407" s="1">
        <v>43025</v>
      </c>
      <c r="B2407" s="3">
        <f>MONTH(A2407)</f>
        <v>10</v>
      </c>
      <c r="C2407" s="3">
        <f>YEAR(A2407)</f>
        <v>2017</v>
      </c>
      <c r="D2407" t="s">
        <v>1144</v>
      </c>
      <c r="E2407" t="s">
        <v>27</v>
      </c>
      <c r="F2407" t="s">
        <v>11</v>
      </c>
      <c r="G2407" t="s">
        <v>24</v>
      </c>
      <c r="H2407" t="s">
        <v>270</v>
      </c>
      <c r="I2407" s="2">
        <v>10.64</v>
      </c>
      <c r="J2407" s="3">
        <v>4</v>
      </c>
      <c r="K2407" s="2">
        <v>2.77</v>
      </c>
    </row>
    <row r="2408" spans="1:11" x14ac:dyDescent="0.3">
      <c r="A2408" s="1">
        <v>43027</v>
      </c>
      <c r="B2408" s="3">
        <f>MONTH(A2408)</f>
        <v>10</v>
      </c>
      <c r="C2408" s="3">
        <f>YEAR(A2408)</f>
        <v>2017</v>
      </c>
      <c r="D2408" t="s">
        <v>960</v>
      </c>
      <c r="E2408" t="s">
        <v>10</v>
      </c>
      <c r="F2408" t="s">
        <v>11</v>
      </c>
      <c r="G2408" t="s">
        <v>12</v>
      </c>
      <c r="H2408" t="s">
        <v>553</v>
      </c>
      <c r="I2408" s="2">
        <v>29.47</v>
      </c>
      <c r="J2408" s="3">
        <v>3</v>
      </c>
      <c r="K2408" s="2">
        <v>9.9499999999999993</v>
      </c>
    </row>
    <row r="2409" spans="1:11" x14ac:dyDescent="0.3">
      <c r="A2409" s="1">
        <v>43027</v>
      </c>
      <c r="B2409" s="3">
        <f>MONTH(A2409)</f>
        <v>10</v>
      </c>
      <c r="C2409" s="3">
        <f>YEAR(A2409)</f>
        <v>2017</v>
      </c>
      <c r="D2409" t="s">
        <v>1049</v>
      </c>
      <c r="E2409" t="s">
        <v>27</v>
      </c>
      <c r="F2409" t="s">
        <v>11</v>
      </c>
      <c r="G2409" t="s">
        <v>61</v>
      </c>
      <c r="H2409" t="s">
        <v>2075</v>
      </c>
      <c r="I2409" s="2">
        <v>8.9600000000000009</v>
      </c>
      <c r="J2409" s="3">
        <v>2</v>
      </c>
      <c r="K2409" s="2">
        <v>4.3</v>
      </c>
    </row>
    <row r="2410" spans="1:11" x14ac:dyDescent="0.3">
      <c r="A2410" s="1">
        <v>43027</v>
      </c>
      <c r="B2410" s="3">
        <f>MONTH(A2410)</f>
        <v>10</v>
      </c>
      <c r="C2410" s="3">
        <f>YEAR(A2410)</f>
        <v>2017</v>
      </c>
      <c r="D2410" t="s">
        <v>1480</v>
      </c>
      <c r="E2410" t="s">
        <v>15</v>
      </c>
      <c r="F2410" t="s">
        <v>34</v>
      </c>
      <c r="G2410" t="s">
        <v>138</v>
      </c>
      <c r="H2410" t="s">
        <v>1303</v>
      </c>
      <c r="I2410" s="2">
        <v>91.28</v>
      </c>
      <c r="J2410" s="3">
        <v>1</v>
      </c>
      <c r="K2410" s="2">
        <v>-67.540000000000006</v>
      </c>
    </row>
    <row r="2411" spans="1:11" x14ac:dyDescent="0.3">
      <c r="A2411" s="1">
        <v>43028</v>
      </c>
      <c r="B2411" s="3">
        <f>MONTH(A2411)</f>
        <v>10</v>
      </c>
      <c r="C2411" s="3">
        <f>YEAR(A2411)</f>
        <v>2017</v>
      </c>
      <c r="D2411" t="s">
        <v>1293</v>
      </c>
      <c r="E2411" t="s">
        <v>98</v>
      </c>
      <c r="F2411" t="s">
        <v>11</v>
      </c>
      <c r="G2411" t="s">
        <v>24</v>
      </c>
      <c r="H2411" t="s">
        <v>1583</v>
      </c>
      <c r="I2411" s="2">
        <v>13.36</v>
      </c>
      <c r="J2411" s="3">
        <v>4</v>
      </c>
      <c r="K2411" s="2">
        <v>4.1399999999999997</v>
      </c>
    </row>
    <row r="2412" spans="1:11" x14ac:dyDescent="0.3">
      <c r="A2412" s="1">
        <v>43028</v>
      </c>
      <c r="B2412" s="3">
        <f>MONTH(A2412)</f>
        <v>10</v>
      </c>
      <c r="C2412" s="3">
        <f>YEAR(A2412)</f>
        <v>2017</v>
      </c>
      <c r="D2412" t="s">
        <v>2184</v>
      </c>
      <c r="E2412" t="s">
        <v>27</v>
      </c>
      <c r="F2412" t="s">
        <v>11</v>
      </c>
      <c r="G2412" t="s">
        <v>16</v>
      </c>
      <c r="H2412" t="s">
        <v>1916</v>
      </c>
      <c r="I2412" s="2">
        <v>3.75</v>
      </c>
      <c r="J2412" s="3">
        <v>1</v>
      </c>
      <c r="K2412" s="2">
        <v>1.8</v>
      </c>
    </row>
    <row r="2413" spans="1:11" x14ac:dyDescent="0.3">
      <c r="A2413" s="1">
        <v>43029</v>
      </c>
      <c r="B2413" s="3">
        <f>MONTH(A2413)</f>
        <v>10</v>
      </c>
      <c r="C2413" s="3">
        <f>YEAR(A2413)</f>
        <v>2017</v>
      </c>
      <c r="D2413" t="s">
        <v>2215</v>
      </c>
      <c r="E2413" t="s">
        <v>117</v>
      </c>
      <c r="F2413" t="s">
        <v>34</v>
      </c>
      <c r="G2413" t="s">
        <v>35</v>
      </c>
      <c r="H2413" t="s">
        <v>274</v>
      </c>
      <c r="I2413" s="2">
        <v>683.95</v>
      </c>
      <c r="J2413" s="3">
        <v>3</v>
      </c>
      <c r="K2413" s="2">
        <v>42.75</v>
      </c>
    </row>
    <row r="2414" spans="1:11" x14ac:dyDescent="0.3">
      <c r="A2414" s="1">
        <v>43030</v>
      </c>
      <c r="B2414" s="3">
        <f>MONTH(A2414)</f>
        <v>10</v>
      </c>
      <c r="C2414" s="3">
        <f>YEAR(A2414)</f>
        <v>2017</v>
      </c>
      <c r="D2414" t="s">
        <v>790</v>
      </c>
      <c r="E2414" t="s">
        <v>746</v>
      </c>
      <c r="F2414" t="s">
        <v>11</v>
      </c>
      <c r="G2414" t="s">
        <v>18</v>
      </c>
      <c r="H2414" t="s">
        <v>1969</v>
      </c>
      <c r="I2414" s="2">
        <v>333.09</v>
      </c>
      <c r="J2414" s="3">
        <v>3</v>
      </c>
      <c r="K2414" s="2">
        <v>23.32</v>
      </c>
    </row>
    <row r="2415" spans="1:11" x14ac:dyDescent="0.3">
      <c r="A2415" s="1">
        <v>43031</v>
      </c>
      <c r="B2415" s="3">
        <f>MONTH(A2415)</f>
        <v>10</v>
      </c>
      <c r="C2415" s="3">
        <f>YEAR(A2415)</f>
        <v>2017</v>
      </c>
      <c r="D2415" t="s">
        <v>2216</v>
      </c>
      <c r="E2415" t="s">
        <v>117</v>
      </c>
      <c r="F2415" t="s">
        <v>39</v>
      </c>
      <c r="G2415" t="s">
        <v>40</v>
      </c>
      <c r="H2415" t="s">
        <v>793</v>
      </c>
      <c r="I2415" s="2">
        <v>863.88</v>
      </c>
      <c r="J2415" s="3">
        <v>3</v>
      </c>
      <c r="K2415" s="2">
        <v>107.99</v>
      </c>
    </row>
    <row r="2416" spans="1:11" x14ac:dyDescent="0.3">
      <c r="A2416" s="1">
        <v>43031</v>
      </c>
      <c r="B2416" s="3">
        <f>MONTH(A2416)</f>
        <v>10</v>
      </c>
      <c r="C2416" s="3">
        <f>YEAR(A2416)</f>
        <v>2017</v>
      </c>
      <c r="D2416" t="s">
        <v>1433</v>
      </c>
      <c r="E2416" t="s">
        <v>142</v>
      </c>
      <c r="F2416" t="s">
        <v>11</v>
      </c>
      <c r="G2416" t="s">
        <v>12</v>
      </c>
      <c r="H2416" t="s">
        <v>2217</v>
      </c>
      <c r="I2416" s="2">
        <v>11.56</v>
      </c>
      <c r="J2416" s="3">
        <v>2</v>
      </c>
      <c r="K2416" s="2">
        <v>5.66</v>
      </c>
    </row>
    <row r="2417" spans="1:11" x14ac:dyDescent="0.3">
      <c r="A2417" s="1">
        <v>43031</v>
      </c>
      <c r="B2417" s="3">
        <f>MONTH(A2417)</f>
        <v>10</v>
      </c>
      <c r="C2417" s="3">
        <f>YEAR(A2417)</f>
        <v>2017</v>
      </c>
      <c r="D2417" t="s">
        <v>1422</v>
      </c>
      <c r="E2417" t="s">
        <v>10</v>
      </c>
      <c r="F2417" t="s">
        <v>11</v>
      </c>
      <c r="G2417" t="s">
        <v>20</v>
      </c>
      <c r="H2417" t="s">
        <v>1358</v>
      </c>
      <c r="I2417" s="2">
        <v>9.76</v>
      </c>
      <c r="J2417" s="3">
        <v>3</v>
      </c>
      <c r="K2417" s="2">
        <v>-15.13</v>
      </c>
    </row>
    <row r="2418" spans="1:11" x14ac:dyDescent="0.3">
      <c r="A2418" s="1">
        <v>43035</v>
      </c>
      <c r="B2418" s="3">
        <f>MONTH(A2418)</f>
        <v>10</v>
      </c>
      <c r="C2418" s="3">
        <f>YEAR(A2418)</f>
        <v>2017</v>
      </c>
      <c r="D2418" t="s">
        <v>443</v>
      </c>
      <c r="E2418" t="s">
        <v>27</v>
      </c>
      <c r="F2418" t="s">
        <v>34</v>
      </c>
      <c r="G2418" t="s">
        <v>138</v>
      </c>
      <c r="H2418" t="s">
        <v>657</v>
      </c>
      <c r="I2418" s="2">
        <v>189.58</v>
      </c>
      <c r="J2418" s="3">
        <v>1</v>
      </c>
      <c r="K2418" s="2">
        <v>9.48</v>
      </c>
    </row>
    <row r="2419" spans="1:11" x14ac:dyDescent="0.3">
      <c r="A2419" s="1">
        <v>43035</v>
      </c>
      <c r="B2419" s="3">
        <f>MONTH(A2419)</f>
        <v>10</v>
      </c>
      <c r="C2419" s="3">
        <f>YEAR(A2419)</f>
        <v>2017</v>
      </c>
      <c r="D2419" t="s">
        <v>1506</v>
      </c>
      <c r="E2419" t="s">
        <v>117</v>
      </c>
      <c r="F2419" t="s">
        <v>11</v>
      </c>
      <c r="G2419" t="s">
        <v>12</v>
      </c>
      <c r="H2419" t="s">
        <v>553</v>
      </c>
      <c r="I2419" s="2">
        <v>56.78</v>
      </c>
      <c r="J2419" s="3">
        <v>7</v>
      </c>
      <c r="K2419" s="2">
        <v>20.58</v>
      </c>
    </row>
    <row r="2420" spans="1:11" x14ac:dyDescent="0.3">
      <c r="A2420" s="1">
        <v>43036</v>
      </c>
      <c r="B2420" s="3">
        <f>MONTH(A2420)</f>
        <v>10</v>
      </c>
      <c r="C2420" s="3">
        <f>YEAR(A2420)</f>
        <v>2017</v>
      </c>
      <c r="D2420" t="s">
        <v>991</v>
      </c>
      <c r="E2420" t="s">
        <v>10</v>
      </c>
      <c r="F2420" t="s">
        <v>39</v>
      </c>
      <c r="G2420" t="s">
        <v>51</v>
      </c>
      <c r="H2420" t="s">
        <v>894</v>
      </c>
      <c r="I2420" s="2">
        <v>24</v>
      </c>
      <c r="J2420" s="3">
        <v>2</v>
      </c>
      <c r="K2420" s="2">
        <v>-2.7</v>
      </c>
    </row>
    <row r="2421" spans="1:11" x14ac:dyDescent="0.3">
      <c r="A2421" s="1">
        <v>43038</v>
      </c>
      <c r="B2421" s="3">
        <f>MONTH(A2421)</f>
        <v>10</v>
      </c>
      <c r="C2421" s="3">
        <f>YEAR(A2421)</f>
        <v>2017</v>
      </c>
      <c r="D2421" t="s">
        <v>831</v>
      </c>
      <c r="E2421" t="s">
        <v>27</v>
      </c>
      <c r="F2421" t="s">
        <v>11</v>
      </c>
      <c r="G2421" t="s">
        <v>16</v>
      </c>
      <c r="H2421" t="s">
        <v>1627</v>
      </c>
      <c r="I2421" s="2">
        <v>43.86</v>
      </c>
      <c r="J2421" s="3">
        <v>6</v>
      </c>
      <c r="K2421" s="2">
        <v>20.61</v>
      </c>
    </row>
    <row r="2422" spans="1:11" x14ac:dyDescent="0.3">
      <c r="A2422" s="1">
        <v>43038</v>
      </c>
      <c r="B2422" s="3">
        <f>MONTH(A2422)</f>
        <v>10</v>
      </c>
      <c r="C2422" s="3">
        <f>YEAR(A2422)</f>
        <v>2017</v>
      </c>
      <c r="D2422" t="s">
        <v>664</v>
      </c>
      <c r="E2422" t="s">
        <v>156</v>
      </c>
      <c r="F2422" t="s">
        <v>34</v>
      </c>
      <c r="G2422" t="s">
        <v>35</v>
      </c>
      <c r="H2422" t="s">
        <v>997</v>
      </c>
      <c r="I2422" s="2">
        <v>97.57</v>
      </c>
      <c r="J2422" s="3">
        <v>2</v>
      </c>
      <c r="K2422" s="2">
        <v>-6.1</v>
      </c>
    </row>
    <row r="2423" spans="1:11" x14ac:dyDescent="0.3">
      <c r="A2423" s="1">
        <v>43041</v>
      </c>
      <c r="B2423" s="3">
        <f>MONTH(A2423)</f>
        <v>11</v>
      </c>
      <c r="C2423" s="3">
        <f>YEAR(A2423)</f>
        <v>2017</v>
      </c>
      <c r="D2423" t="s">
        <v>1827</v>
      </c>
      <c r="E2423" t="s">
        <v>1131</v>
      </c>
      <c r="F2423" t="s">
        <v>11</v>
      </c>
      <c r="G2423" t="s">
        <v>43</v>
      </c>
      <c r="H2423" t="s">
        <v>152</v>
      </c>
      <c r="I2423" s="2">
        <v>18.239999999999998</v>
      </c>
      <c r="J2423" s="3">
        <v>3</v>
      </c>
      <c r="K2423" s="2">
        <v>9.1199999999999992</v>
      </c>
    </row>
    <row r="2424" spans="1:11" x14ac:dyDescent="0.3">
      <c r="A2424" s="1">
        <v>43041</v>
      </c>
      <c r="B2424" s="3">
        <f>MONTH(A2424)</f>
        <v>11</v>
      </c>
      <c r="C2424" s="3">
        <f>YEAR(A2424)</f>
        <v>2017</v>
      </c>
      <c r="D2424" t="s">
        <v>1333</v>
      </c>
      <c r="E2424" t="s">
        <v>27</v>
      </c>
      <c r="F2424" t="s">
        <v>11</v>
      </c>
      <c r="G2424" t="s">
        <v>61</v>
      </c>
      <c r="H2424" t="s">
        <v>1289</v>
      </c>
      <c r="I2424" s="2">
        <v>76.58</v>
      </c>
      <c r="J2424" s="3">
        <v>7</v>
      </c>
      <c r="K2424" s="2">
        <v>38.29</v>
      </c>
    </row>
    <row r="2425" spans="1:11" x14ac:dyDescent="0.3">
      <c r="A2425" s="1">
        <v>43041</v>
      </c>
      <c r="B2425" s="3">
        <f>MONTH(A2425)</f>
        <v>11</v>
      </c>
      <c r="C2425" s="3">
        <f>YEAR(A2425)</f>
        <v>2017</v>
      </c>
      <c r="D2425" t="s">
        <v>1514</v>
      </c>
      <c r="E2425" t="s">
        <v>33</v>
      </c>
      <c r="F2425" t="s">
        <v>11</v>
      </c>
      <c r="G2425" t="s">
        <v>61</v>
      </c>
      <c r="H2425" t="s">
        <v>1237</v>
      </c>
      <c r="I2425" s="2">
        <v>5.32</v>
      </c>
      <c r="J2425" s="3">
        <v>2</v>
      </c>
      <c r="K2425" s="2">
        <v>2.61</v>
      </c>
    </row>
    <row r="2426" spans="1:11" x14ac:dyDescent="0.3">
      <c r="A2426" s="1">
        <v>43041</v>
      </c>
      <c r="B2426" s="3">
        <f>MONTH(A2426)</f>
        <v>11</v>
      </c>
      <c r="C2426" s="3">
        <f>YEAR(A2426)</f>
        <v>2017</v>
      </c>
      <c r="D2426" t="s">
        <v>1195</v>
      </c>
      <c r="E2426" t="s">
        <v>23</v>
      </c>
      <c r="F2426" t="s">
        <v>34</v>
      </c>
      <c r="G2426" t="s">
        <v>47</v>
      </c>
      <c r="H2426" t="s">
        <v>130</v>
      </c>
      <c r="I2426" s="2">
        <v>3.31</v>
      </c>
      <c r="J2426" s="3">
        <v>1</v>
      </c>
      <c r="K2426" s="2">
        <v>0.66</v>
      </c>
    </row>
    <row r="2427" spans="1:11" x14ac:dyDescent="0.3">
      <c r="A2427" s="1">
        <v>43041</v>
      </c>
      <c r="B2427" s="3">
        <f>MONTH(A2427)</f>
        <v>11</v>
      </c>
      <c r="C2427" s="3">
        <f>YEAR(A2427)</f>
        <v>2017</v>
      </c>
      <c r="D2427" t="s">
        <v>349</v>
      </c>
      <c r="E2427" t="s">
        <v>27</v>
      </c>
      <c r="F2427" t="s">
        <v>11</v>
      </c>
      <c r="G2427" t="s">
        <v>89</v>
      </c>
      <c r="H2427" t="s">
        <v>2011</v>
      </c>
      <c r="I2427" s="2">
        <v>168.1</v>
      </c>
      <c r="J2427" s="3">
        <v>5</v>
      </c>
      <c r="K2427" s="2">
        <v>43.71</v>
      </c>
    </row>
    <row r="2428" spans="1:11" x14ac:dyDescent="0.3">
      <c r="A2428" s="1">
        <v>43042</v>
      </c>
      <c r="B2428" s="3">
        <f>MONTH(A2428)</f>
        <v>11</v>
      </c>
      <c r="C2428" s="3">
        <f>YEAR(A2428)</f>
        <v>2017</v>
      </c>
      <c r="D2428" t="s">
        <v>768</v>
      </c>
      <c r="E2428" t="s">
        <v>355</v>
      </c>
      <c r="F2428" t="s">
        <v>34</v>
      </c>
      <c r="G2428" t="s">
        <v>47</v>
      </c>
      <c r="H2428" t="s">
        <v>824</v>
      </c>
      <c r="I2428" s="2">
        <v>41.37</v>
      </c>
      <c r="J2428" s="3">
        <v>3</v>
      </c>
      <c r="K2428" s="2">
        <v>17.38</v>
      </c>
    </row>
    <row r="2429" spans="1:11" x14ac:dyDescent="0.3">
      <c r="A2429" s="1">
        <v>43042</v>
      </c>
      <c r="B2429" s="3">
        <f>MONTH(A2429)</f>
        <v>11</v>
      </c>
      <c r="C2429" s="3">
        <f>YEAR(A2429)</f>
        <v>2017</v>
      </c>
      <c r="D2429" t="s">
        <v>1117</v>
      </c>
      <c r="E2429" t="s">
        <v>289</v>
      </c>
      <c r="F2429" t="s">
        <v>11</v>
      </c>
      <c r="G2429" t="s">
        <v>12</v>
      </c>
      <c r="H2429" t="s">
        <v>225</v>
      </c>
      <c r="I2429" s="2">
        <v>8.56</v>
      </c>
      <c r="J2429" s="3">
        <v>2</v>
      </c>
      <c r="K2429" s="2">
        <v>3.85</v>
      </c>
    </row>
    <row r="2430" spans="1:11" x14ac:dyDescent="0.3">
      <c r="A2430" s="1">
        <v>43042</v>
      </c>
      <c r="B2430" s="3">
        <f>MONTH(A2430)</f>
        <v>11</v>
      </c>
      <c r="C2430" s="3">
        <f>YEAR(A2430)</f>
        <v>2017</v>
      </c>
      <c r="D2430" t="s">
        <v>2086</v>
      </c>
      <c r="E2430" t="s">
        <v>27</v>
      </c>
      <c r="F2430" t="s">
        <v>39</v>
      </c>
      <c r="G2430" t="s">
        <v>51</v>
      </c>
      <c r="H2430" t="s">
        <v>1662</v>
      </c>
      <c r="I2430" s="2">
        <v>199.75</v>
      </c>
      <c r="J2430" s="3">
        <v>5</v>
      </c>
      <c r="K2430" s="2">
        <v>87.89</v>
      </c>
    </row>
    <row r="2431" spans="1:11" x14ac:dyDescent="0.3">
      <c r="A2431" s="1">
        <v>43043</v>
      </c>
      <c r="B2431" s="3">
        <f>MONTH(A2431)</f>
        <v>11</v>
      </c>
      <c r="C2431" s="3">
        <f>YEAR(A2431)</f>
        <v>2017</v>
      </c>
      <c r="D2431" t="s">
        <v>691</v>
      </c>
      <c r="E2431" t="s">
        <v>228</v>
      </c>
      <c r="F2431" t="s">
        <v>39</v>
      </c>
      <c r="G2431" t="s">
        <v>280</v>
      </c>
      <c r="H2431" t="s">
        <v>2218</v>
      </c>
      <c r="I2431" s="2">
        <v>7999.98</v>
      </c>
      <c r="J2431" s="3">
        <v>4</v>
      </c>
      <c r="K2431" s="2">
        <v>-3839.99</v>
      </c>
    </row>
    <row r="2432" spans="1:11" x14ac:dyDescent="0.3">
      <c r="A2432" s="1">
        <v>43043</v>
      </c>
      <c r="B2432" s="3">
        <f>MONTH(A2432)</f>
        <v>11</v>
      </c>
      <c r="C2432" s="3">
        <f>YEAR(A2432)</f>
        <v>2017</v>
      </c>
      <c r="D2432" t="s">
        <v>1610</v>
      </c>
      <c r="E2432" t="s">
        <v>114</v>
      </c>
      <c r="F2432" t="s">
        <v>11</v>
      </c>
      <c r="G2432" t="s">
        <v>12</v>
      </c>
      <c r="H2432" t="s">
        <v>619</v>
      </c>
      <c r="I2432" s="2">
        <v>9.66</v>
      </c>
      <c r="J2432" s="3">
        <v>2</v>
      </c>
      <c r="K2432" s="2">
        <v>3.26</v>
      </c>
    </row>
    <row r="2433" spans="1:11" x14ac:dyDescent="0.3">
      <c r="A2433" s="1">
        <v>43044</v>
      </c>
      <c r="B2433" s="3">
        <f>MONTH(A2433)</f>
        <v>11</v>
      </c>
      <c r="C2433" s="3">
        <f>YEAR(A2433)</f>
        <v>2017</v>
      </c>
      <c r="D2433" t="s">
        <v>761</v>
      </c>
      <c r="E2433" t="s">
        <v>27</v>
      </c>
      <c r="F2433" t="s">
        <v>11</v>
      </c>
      <c r="G2433" t="s">
        <v>12</v>
      </c>
      <c r="H2433" t="s">
        <v>1926</v>
      </c>
      <c r="I2433" s="2">
        <v>12.96</v>
      </c>
      <c r="J2433" s="3">
        <v>2</v>
      </c>
      <c r="K2433" s="2">
        <v>6.22</v>
      </c>
    </row>
    <row r="2434" spans="1:11" x14ac:dyDescent="0.3">
      <c r="A2434" s="1">
        <v>43044</v>
      </c>
      <c r="B2434" s="3">
        <f>MONTH(A2434)</f>
        <v>11</v>
      </c>
      <c r="C2434" s="3">
        <f>YEAR(A2434)</f>
        <v>2017</v>
      </c>
      <c r="D2434" t="s">
        <v>2219</v>
      </c>
      <c r="E2434" t="s">
        <v>142</v>
      </c>
      <c r="F2434" t="s">
        <v>11</v>
      </c>
      <c r="G2434" t="s">
        <v>20</v>
      </c>
      <c r="H2434" t="s">
        <v>328</v>
      </c>
      <c r="I2434" s="2">
        <v>164.69</v>
      </c>
      <c r="J2434" s="3">
        <v>6</v>
      </c>
      <c r="K2434" s="2">
        <v>55.58</v>
      </c>
    </row>
    <row r="2435" spans="1:11" x14ac:dyDescent="0.3">
      <c r="A2435" s="1">
        <v>43045</v>
      </c>
      <c r="B2435" s="3">
        <f>MONTH(A2435)</f>
        <v>11</v>
      </c>
      <c r="C2435" s="3">
        <f>YEAR(A2435)</f>
        <v>2017</v>
      </c>
      <c r="D2435" t="s">
        <v>1262</v>
      </c>
      <c r="E2435" t="s">
        <v>228</v>
      </c>
      <c r="F2435" t="s">
        <v>11</v>
      </c>
      <c r="G2435" t="s">
        <v>89</v>
      </c>
      <c r="H2435" t="s">
        <v>629</v>
      </c>
      <c r="I2435" s="2">
        <v>499.58</v>
      </c>
      <c r="J2435" s="3">
        <v>3</v>
      </c>
      <c r="K2435" s="2">
        <v>43.71</v>
      </c>
    </row>
    <row r="2436" spans="1:11" x14ac:dyDescent="0.3">
      <c r="A2436" s="1">
        <v>43045</v>
      </c>
      <c r="B2436" s="3">
        <f>MONTH(A2436)</f>
        <v>11</v>
      </c>
      <c r="C2436" s="3">
        <f>YEAR(A2436)</f>
        <v>2017</v>
      </c>
      <c r="D2436" t="s">
        <v>2111</v>
      </c>
      <c r="E2436" t="s">
        <v>10</v>
      </c>
      <c r="F2436" t="s">
        <v>11</v>
      </c>
      <c r="G2436" t="s">
        <v>20</v>
      </c>
      <c r="H2436" t="s">
        <v>389</v>
      </c>
      <c r="I2436" s="2">
        <v>1.25</v>
      </c>
      <c r="J2436" s="3">
        <v>2</v>
      </c>
      <c r="K2436" s="2">
        <v>-1.93</v>
      </c>
    </row>
    <row r="2437" spans="1:11" x14ac:dyDescent="0.3">
      <c r="A2437" s="1">
        <v>43046</v>
      </c>
      <c r="B2437" s="3">
        <f>MONTH(A2437)</f>
        <v>11</v>
      </c>
      <c r="C2437" s="3">
        <f>YEAR(A2437)</f>
        <v>2017</v>
      </c>
      <c r="D2437" t="s">
        <v>1513</v>
      </c>
      <c r="E2437" t="s">
        <v>142</v>
      </c>
      <c r="F2437" t="s">
        <v>39</v>
      </c>
      <c r="G2437" t="s">
        <v>51</v>
      </c>
      <c r="H2437" t="s">
        <v>1213</v>
      </c>
      <c r="I2437" s="2">
        <v>7.88</v>
      </c>
      <c r="J2437" s="3">
        <v>4</v>
      </c>
      <c r="K2437" s="2">
        <v>2.52</v>
      </c>
    </row>
    <row r="2438" spans="1:11" x14ac:dyDescent="0.3">
      <c r="A2438" s="1">
        <v>43047</v>
      </c>
      <c r="B2438" s="3">
        <f>MONTH(A2438)</f>
        <v>11</v>
      </c>
      <c r="C2438" s="3">
        <f>YEAR(A2438)</f>
        <v>2017</v>
      </c>
      <c r="D2438" t="s">
        <v>465</v>
      </c>
      <c r="E2438" t="s">
        <v>474</v>
      </c>
      <c r="F2438" t="s">
        <v>34</v>
      </c>
      <c r="G2438" t="s">
        <v>47</v>
      </c>
      <c r="H2438" t="s">
        <v>1908</v>
      </c>
      <c r="I2438" s="2">
        <v>274.2</v>
      </c>
      <c r="J2438" s="3">
        <v>10</v>
      </c>
      <c r="K2438" s="2">
        <v>112.42</v>
      </c>
    </row>
    <row r="2439" spans="1:11" x14ac:dyDescent="0.3">
      <c r="A2439" s="1">
        <v>43048</v>
      </c>
      <c r="B2439" s="3">
        <f>MONTH(A2439)</f>
        <v>11</v>
      </c>
      <c r="C2439" s="3">
        <f>YEAR(A2439)</f>
        <v>2017</v>
      </c>
      <c r="D2439" t="s">
        <v>610</v>
      </c>
      <c r="E2439" t="s">
        <v>27</v>
      </c>
      <c r="F2439" t="s">
        <v>11</v>
      </c>
      <c r="G2439" t="s">
        <v>18</v>
      </c>
      <c r="H2439" t="s">
        <v>935</v>
      </c>
      <c r="I2439" s="2">
        <v>63.56</v>
      </c>
      <c r="J2439" s="3">
        <v>2</v>
      </c>
      <c r="K2439" s="2">
        <v>3.18</v>
      </c>
    </row>
    <row r="2440" spans="1:11" x14ac:dyDescent="0.3">
      <c r="A2440" s="1">
        <v>43048</v>
      </c>
      <c r="B2440" s="3">
        <f>MONTH(A2440)</f>
        <v>11</v>
      </c>
      <c r="C2440" s="3">
        <f>YEAR(A2440)</f>
        <v>2017</v>
      </c>
      <c r="D2440" t="s">
        <v>2017</v>
      </c>
      <c r="E2440" t="s">
        <v>117</v>
      </c>
      <c r="F2440" t="s">
        <v>39</v>
      </c>
      <c r="G2440" t="s">
        <v>51</v>
      </c>
      <c r="H2440" t="s">
        <v>882</v>
      </c>
      <c r="I2440" s="2">
        <v>191.98</v>
      </c>
      <c r="J2440" s="3">
        <v>3</v>
      </c>
      <c r="K2440" s="2">
        <v>38.4</v>
      </c>
    </row>
    <row r="2441" spans="1:11" x14ac:dyDescent="0.3">
      <c r="A2441" s="1">
        <v>43049</v>
      </c>
      <c r="B2441" s="3">
        <f>MONTH(A2441)</f>
        <v>11</v>
      </c>
      <c r="C2441" s="3">
        <f>YEAR(A2441)</f>
        <v>2017</v>
      </c>
      <c r="D2441" t="s">
        <v>1428</v>
      </c>
      <c r="E2441" t="s">
        <v>92</v>
      </c>
      <c r="F2441" t="s">
        <v>11</v>
      </c>
      <c r="G2441" t="s">
        <v>20</v>
      </c>
      <c r="H2441" t="s">
        <v>1357</v>
      </c>
      <c r="I2441" s="2">
        <v>38.39</v>
      </c>
      <c r="J2441" s="3">
        <v>14</v>
      </c>
      <c r="K2441" s="2">
        <v>-25.59</v>
      </c>
    </row>
    <row r="2442" spans="1:11" x14ac:dyDescent="0.3">
      <c r="A2442" s="1">
        <v>43049</v>
      </c>
      <c r="B2442" s="3">
        <f>MONTH(A2442)</f>
        <v>11</v>
      </c>
      <c r="C2442" s="3">
        <f>YEAR(A2442)</f>
        <v>2017</v>
      </c>
      <c r="D2442" t="s">
        <v>1585</v>
      </c>
      <c r="E2442" t="s">
        <v>27</v>
      </c>
      <c r="F2442" t="s">
        <v>11</v>
      </c>
      <c r="G2442" t="s">
        <v>24</v>
      </c>
      <c r="H2442" t="s">
        <v>504</v>
      </c>
      <c r="I2442" s="2">
        <v>7.8</v>
      </c>
      <c r="J2442" s="3">
        <v>3</v>
      </c>
      <c r="K2442" s="2">
        <v>2.11</v>
      </c>
    </row>
    <row r="2443" spans="1:11" x14ac:dyDescent="0.3">
      <c r="A2443" s="1">
        <v>43049</v>
      </c>
      <c r="B2443" s="3">
        <f>MONTH(A2443)</f>
        <v>11</v>
      </c>
      <c r="C2443" s="3">
        <f>YEAR(A2443)</f>
        <v>2017</v>
      </c>
      <c r="D2443" t="s">
        <v>799</v>
      </c>
      <c r="E2443" t="s">
        <v>156</v>
      </c>
      <c r="F2443" t="s">
        <v>11</v>
      </c>
      <c r="G2443" t="s">
        <v>89</v>
      </c>
      <c r="H2443" t="s">
        <v>1781</v>
      </c>
      <c r="I2443" s="2">
        <v>400.8</v>
      </c>
      <c r="J2443" s="3">
        <v>5</v>
      </c>
      <c r="K2443" s="2">
        <v>112.22</v>
      </c>
    </row>
    <row r="2444" spans="1:11" x14ac:dyDescent="0.3">
      <c r="A2444" s="1">
        <v>43049</v>
      </c>
      <c r="B2444" s="3">
        <f>MONTH(A2444)</f>
        <v>11</v>
      </c>
      <c r="C2444" s="3">
        <f>YEAR(A2444)</f>
        <v>2017</v>
      </c>
      <c r="D2444" t="s">
        <v>733</v>
      </c>
      <c r="E2444" t="s">
        <v>27</v>
      </c>
      <c r="F2444" t="s">
        <v>39</v>
      </c>
      <c r="G2444" t="s">
        <v>51</v>
      </c>
      <c r="H2444" t="s">
        <v>1464</v>
      </c>
      <c r="I2444" s="2">
        <v>111.79</v>
      </c>
      <c r="J2444" s="3">
        <v>7</v>
      </c>
      <c r="K2444" s="2">
        <v>43.6</v>
      </c>
    </row>
    <row r="2445" spans="1:11" x14ac:dyDescent="0.3">
      <c r="A2445" s="1">
        <v>43051</v>
      </c>
      <c r="B2445" s="3">
        <f>MONTH(A2445)</f>
        <v>11</v>
      </c>
      <c r="C2445" s="3">
        <f>YEAR(A2445)</f>
        <v>2017</v>
      </c>
      <c r="D2445" t="s">
        <v>1461</v>
      </c>
      <c r="E2445" t="s">
        <v>10</v>
      </c>
      <c r="F2445" t="s">
        <v>11</v>
      </c>
      <c r="G2445" t="s">
        <v>12</v>
      </c>
      <c r="H2445" t="s">
        <v>1678</v>
      </c>
      <c r="I2445" s="2">
        <v>16.059999999999999</v>
      </c>
      <c r="J2445" s="3">
        <v>3</v>
      </c>
      <c r="K2445" s="2">
        <v>5.82</v>
      </c>
    </row>
    <row r="2446" spans="1:11" x14ac:dyDescent="0.3">
      <c r="A2446" s="1">
        <v>43051</v>
      </c>
      <c r="B2446" s="3">
        <f>MONTH(A2446)</f>
        <v>11</v>
      </c>
      <c r="C2446" s="3">
        <f>YEAR(A2446)</f>
        <v>2017</v>
      </c>
      <c r="D2446" t="s">
        <v>859</v>
      </c>
      <c r="E2446" t="s">
        <v>92</v>
      </c>
      <c r="F2446" t="s">
        <v>39</v>
      </c>
      <c r="G2446" t="s">
        <v>51</v>
      </c>
      <c r="H2446" t="s">
        <v>52</v>
      </c>
      <c r="I2446" s="2">
        <v>41.6</v>
      </c>
      <c r="J2446" s="3">
        <v>4</v>
      </c>
      <c r="K2446" s="2">
        <v>13</v>
      </c>
    </row>
    <row r="2447" spans="1:11" x14ac:dyDescent="0.3">
      <c r="A2447" s="1">
        <v>43051</v>
      </c>
      <c r="B2447" s="3">
        <f>MONTH(A2447)</f>
        <v>11</v>
      </c>
      <c r="C2447" s="3">
        <f>YEAR(A2447)</f>
        <v>2017</v>
      </c>
      <c r="D2447" t="s">
        <v>1304</v>
      </c>
      <c r="E2447" t="s">
        <v>10</v>
      </c>
      <c r="F2447" t="s">
        <v>11</v>
      </c>
      <c r="G2447" t="s">
        <v>20</v>
      </c>
      <c r="H2447" t="s">
        <v>154</v>
      </c>
      <c r="I2447" s="2">
        <v>30.56</v>
      </c>
      <c r="J2447" s="3">
        <v>5</v>
      </c>
      <c r="K2447" s="2">
        <v>-45.84</v>
      </c>
    </row>
    <row r="2448" spans="1:11" x14ac:dyDescent="0.3">
      <c r="A2448" s="1">
        <v>43052</v>
      </c>
      <c r="B2448" s="3">
        <f>MONTH(A2448)</f>
        <v>11</v>
      </c>
      <c r="C2448" s="3">
        <f>YEAR(A2448)</f>
        <v>2017</v>
      </c>
      <c r="D2448" t="s">
        <v>599</v>
      </c>
      <c r="E2448" t="s">
        <v>156</v>
      </c>
      <c r="F2448" t="s">
        <v>34</v>
      </c>
      <c r="G2448" t="s">
        <v>35</v>
      </c>
      <c r="H2448" t="s">
        <v>876</v>
      </c>
      <c r="I2448" s="2">
        <v>2404.6999999999998</v>
      </c>
      <c r="J2448" s="3">
        <v>6</v>
      </c>
      <c r="K2448" s="2">
        <v>150.29</v>
      </c>
    </row>
    <row r="2449" spans="1:11" x14ac:dyDescent="0.3">
      <c r="A2449" s="1">
        <v>43052</v>
      </c>
      <c r="B2449" s="3">
        <f>MONTH(A2449)</f>
        <v>11</v>
      </c>
      <c r="C2449" s="3">
        <f>YEAR(A2449)</f>
        <v>2017</v>
      </c>
      <c r="D2449" t="s">
        <v>397</v>
      </c>
      <c r="E2449" t="s">
        <v>10</v>
      </c>
      <c r="F2449" t="s">
        <v>11</v>
      </c>
      <c r="G2449" t="s">
        <v>18</v>
      </c>
      <c r="H2449" t="s">
        <v>1159</v>
      </c>
      <c r="I2449" s="2">
        <v>61.79</v>
      </c>
      <c r="J2449" s="3">
        <v>4</v>
      </c>
      <c r="K2449" s="2">
        <v>6.18</v>
      </c>
    </row>
    <row r="2450" spans="1:11" x14ac:dyDescent="0.3">
      <c r="A2450" s="1">
        <v>43052</v>
      </c>
      <c r="B2450" s="3">
        <f>MONTH(A2450)</f>
        <v>11</v>
      </c>
      <c r="C2450" s="3">
        <f>YEAR(A2450)</f>
        <v>2017</v>
      </c>
      <c r="D2450" t="s">
        <v>1601</v>
      </c>
      <c r="E2450" t="s">
        <v>142</v>
      </c>
      <c r="F2450" t="s">
        <v>39</v>
      </c>
      <c r="G2450" t="s">
        <v>40</v>
      </c>
      <c r="H2450" t="s">
        <v>2203</v>
      </c>
      <c r="I2450" s="2">
        <v>629.95000000000005</v>
      </c>
      <c r="J2450" s="3">
        <v>5</v>
      </c>
      <c r="K2450" s="2">
        <v>163.79</v>
      </c>
    </row>
    <row r="2451" spans="1:11" x14ac:dyDescent="0.3">
      <c r="A2451" s="1">
        <v>43055</v>
      </c>
      <c r="B2451" s="3">
        <f>MONTH(A2451)</f>
        <v>11</v>
      </c>
      <c r="C2451" s="3">
        <f>YEAR(A2451)</f>
        <v>2017</v>
      </c>
      <c r="D2451" t="s">
        <v>613</v>
      </c>
      <c r="E2451" t="s">
        <v>27</v>
      </c>
      <c r="F2451" t="s">
        <v>39</v>
      </c>
      <c r="G2451" t="s">
        <v>280</v>
      </c>
      <c r="H2451" t="s">
        <v>1632</v>
      </c>
      <c r="I2451" s="2">
        <v>1919.98</v>
      </c>
      <c r="J2451" s="3">
        <v>3</v>
      </c>
      <c r="K2451" s="2">
        <v>216</v>
      </c>
    </row>
    <row r="2452" spans="1:11" x14ac:dyDescent="0.3">
      <c r="A2452" s="1">
        <v>43055</v>
      </c>
      <c r="B2452" s="3">
        <f>MONTH(A2452)</f>
        <v>11</v>
      </c>
      <c r="C2452" s="3">
        <f>YEAR(A2452)</f>
        <v>2017</v>
      </c>
      <c r="D2452" t="s">
        <v>307</v>
      </c>
      <c r="E2452" t="s">
        <v>27</v>
      </c>
      <c r="F2452" t="s">
        <v>11</v>
      </c>
      <c r="G2452" t="s">
        <v>24</v>
      </c>
      <c r="H2452" t="s">
        <v>2168</v>
      </c>
      <c r="I2452" s="2">
        <v>23.36</v>
      </c>
      <c r="J2452" s="3">
        <v>4</v>
      </c>
      <c r="K2452" s="2">
        <v>6.07</v>
      </c>
    </row>
    <row r="2453" spans="1:11" x14ac:dyDescent="0.3">
      <c r="A2453" s="1">
        <v>43058</v>
      </c>
      <c r="B2453" s="3">
        <f>MONTH(A2453)</f>
        <v>11</v>
      </c>
      <c r="C2453" s="3">
        <f>YEAR(A2453)</f>
        <v>2017</v>
      </c>
      <c r="D2453" t="s">
        <v>2176</v>
      </c>
      <c r="E2453" t="s">
        <v>142</v>
      </c>
      <c r="F2453" t="s">
        <v>11</v>
      </c>
      <c r="G2453" t="s">
        <v>20</v>
      </c>
      <c r="H2453" t="s">
        <v>1943</v>
      </c>
      <c r="I2453" s="2">
        <v>41.28</v>
      </c>
      <c r="J2453" s="3">
        <v>6</v>
      </c>
      <c r="K2453" s="2">
        <v>13.93</v>
      </c>
    </row>
    <row r="2454" spans="1:11" x14ac:dyDescent="0.3">
      <c r="A2454" s="1">
        <v>43058</v>
      </c>
      <c r="B2454" s="3">
        <f>MONTH(A2454)</f>
        <v>11</v>
      </c>
      <c r="C2454" s="3">
        <f>YEAR(A2454)</f>
        <v>2017</v>
      </c>
      <c r="D2454" t="s">
        <v>538</v>
      </c>
      <c r="E2454" t="s">
        <v>10</v>
      </c>
      <c r="F2454" t="s">
        <v>34</v>
      </c>
      <c r="G2454" t="s">
        <v>35</v>
      </c>
      <c r="H2454" t="s">
        <v>1288</v>
      </c>
      <c r="I2454" s="2">
        <v>191.06</v>
      </c>
      <c r="J2454" s="3">
        <v>3</v>
      </c>
      <c r="K2454" s="2">
        <v>-46.4</v>
      </c>
    </row>
    <row r="2455" spans="1:11" x14ac:dyDescent="0.3">
      <c r="A2455" s="1">
        <v>43058</v>
      </c>
      <c r="B2455" s="3">
        <f>MONTH(A2455)</f>
        <v>11</v>
      </c>
      <c r="C2455" s="3">
        <f>YEAR(A2455)</f>
        <v>2017</v>
      </c>
      <c r="D2455" t="s">
        <v>209</v>
      </c>
      <c r="E2455" t="s">
        <v>75</v>
      </c>
      <c r="F2455" t="s">
        <v>11</v>
      </c>
      <c r="G2455" t="s">
        <v>20</v>
      </c>
      <c r="H2455" t="s">
        <v>1567</v>
      </c>
      <c r="I2455" s="2">
        <v>59.91</v>
      </c>
      <c r="J2455" s="3">
        <v>7</v>
      </c>
      <c r="K2455" s="2">
        <v>-45.93</v>
      </c>
    </row>
    <row r="2456" spans="1:11" x14ac:dyDescent="0.3">
      <c r="A2456" s="1">
        <v>43058</v>
      </c>
      <c r="B2456" s="3">
        <f>MONTH(A2456)</f>
        <v>11</v>
      </c>
      <c r="C2456" s="3">
        <f>YEAR(A2456)</f>
        <v>2017</v>
      </c>
      <c r="D2456" t="s">
        <v>269</v>
      </c>
      <c r="E2456" t="s">
        <v>54</v>
      </c>
      <c r="F2456" t="s">
        <v>11</v>
      </c>
      <c r="G2456" t="s">
        <v>24</v>
      </c>
      <c r="H2456" t="s">
        <v>1989</v>
      </c>
      <c r="I2456" s="2">
        <v>22.96</v>
      </c>
      <c r="J2456" s="3">
        <v>7</v>
      </c>
      <c r="K2456" s="2">
        <v>6.66</v>
      </c>
    </row>
    <row r="2457" spans="1:11" x14ac:dyDescent="0.3">
      <c r="A2457" s="1">
        <v>43058</v>
      </c>
      <c r="B2457" s="3">
        <f>MONTH(A2457)</f>
        <v>11</v>
      </c>
      <c r="C2457" s="3">
        <f>YEAR(A2457)</f>
        <v>2017</v>
      </c>
      <c r="D2457" t="s">
        <v>229</v>
      </c>
      <c r="E2457" t="s">
        <v>142</v>
      </c>
      <c r="F2457" t="s">
        <v>11</v>
      </c>
      <c r="G2457" t="s">
        <v>20</v>
      </c>
      <c r="H2457" t="s">
        <v>516</v>
      </c>
      <c r="I2457" s="2">
        <v>58.41</v>
      </c>
      <c r="J2457" s="3">
        <v>7</v>
      </c>
      <c r="K2457" s="2">
        <v>18.25</v>
      </c>
    </row>
    <row r="2458" spans="1:11" x14ac:dyDescent="0.3">
      <c r="A2458" s="1">
        <v>43059</v>
      </c>
      <c r="B2458" s="3">
        <f>MONTH(A2458)</f>
        <v>11</v>
      </c>
      <c r="C2458" s="3">
        <f>YEAR(A2458)</f>
        <v>2017</v>
      </c>
      <c r="D2458" t="s">
        <v>1483</v>
      </c>
      <c r="E2458" t="s">
        <v>75</v>
      </c>
      <c r="F2458" t="s">
        <v>34</v>
      </c>
      <c r="G2458" t="s">
        <v>47</v>
      </c>
      <c r="H2458" t="s">
        <v>1491</v>
      </c>
      <c r="I2458" s="2">
        <v>77.599999999999994</v>
      </c>
      <c r="J2458" s="3">
        <v>5</v>
      </c>
      <c r="K2458" s="2">
        <v>28.13</v>
      </c>
    </row>
    <row r="2459" spans="1:11" x14ac:dyDescent="0.3">
      <c r="A2459" s="1">
        <v>43060</v>
      </c>
      <c r="B2459" s="3">
        <f>MONTH(A2459)</f>
        <v>11</v>
      </c>
      <c r="C2459" s="3">
        <f>YEAR(A2459)</f>
        <v>2017</v>
      </c>
      <c r="D2459" t="s">
        <v>490</v>
      </c>
      <c r="E2459" t="s">
        <v>156</v>
      </c>
      <c r="F2459" t="s">
        <v>34</v>
      </c>
      <c r="G2459" t="s">
        <v>138</v>
      </c>
      <c r="H2459" t="s">
        <v>885</v>
      </c>
      <c r="I2459" s="2">
        <v>70.98</v>
      </c>
      <c r="J2459" s="3">
        <v>1</v>
      </c>
      <c r="K2459" s="2">
        <v>20.58</v>
      </c>
    </row>
    <row r="2460" spans="1:11" x14ac:dyDescent="0.3">
      <c r="A2460" s="1">
        <v>43060</v>
      </c>
      <c r="B2460" s="3">
        <f>MONTH(A2460)</f>
        <v>11</v>
      </c>
      <c r="C2460" s="3">
        <f>YEAR(A2460)</f>
        <v>2017</v>
      </c>
      <c r="D2460" t="s">
        <v>1204</v>
      </c>
      <c r="E2460" t="s">
        <v>27</v>
      </c>
      <c r="F2460" t="s">
        <v>11</v>
      </c>
      <c r="G2460" t="s">
        <v>18</v>
      </c>
      <c r="H2460" t="s">
        <v>551</v>
      </c>
      <c r="I2460" s="2">
        <v>56.56</v>
      </c>
      <c r="J2460" s="3">
        <v>2</v>
      </c>
      <c r="K2460" s="2">
        <v>15.27</v>
      </c>
    </row>
    <row r="2461" spans="1:11" x14ac:dyDescent="0.3">
      <c r="A2461" s="1">
        <v>43062</v>
      </c>
      <c r="B2461" s="3">
        <f>MONTH(A2461)</f>
        <v>11</v>
      </c>
      <c r="C2461" s="3">
        <f>YEAR(A2461)</f>
        <v>2017</v>
      </c>
      <c r="D2461" t="s">
        <v>1030</v>
      </c>
      <c r="E2461" t="s">
        <v>105</v>
      </c>
      <c r="F2461" t="s">
        <v>34</v>
      </c>
      <c r="G2461" t="s">
        <v>47</v>
      </c>
      <c r="H2461" t="s">
        <v>1634</v>
      </c>
      <c r="I2461" s="2">
        <v>28.4</v>
      </c>
      <c r="J2461" s="3">
        <v>2</v>
      </c>
      <c r="K2461" s="2">
        <v>11.08</v>
      </c>
    </row>
    <row r="2462" spans="1:11" x14ac:dyDescent="0.3">
      <c r="A2462" s="1">
        <v>43063</v>
      </c>
      <c r="B2462" s="3">
        <f>MONTH(A2462)</f>
        <v>11</v>
      </c>
      <c r="C2462" s="3">
        <f>YEAR(A2462)</f>
        <v>2017</v>
      </c>
      <c r="D2462" t="s">
        <v>2050</v>
      </c>
      <c r="E2462" t="s">
        <v>10</v>
      </c>
      <c r="F2462" t="s">
        <v>11</v>
      </c>
      <c r="G2462" t="s">
        <v>89</v>
      </c>
      <c r="H2462" t="s">
        <v>108</v>
      </c>
      <c r="I2462" s="2">
        <v>13.76</v>
      </c>
      <c r="J2462" s="3">
        <v>1</v>
      </c>
      <c r="K2462" s="2">
        <v>-24.77</v>
      </c>
    </row>
    <row r="2463" spans="1:11" x14ac:dyDescent="0.3">
      <c r="A2463" s="1">
        <v>43064</v>
      </c>
      <c r="B2463" s="3">
        <f>MONTH(A2463)</f>
        <v>11</v>
      </c>
      <c r="C2463" s="3">
        <f>YEAR(A2463)</f>
        <v>2017</v>
      </c>
      <c r="D2463" t="s">
        <v>1382</v>
      </c>
      <c r="E2463" t="s">
        <v>27</v>
      </c>
      <c r="F2463" t="s">
        <v>11</v>
      </c>
      <c r="G2463" t="s">
        <v>24</v>
      </c>
      <c r="H2463" t="s">
        <v>720</v>
      </c>
      <c r="I2463" s="2">
        <v>5.16</v>
      </c>
      <c r="J2463" s="3">
        <v>2</v>
      </c>
      <c r="K2463" s="2">
        <v>1.34</v>
      </c>
    </row>
    <row r="2464" spans="1:11" x14ac:dyDescent="0.3">
      <c r="A2464" s="1">
        <v>43064</v>
      </c>
      <c r="B2464" s="3">
        <f>MONTH(A2464)</f>
        <v>11</v>
      </c>
      <c r="C2464" s="3">
        <f>YEAR(A2464)</f>
        <v>2017</v>
      </c>
      <c r="D2464" t="s">
        <v>78</v>
      </c>
      <c r="E2464" t="s">
        <v>33</v>
      </c>
      <c r="F2464" t="s">
        <v>34</v>
      </c>
      <c r="G2464" t="s">
        <v>35</v>
      </c>
      <c r="H2464" t="s">
        <v>1489</v>
      </c>
      <c r="I2464" s="2">
        <v>701.96</v>
      </c>
      <c r="J2464" s="3">
        <v>2</v>
      </c>
      <c r="K2464" s="2">
        <v>168.47</v>
      </c>
    </row>
    <row r="2465" spans="1:11" x14ac:dyDescent="0.3">
      <c r="A2465" s="1">
        <v>43065</v>
      </c>
      <c r="B2465" s="3">
        <f>MONTH(A2465)</f>
        <v>11</v>
      </c>
      <c r="C2465" s="3">
        <f>YEAR(A2465)</f>
        <v>2017</v>
      </c>
      <c r="D2465" t="s">
        <v>1284</v>
      </c>
      <c r="E2465" t="s">
        <v>175</v>
      </c>
      <c r="F2465" t="s">
        <v>34</v>
      </c>
      <c r="G2465" t="s">
        <v>47</v>
      </c>
      <c r="H2465" t="s">
        <v>1719</v>
      </c>
      <c r="I2465" s="2">
        <v>126.3</v>
      </c>
      <c r="J2465" s="3">
        <v>3</v>
      </c>
      <c r="K2465" s="2">
        <v>40.42</v>
      </c>
    </row>
    <row r="2466" spans="1:11" x14ac:dyDescent="0.3">
      <c r="A2466" s="1">
        <v>43065</v>
      </c>
      <c r="B2466" s="3">
        <f>MONTH(A2466)</f>
        <v>11</v>
      </c>
      <c r="C2466" s="3">
        <f>YEAR(A2466)</f>
        <v>2017</v>
      </c>
      <c r="D2466" t="s">
        <v>1046</v>
      </c>
      <c r="E2466" t="s">
        <v>75</v>
      </c>
      <c r="F2466" t="s">
        <v>11</v>
      </c>
      <c r="G2466" t="s">
        <v>89</v>
      </c>
      <c r="H2466" t="s">
        <v>1927</v>
      </c>
      <c r="I2466" s="2">
        <v>52.27</v>
      </c>
      <c r="J2466" s="3">
        <v>3</v>
      </c>
      <c r="K2466" s="2">
        <v>9.8000000000000007</v>
      </c>
    </row>
    <row r="2467" spans="1:11" x14ac:dyDescent="0.3">
      <c r="A2467" s="1">
        <v>43067</v>
      </c>
      <c r="B2467" s="3">
        <f>MONTH(A2467)</f>
        <v>11</v>
      </c>
      <c r="C2467" s="3">
        <f>YEAR(A2467)</f>
        <v>2017</v>
      </c>
      <c r="D2467" t="s">
        <v>1342</v>
      </c>
      <c r="E2467" t="s">
        <v>142</v>
      </c>
      <c r="F2467" t="s">
        <v>39</v>
      </c>
      <c r="G2467" t="s">
        <v>40</v>
      </c>
      <c r="H2467" t="s">
        <v>1644</v>
      </c>
      <c r="I2467" s="2">
        <v>1979.89</v>
      </c>
      <c r="J2467" s="3">
        <v>11</v>
      </c>
      <c r="K2467" s="2">
        <v>494.97</v>
      </c>
    </row>
    <row r="2468" spans="1:11" x14ac:dyDescent="0.3">
      <c r="A2468" s="1">
        <v>43070</v>
      </c>
      <c r="B2468" s="3">
        <f>MONTH(A2468)</f>
        <v>12</v>
      </c>
      <c r="C2468" s="3">
        <f>YEAR(A2468)</f>
        <v>2017</v>
      </c>
      <c r="D2468" t="s">
        <v>974</v>
      </c>
      <c r="E2468" t="s">
        <v>105</v>
      </c>
      <c r="F2468" t="s">
        <v>11</v>
      </c>
      <c r="G2468" t="s">
        <v>18</v>
      </c>
      <c r="H2468" t="s">
        <v>1255</v>
      </c>
      <c r="I2468" s="2">
        <v>83.92</v>
      </c>
      <c r="J2468" s="3">
        <v>4</v>
      </c>
      <c r="K2468" s="2">
        <v>5.87</v>
      </c>
    </row>
    <row r="2469" spans="1:11" x14ac:dyDescent="0.3">
      <c r="A2469" s="1">
        <v>43071</v>
      </c>
      <c r="B2469" s="3">
        <f>MONTH(A2469)</f>
        <v>12</v>
      </c>
      <c r="C2469" s="3">
        <f>YEAR(A2469)</f>
        <v>2017</v>
      </c>
      <c r="D2469" t="s">
        <v>361</v>
      </c>
      <c r="E2469" t="s">
        <v>387</v>
      </c>
      <c r="F2469" t="s">
        <v>11</v>
      </c>
      <c r="G2469" t="s">
        <v>89</v>
      </c>
      <c r="H2469" t="s">
        <v>186</v>
      </c>
      <c r="I2469" s="2">
        <v>286.86</v>
      </c>
      <c r="J2469" s="3">
        <v>7</v>
      </c>
      <c r="K2469" s="2">
        <v>80.319999999999993</v>
      </c>
    </row>
    <row r="2470" spans="1:11" x14ac:dyDescent="0.3">
      <c r="A2470" s="1">
        <v>43073</v>
      </c>
      <c r="B2470" s="3">
        <f>MONTH(A2470)</f>
        <v>12</v>
      </c>
      <c r="C2470" s="3">
        <f>YEAR(A2470)</f>
        <v>2017</v>
      </c>
      <c r="D2470" t="s">
        <v>787</v>
      </c>
      <c r="E2470" t="s">
        <v>23</v>
      </c>
      <c r="F2470" t="s">
        <v>34</v>
      </c>
      <c r="G2470" t="s">
        <v>35</v>
      </c>
      <c r="H2470" t="s">
        <v>1766</v>
      </c>
      <c r="I2470" s="2">
        <v>239.96</v>
      </c>
      <c r="J2470" s="3">
        <v>10</v>
      </c>
      <c r="K2470" s="2">
        <v>-10.28</v>
      </c>
    </row>
    <row r="2471" spans="1:11" x14ac:dyDescent="0.3">
      <c r="A2471" s="1">
        <v>43073</v>
      </c>
      <c r="B2471" s="3">
        <f>MONTH(A2471)</f>
        <v>12</v>
      </c>
      <c r="C2471" s="3">
        <f>YEAR(A2471)</f>
        <v>2017</v>
      </c>
      <c r="D2471" t="s">
        <v>952</v>
      </c>
      <c r="E2471" t="s">
        <v>114</v>
      </c>
      <c r="F2471" t="s">
        <v>39</v>
      </c>
      <c r="G2471" t="s">
        <v>280</v>
      </c>
      <c r="H2471" t="s">
        <v>2155</v>
      </c>
      <c r="I2471" s="2">
        <v>649</v>
      </c>
      <c r="J2471" s="3">
        <v>2</v>
      </c>
      <c r="K2471" s="2">
        <v>-272.58</v>
      </c>
    </row>
    <row r="2472" spans="1:11" x14ac:dyDescent="0.3">
      <c r="A2472" s="1">
        <v>43073</v>
      </c>
      <c r="B2472" s="3">
        <f>MONTH(A2472)</f>
        <v>12</v>
      </c>
      <c r="C2472" s="3">
        <f>YEAR(A2472)</f>
        <v>2017</v>
      </c>
      <c r="D2472" t="s">
        <v>1059</v>
      </c>
      <c r="E2472" t="s">
        <v>75</v>
      </c>
      <c r="F2472" t="s">
        <v>11</v>
      </c>
      <c r="G2472" t="s">
        <v>12</v>
      </c>
      <c r="H2472" t="s">
        <v>2124</v>
      </c>
      <c r="I2472" s="2">
        <v>74.349999999999994</v>
      </c>
      <c r="J2472" s="3">
        <v>3</v>
      </c>
      <c r="K2472" s="2">
        <v>23.24</v>
      </c>
    </row>
    <row r="2473" spans="1:11" x14ac:dyDescent="0.3">
      <c r="A2473" s="1">
        <v>43074</v>
      </c>
      <c r="B2473" s="3">
        <f>MONTH(A2473)</f>
        <v>12</v>
      </c>
      <c r="C2473" s="3">
        <f>YEAR(A2473)</f>
        <v>2017</v>
      </c>
      <c r="D2473" t="s">
        <v>589</v>
      </c>
      <c r="E2473" t="s">
        <v>27</v>
      </c>
      <c r="F2473" t="s">
        <v>11</v>
      </c>
      <c r="G2473" t="s">
        <v>12</v>
      </c>
      <c r="H2473" t="s">
        <v>1163</v>
      </c>
      <c r="I2473" s="2">
        <v>92.94</v>
      </c>
      <c r="J2473" s="3">
        <v>3</v>
      </c>
      <c r="K2473" s="2">
        <v>41.82</v>
      </c>
    </row>
    <row r="2474" spans="1:11" x14ac:dyDescent="0.3">
      <c r="A2474" s="1">
        <v>43074</v>
      </c>
      <c r="B2474" s="3">
        <f>MONTH(A2474)</f>
        <v>12</v>
      </c>
      <c r="C2474" s="3">
        <f>YEAR(A2474)</f>
        <v>2017</v>
      </c>
      <c r="D2474" t="s">
        <v>1982</v>
      </c>
      <c r="E2474" t="s">
        <v>156</v>
      </c>
      <c r="F2474" t="s">
        <v>11</v>
      </c>
      <c r="G2474" t="s">
        <v>20</v>
      </c>
      <c r="H2474" t="s">
        <v>908</v>
      </c>
      <c r="I2474" s="2">
        <v>83.92</v>
      </c>
      <c r="J2474" s="3">
        <v>5</v>
      </c>
      <c r="K2474" s="2">
        <v>29.37</v>
      </c>
    </row>
    <row r="2475" spans="1:11" x14ac:dyDescent="0.3">
      <c r="A2475" s="1">
        <v>43076</v>
      </c>
      <c r="B2475" s="3">
        <f>MONTH(A2475)</f>
        <v>12</v>
      </c>
      <c r="C2475" s="3">
        <f>YEAR(A2475)</f>
        <v>2017</v>
      </c>
      <c r="D2475" t="s">
        <v>1352</v>
      </c>
      <c r="E2475" t="s">
        <v>27</v>
      </c>
      <c r="F2475" t="s">
        <v>11</v>
      </c>
      <c r="G2475" t="s">
        <v>12</v>
      </c>
      <c r="H2475" t="s">
        <v>129</v>
      </c>
      <c r="I2475" s="2">
        <v>50.04</v>
      </c>
      <c r="J2475" s="3">
        <v>6</v>
      </c>
      <c r="K2475" s="2">
        <v>25.02</v>
      </c>
    </row>
    <row r="2476" spans="1:11" x14ac:dyDescent="0.3">
      <c r="A2476" s="1">
        <v>43077</v>
      </c>
      <c r="B2476" s="3">
        <f>MONTH(A2476)</f>
        <v>12</v>
      </c>
      <c r="C2476" s="3">
        <f>YEAR(A2476)</f>
        <v>2017</v>
      </c>
      <c r="D2476" t="s">
        <v>1010</v>
      </c>
      <c r="E2476" t="s">
        <v>149</v>
      </c>
      <c r="F2476" t="s">
        <v>39</v>
      </c>
      <c r="G2476" t="s">
        <v>51</v>
      </c>
      <c r="H2476" t="s">
        <v>1245</v>
      </c>
      <c r="I2476" s="2">
        <v>178.11</v>
      </c>
      <c r="J2476" s="3">
        <v>3</v>
      </c>
      <c r="K2476" s="2">
        <v>32.06</v>
      </c>
    </row>
    <row r="2477" spans="1:11" x14ac:dyDescent="0.3">
      <c r="A2477" s="1">
        <v>43078</v>
      </c>
      <c r="B2477" s="3">
        <f>MONTH(A2477)</f>
        <v>12</v>
      </c>
      <c r="C2477" s="3">
        <f>YEAR(A2477)</f>
        <v>2017</v>
      </c>
      <c r="D2477" t="s">
        <v>855</v>
      </c>
      <c r="E2477" t="s">
        <v>75</v>
      </c>
      <c r="F2477" t="s">
        <v>11</v>
      </c>
      <c r="G2477" t="s">
        <v>18</v>
      </c>
      <c r="H2477" t="s">
        <v>405</v>
      </c>
      <c r="I2477" s="2">
        <v>37.21</v>
      </c>
      <c r="J2477" s="3">
        <v>1</v>
      </c>
      <c r="K2477" s="2">
        <v>-7.44</v>
      </c>
    </row>
    <row r="2478" spans="1:11" x14ac:dyDescent="0.3">
      <c r="A2478" s="1">
        <v>43078</v>
      </c>
      <c r="B2478" s="3">
        <f>MONTH(A2478)</f>
        <v>12</v>
      </c>
      <c r="C2478" s="3">
        <f>YEAR(A2478)</f>
        <v>2017</v>
      </c>
      <c r="D2478" t="s">
        <v>638</v>
      </c>
      <c r="E2478" t="s">
        <v>123</v>
      </c>
      <c r="F2478" t="s">
        <v>11</v>
      </c>
      <c r="G2478" t="s">
        <v>12</v>
      </c>
      <c r="H2478" t="s">
        <v>1472</v>
      </c>
      <c r="I2478" s="2">
        <v>33.450000000000003</v>
      </c>
      <c r="J2478" s="3">
        <v>5</v>
      </c>
      <c r="K2478" s="2">
        <v>15.39</v>
      </c>
    </row>
    <row r="2479" spans="1:11" x14ac:dyDescent="0.3">
      <c r="A2479" s="1">
        <v>43079</v>
      </c>
      <c r="B2479" s="3">
        <f>MONTH(A2479)</f>
        <v>12</v>
      </c>
      <c r="C2479" s="3">
        <f>YEAR(A2479)</f>
        <v>2017</v>
      </c>
      <c r="D2479" t="s">
        <v>2146</v>
      </c>
      <c r="E2479" t="s">
        <v>27</v>
      </c>
      <c r="F2479" t="s">
        <v>39</v>
      </c>
      <c r="G2479" t="s">
        <v>40</v>
      </c>
      <c r="H2479" t="s">
        <v>1656</v>
      </c>
      <c r="I2479" s="2">
        <v>95.84</v>
      </c>
      <c r="J2479" s="3">
        <v>4</v>
      </c>
      <c r="K2479" s="2">
        <v>34.74</v>
      </c>
    </row>
    <row r="2480" spans="1:11" x14ac:dyDescent="0.3">
      <c r="A2480" s="1">
        <v>43080</v>
      </c>
      <c r="B2480" s="3">
        <f>MONTH(A2480)</f>
        <v>12</v>
      </c>
      <c r="C2480" s="3">
        <f>YEAR(A2480)</f>
        <v>2017</v>
      </c>
      <c r="D2480" t="s">
        <v>144</v>
      </c>
      <c r="E2480" t="s">
        <v>142</v>
      </c>
      <c r="F2480" t="s">
        <v>11</v>
      </c>
      <c r="G2480" t="s">
        <v>20</v>
      </c>
      <c r="H2480" t="s">
        <v>1082</v>
      </c>
      <c r="I2480" s="2">
        <v>23.36</v>
      </c>
      <c r="J2480" s="3">
        <v>4</v>
      </c>
      <c r="K2480" s="2">
        <v>7.88</v>
      </c>
    </row>
    <row r="2481" spans="1:11" x14ac:dyDescent="0.3">
      <c r="A2481" s="1">
        <v>43080</v>
      </c>
      <c r="B2481" s="3">
        <f>MONTH(A2481)</f>
        <v>12</v>
      </c>
      <c r="C2481" s="3">
        <f>YEAR(A2481)</f>
        <v>2017</v>
      </c>
      <c r="D2481" t="s">
        <v>2177</v>
      </c>
      <c r="E2481" t="s">
        <v>15</v>
      </c>
      <c r="F2481" t="s">
        <v>11</v>
      </c>
      <c r="G2481" t="s">
        <v>12</v>
      </c>
      <c r="H2481" t="s">
        <v>968</v>
      </c>
      <c r="I2481" s="2">
        <v>10.37</v>
      </c>
      <c r="J2481" s="3">
        <v>2</v>
      </c>
      <c r="K2481" s="2">
        <v>3.63</v>
      </c>
    </row>
    <row r="2482" spans="1:11" x14ac:dyDescent="0.3">
      <c r="A2482" s="1">
        <v>43080</v>
      </c>
      <c r="B2482" s="3">
        <f>MONTH(A2482)</f>
        <v>12</v>
      </c>
      <c r="C2482" s="3">
        <f>YEAR(A2482)</f>
        <v>2017</v>
      </c>
      <c r="D2482" t="s">
        <v>2109</v>
      </c>
      <c r="E2482" t="s">
        <v>15</v>
      </c>
      <c r="F2482" t="s">
        <v>39</v>
      </c>
      <c r="G2482" t="s">
        <v>51</v>
      </c>
      <c r="H2482" t="s">
        <v>199</v>
      </c>
      <c r="I2482" s="2">
        <v>116.31</v>
      </c>
      <c r="J2482" s="3">
        <v>7</v>
      </c>
      <c r="K2482" s="2">
        <v>23.26</v>
      </c>
    </row>
    <row r="2483" spans="1:11" x14ac:dyDescent="0.3">
      <c r="A2483" s="1">
        <v>43080</v>
      </c>
      <c r="B2483" s="3">
        <f>MONTH(A2483)</f>
        <v>12</v>
      </c>
      <c r="C2483" s="3">
        <f>YEAR(A2483)</f>
        <v>2017</v>
      </c>
      <c r="D2483" t="s">
        <v>2119</v>
      </c>
      <c r="E2483" t="s">
        <v>352</v>
      </c>
      <c r="F2483" t="s">
        <v>11</v>
      </c>
      <c r="G2483" t="s">
        <v>61</v>
      </c>
      <c r="H2483" t="s">
        <v>1275</v>
      </c>
      <c r="I2483" s="2">
        <v>7.28</v>
      </c>
      <c r="J2483" s="3">
        <v>1</v>
      </c>
      <c r="K2483" s="2">
        <v>3.49</v>
      </c>
    </row>
    <row r="2484" spans="1:11" x14ac:dyDescent="0.3">
      <c r="A2484" s="1">
        <v>43082</v>
      </c>
      <c r="B2484" s="3">
        <f>MONTH(A2484)</f>
        <v>12</v>
      </c>
      <c r="C2484" s="3">
        <f>YEAR(A2484)</f>
        <v>2017</v>
      </c>
      <c r="D2484" t="s">
        <v>1034</v>
      </c>
      <c r="E2484" t="s">
        <v>156</v>
      </c>
      <c r="F2484" t="s">
        <v>11</v>
      </c>
      <c r="G2484" t="s">
        <v>18</v>
      </c>
      <c r="H2484" t="s">
        <v>1885</v>
      </c>
      <c r="I2484" s="2">
        <v>31.44</v>
      </c>
      <c r="J2484" s="3">
        <v>3</v>
      </c>
      <c r="K2484" s="2">
        <v>8.49</v>
      </c>
    </row>
    <row r="2485" spans="1:11" x14ac:dyDescent="0.3">
      <c r="A2485" s="1">
        <v>43084</v>
      </c>
      <c r="B2485" s="3">
        <f>MONTH(A2485)</f>
        <v>12</v>
      </c>
      <c r="C2485" s="3">
        <f>YEAR(A2485)</f>
        <v>2017</v>
      </c>
      <c r="D2485" t="s">
        <v>1563</v>
      </c>
      <c r="E2485" t="s">
        <v>27</v>
      </c>
      <c r="F2485" t="s">
        <v>11</v>
      </c>
      <c r="G2485" t="s">
        <v>12</v>
      </c>
      <c r="H2485" t="s">
        <v>871</v>
      </c>
      <c r="I2485" s="2">
        <v>22.83</v>
      </c>
      <c r="J2485" s="3">
        <v>3</v>
      </c>
      <c r="K2485" s="2">
        <v>10.73</v>
      </c>
    </row>
    <row r="2486" spans="1:11" x14ac:dyDescent="0.3">
      <c r="A2486" s="1">
        <v>43085</v>
      </c>
      <c r="B2486" s="3">
        <f>MONTH(A2486)</f>
        <v>12</v>
      </c>
      <c r="C2486" s="3">
        <f>YEAR(A2486)</f>
        <v>2017</v>
      </c>
      <c r="D2486" t="s">
        <v>428</v>
      </c>
      <c r="E2486" t="s">
        <v>27</v>
      </c>
      <c r="F2486" t="s">
        <v>34</v>
      </c>
      <c r="G2486" t="s">
        <v>35</v>
      </c>
      <c r="H2486" t="s">
        <v>1242</v>
      </c>
      <c r="I2486" s="2">
        <v>81.569999999999993</v>
      </c>
      <c r="J2486" s="3">
        <v>2</v>
      </c>
      <c r="K2486" s="2">
        <v>9.18</v>
      </c>
    </row>
    <row r="2487" spans="1:11" x14ac:dyDescent="0.3">
      <c r="A2487" s="1">
        <v>43085</v>
      </c>
      <c r="B2487" s="3">
        <f>MONTH(A2487)</f>
        <v>12</v>
      </c>
      <c r="C2487" s="3">
        <f>YEAR(A2487)</f>
        <v>2017</v>
      </c>
      <c r="D2487" t="s">
        <v>532</v>
      </c>
      <c r="E2487" t="s">
        <v>746</v>
      </c>
      <c r="F2487" t="s">
        <v>11</v>
      </c>
      <c r="G2487" t="s">
        <v>20</v>
      </c>
      <c r="H2487" t="s">
        <v>1427</v>
      </c>
      <c r="I2487" s="2">
        <v>10.8</v>
      </c>
      <c r="J2487" s="3">
        <v>5</v>
      </c>
      <c r="K2487" s="2">
        <v>5.18</v>
      </c>
    </row>
    <row r="2488" spans="1:11" x14ac:dyDescent="0.3">
      <c r="A2488" s="1">
        <v>43087</v>
      </c>
      <c r="B2488" s="3">
        <f>MONTH(A2488)</f>
        <v>12</v>
      </c>
      <c r="C2488" s="3">
        <f>YEAR(A2488)</f>
        <v>2017</v>
      </c>
      <c r="D2488" t="s">
        <v>2012</v>
      </c>
      <c r="E2488" t="s">
        <v>142</v>
      </c>
      <c r="F2488" t="s">
        <v>11</v>
      </c>
      <c r="G2488" t="s">
        <v>24</v>
      </c>
      <c r="H2488" t="s">
        <v>193</v>
      </c>
      <c r="I2488" s="2">
        <v>38.82</v>
      </c>
      <c r="J2488" s="3">
        <v>6</v>
      </c>
      <c r="K2488" s="2">
        <v>17.47</v>
      </c>
    </row>
    <row r="2489" spans="1:11" x14ac:dyDescent="0.3">
      <c r="A2489" s="1">
        <v>43087</v>
      </c>
      <c r="B2489" s="3">
        <f>MONTH(A2489)</f>
        <v>12</v>
      </c>
      <c r="C2489" s="3">
        <f>YEAR(A2489)</f>
        <v>2017</v>
      </c>
      <c r="D2489" t="s">
        <v>496</v>
      </c>
      <c r="E2489" t="s">
        <v>23</v>
      </c>
      <c r="F2489" t="s">
        <v>11</v>
      </c>
      <c r="G2489" t="s">
        <v>24</v>
      </c>
      <c r="H2489" t="s">
        <v>305</v>
      </c>
      <c r="I2489" s="2">
        <v>18.7</v>
      </c>
      <c r="J2489" s="3">
        <v>7</v>
      </c>
      <c r="K2489" s="2">
        <v>2.34</v>
      </c>
    </row>
    <row r="2490" spans="1:11" x14ac:dyDescent="0.3">
      <c r="A2490" s="1">
        <v>43089</v>
      </c>
      <c r="B2490" s="3">
        <f>MONTH(A2490)</f>
        <v>12</v>
      </c>
      <c r="C2490" s="3">
        <f>YEAR(A2490)</f>
        <v>2017</v>
      </c>
      <c r="D2490" t="s">
        <v>1504</v>
      </c>
      <c r="E2490" t="s">
        <v>142</v>
      </c>
      <c r="F2490" t="s">
        <v>11</v>
      </c>
      <c r="G2490" t="s">
        <v>12</v>
      </c>
      <c r="H2490" t="s">
        <v>1886</v>
      </c>
      <c r="I2490" s="2">
        <v>279.89999999999998</v>
      </c>
      <c r="J2490" s="3">
        <v>5</v>
      </c>
      <c r="K2490" s="2">
        <v>137.15</v>
      </c>
    </row>
    <row r="2491" spans="1:11" x14ac:dyDescent="0.3">
      <c r="A2491" s="1">
        <v>43090</v>
      </c>
      <c r="B2491" s="3">
        <f>MONTH(A2491)</f>
        <v>12</v>
      </c>
      <c r="C2491" s="3">
        <f>YEAR(A2491)</f>
        <v>2017</v>
      </c>
      <c r="D2491" t="s">
        <v>1253</v>
      </c>
      <c r="E2491" t="s">
        <v>33</v>
      </c>
      <c r="F2491" t="s">
        <v>39</v>
      </c>
      <c r="G2491" t="s">
        <v>51</v>
      </c>
      <c r="H2491" t="s">
        <v>1700</v>
      </c>
      <c r="I2491" s="2">
        <v>71</v>
      </c>
      <c r="J2491" s="3">
        <v>4</v>
      </c>
      <c r="K2491" s="2">
        <v>27.69</v>
      </c>
    </row>
    <row r="2492" spans="1:11" x14ac:dyDescent="0.3">
      <c r="A2492" s="1">
        <v>43091</v>
      </c>
      <c r="B2492" s="3">
        <f>MONTH(A2492)</f>
        <v>12</v>
      </c>
      <c r="C2492" s="3">
        <f>YEAR(A2492)</f>
        <v>2017</v>
      </c>
      <c r="D2492" t="s">
        <v>1953</v>
      </c>
      <c r="E2492" t="s">
        <v>175</v>
      </c>
      <c r="F2492" t="s">
        <v>11</v>
      </c>
      <c r="G2492" t="s">
        <v>89</v>
      </c>
      <c r="H2492" t="s">
        <v>2130</v>
      </c>
      <c r="I2492" s="2">
        <v>839.43</v>
      </c>
      <c r="J2492" s="3">
        <v>3</v>
      </c>
      <c r="K2492" s="2">
        <v>218.25</v>
      </c>
    </row>
    <row r="2493" spans="1:11" x14ac:dyDescent="0.3">
      <c r="A2493" s="1">
        <v>43092</v>
      </c>
      <c r="B2493" s="3">
        <f>MONTH(A2493)</f>
        <v>12</v>
      </c>
      <c r="C2493" s="3">
        <f>YEAR(A2493)</f>
        <v>2017</v>
      </c>
      <c r="D2493" t="s">
        <v>1154</v>
      </c>
      <c r="E2493" t="s">
        <v>98</v>
      </c>
      <c r="F2493" t="s">
        <v>11</v>
      </c>
      <c r="G2493" t="s">
        <v>18</v>
      </c>
      <c r="H2493" t="s">
        <v>1394</v>
      </c>
      <c r="I2493" s="2">
        <v>62.04</v>
      </c>
      <c r="J2493" s="3">
        <v>4</v>
      </c>
      <c r="K2493" s="2">
        <v>17.37</v>
      </c>
    </row>
    <row r="2494" spans="1:11" x14ac:dyDescent="0.3">
      <c r="A2494" s="1">
        <v>43092</v>
      </c>
      <c r="B2494" s="3">
        <f>MONTH(A2494)</f>
        <v>12</v>
      </c>
      <c r="C2494" s="3">
        <f>YEAR(A2494)</f>
        <v>2017</v>
      </c>
      <c r="D2494" t="s">
        <v>1756</v>
      </c>
      <c r="E2494" t="s">
        <v>543</v>
      </c>
      <c r="F2494" t="s">
        <v>34</v>
      </c>
      <c r="G2494" t="s">
        <v>47</v>
      </c>
      <c r="H2494" t="s">
        <v>325</v>
      </c>
      <c r="I2494" s="2">
        <v>27.46</v>
      </c>
      <c r="J2494" s="3">
        <v>2</v>
      </c>
      <c r="K2494" s="2">
        <v>9.89</v>
      </c>
    </row>
    <row r="2495" spans="1:11" x14ac:dyDescent="0.3">
      <c r="A2495" s="1">
        <v>43093</v>
      </c>
      <c r="B2495" s="3">
        <f>MONTH(A2495)</f>
        <v>12</v>
      </c>
      <c r="C2495" s="3">
        <f>YEAR(A2495)</f>
        <v>2017</v>
      </c>
      <c r="D2495" t="s">
        <v>1403</v>
      </c>
      <c r="E2495" t="s">
        <v>27</v>
      </c>
      <c r="F2495" t="s">
        <v>39</v>
      </c>
      <c r="G2495" t="s">
        <v>534</v>
      </c>
      <c r="H2495" t="s">
        <v>560</v>
      </c>
      <c r="I2495" s="2">
        <v>2879.95</v>
      </c>
      <c r="J2495" s="3">
        <v>6</v>
      </c>
      <c r="K2495" s="2">
        <v>1007.98</v>
      </c>
    </row>
    <row r="2496" spans="1:11" x14ac:dyDescent="0.3">
      <c r="A2496" s="1">
        <v>43095</v>
      </c>
      <c r="B2496" s="3">
        <f>MONTH(A2496)</f>
        <v>12</v>
      </c>
      <c r="C2496" s="3">
        <f>YEAR(A2496)</f>
        <v>2017</v>
      </c>
      <c r="D2496" t="s">
        <v>1420</v>
      </c>
      <c r="E2496" t="s">
        <v>879</v>
      </c>
      <c r="F2496" t="s">
        <v>11</v>
      </c>
      <c r="G2496" t="s">
        <v>18</v>
      </c>
      <c r="H2496" t="s">
        <v>981</v>
      </c>
      <c r="I2496" s="2">
        <v>750.68</v>
      </c>
      <c r="J2496" s="3">
        <v>2</v>
      </c>
      <c r="K2496" s="2">
        <v>37.53</v>
      </c>
    </row>
    <row r="2497" spans="1:11" x14ac:dyDescent="0.3">
      <c r="A2497" s="1">
        <v>43097</v>
      </c>
      <c r="B2497" s="3">
        <f>MONTH(A2497)</f>
        <v>12</v>
      </c>
      <c r="C2497" s="3">
        <f>YEAR(A2497)</f>
        <v>2017</v>
      </c>
      <c r="D2497" t="s">
        <v>1979</v>
      </c>
      <c r="E2497" t="s">
        <v>10</v>
      </c>
      <c r="F2497" t="s">
        <v>11</v>
      </c>
      <c r="G2497" t="s">
        <v>24</v>
      </c>
      <c r="H2497" t="s">
        <v>2021</v>
      </c>
      <c r="I2497" s="2">
        <v>27.17</v>
      </c>
      <c r="J2497" s="3">
        <v>2</v>
      </c>
      <c r="K2497" s="2">
        <v>2.72</v>
      </c>
    </row>
    <row r="2498" spans="1:11" x14ac:dyDescent="0.3">
      <c r="A2498" s="1">
        <v>43097</v>
      </c>
      <c r="B2498" s="3">
        <f>MONTH(A2498)</f>
        <v>12</v>
      </c>
      <c r="C2498" s="3">
        <f>YEAR(A2498)</f>
        <v>2017</v>
      </c>
      <c r="D2498" t="s">
        <v>1605</v>
      </c>
      <c r="E2498" t="s">
        <v>259</v>
      </c>
      <c r="F2498" t="s">
        <v>11</v>
      </c>
      <c r="G2498" t="s">
        <v>20</v>
      </c>
      <c r="H2498" t="s">
        <v>1938</v>
      </c>
      <c r="I2498" s="2">
        <v>1.19</v>
      </c>
      <c r="J2498" s="3">
        <v>2</v>
      </c>
      <c r="K2498" s="2">
        <v>-0.99</v>
      </c>
    </row>
    <row r="2499" spans="1:11" x14ac:dyDescent="0.3">
      <c r="A2499" s="1">
        <v>43099</v>
      </c>
      <c r="B2499" s="3">
        <f>MONTH(A2499)</f>
        <v>12</v>
      </c>
      <c r="C2499" s="3">
        <f>YEAR(A2499)</f>
        <v>2017</v>
      </c>
      <c r="D2499" t="s">
        <v>2032</v>
      </c>
      <c r="E2499" t="s">
        <v>27</v>
      </c>
      <c r="F2499" t="s">
        <v>11</v>
      </c>
      <c r="G2499" t="s">
        <v>20</v>
      </c>
      <c r="H2499" t="s">
        <v>854</v>
      </c>
      <c r="I2499" s="2">
        <v>13.9</v>
      </c>
      <c r="J2499" s="3">
        <v>2</v>
      </c>
      <c r="K2499" s="2">
        <v>4.5199999999999996</v>
      </c>
    </row>
    <row r="2500" spans="1:11" x14ac:dyDescent="0.3">
      <c r="A2500" s="1">
        <v>43099</v>
      </c>
      <c r="B2500" s="3">
        <f>MONTH(A2500)</f>
        <v>12</v>
      </c>
      <c r="C2500" s="3">
        <f>YEAR(A2500)</f>
        <v>2017</v>
      </c>
      <c r="D2500" t="s">
        <v>2078</v>
      </c>
      <c r="E2500" t="s">
        <v>259</v>
      </c>
      <c r="F2500" t="s">
        <v>11</v>
      </c>
      <c r="G2500" t="s">
        <v>43</v>
      </c>
      <c r="H2500" t="s">
        <v>1787</v>
      </c>
      <c r="I2500" s="2">
        <v>3.02</v>
      </c>
      <c r="J2500" s="3">
        <v>3</v>
      </c>
      <c r="K2500" s="2">
        <v>-0.6</v>
      </c>
    </row>
    <row r="2501" spans="1:11" x14ac:dyDescent="0.3">
      <c r="B2501"/>
      <c r="C2501"/>
      <c r="I2501"/>
      <c r="J2501"/>
      <c r="K2501"/>
    </row>
    <row r="2502" spans="1:11" x14ac:dyDescent="0.3">
      <c r="B2502"/>
      <c r="C2502"/>
      <c r="I2502"/>
      <c r="J2502"/>
      <c r="K2502"/>
    </row>
    <row r="2503" spans="1:11" x14ac:dyDescent="0.3">
      <c r="B2503"/>
      <c r="C2503"/>
      <c r="I2503"/>
      <c r="J2503"/>
      <c r="K2503"/>
    </row>
    <row r="2504" spans="1:11" x14ac:dyDescent="0.3">
      <c r="B2504"/>
      <c r="C2504"/>
      <c r="I2504"/>
      <c r="J2504"/>
      <c r="K2504"/>
    </row>
    <row r="2505" spans="1:11" x14ac:dyDescent="0.3">
      <c r="B2505"/>
      <c r="C2505"/>
      <c r="I2505"/>
      <c r="J2505"/>
      <c r="K2505"/>
    </row>
    <row r="2506" spans="1:11" x14ac:dyDescent="0.3">
      <c r="B2506"/>
      <c r="C2506"/>
      <c r="I2506"/>
      <c r="J2506"/>
      <c r="K2506"/>
    </row>
    <row r="2507" spans="1:11" x14ac:dyDescent="0.3">
      <c r="B2507"/>
      <c r="C2507"/>
      <c r="I2507"/>
      <c r="J2507"/>
      <c r="K2507"/>
    </row>
    <row r="2508" spans="1:11" x14ac:dyDescent="0.3">
      <c r="B2508"/>
      <c r="C2508"/>
      <c r="I2508"/>
      <c r="J2508"/>
      <c r="K2508"/>
    </row>
    <row r="2509" spans="1:11" x14ac:dyDescent="0.3">
      <c r="B2509"/>
      <c r="C2509"/>
      <c r="I2509"/>
      <c r="J2509"/>
      <c r="K2509"/>
    </row>
    <row r="2510" spans="1:11" x14ac:dyDescent="0.3">
      <c r="B2510"/>
      <c r="C2510"/>
      <c r="I2510"/>
      <c r="J2510"/>
      <c r="K2510"/>
    </row>
    <row r="2511" spans="1:11" x14ac:dyDescent="0.3">
      <c r="B2511"/>
      <c r="C2511"/>
      <c r="I2511"/>
      <c r="J2511"/>
      <c r="K2511"/>
    </row>
    <row r="2512" spans="1:11" x14ac:dyDescent="0.3">
      <c r="B2512"/>
      <c r="C2512"/>
      <c r="I2512"/>
      <c r="J2512"/>
      <c r="K2512"/>
    </row>
    <row r="2513" spans="2:11" x14ac:dyDescent="0.3">
      <c r="B2513"/>
      <c r="C2513"/>
      <c r="I2513"/>
      <c r="J2513"/>
      <c r="K2513"/>
    </row>
    <row r="2514" spans="2:11" x14ac:dyDescent="0.3">
      <c r="B2514"/>
      <c r="C2514"/>
      <c r="I2514"/>
      <c r="J2514"/>
      <c r="K2514"/>
    </row>
    <row r="2515" spans="2:11" x14ac:dyDescent="0.3">
      <c r="B2515"/>
      <c r="C2515"/>
      <c r="I2515"/>
      <c r="J2515"/>
      <c r="K2515"/>
    </row>
    <row r="2516" spans="2:11" x14ac:dyDescent="0.3">
      <c r="B2516"/>
      <c r="C2516"/>
      <c r="I2516"/>
      <c r="J2516"/>
      <c r="K2516"/>
    </row>
    <row r="2517" spans="2:11" x14ac:dyDescent="0.3">
      <c r="B2517"/>
      <c r="C2517"/>
      <c r="I2517"/>
      <c r="J2517"/>
      <c r="K2517"/>
    </row>
    <row r="2518" spans="2:11" x14ac:dyDescent="0.3">
      <c r="B2518"/>
      <c r="C2518"/>
      <c r="I2518"/>
      <c r="J2518"/>
      <c r="K2518"/>
    </row>
    <row r="2519" spans="2:11" x14ac:dyDescent="0.3">
      <c r="B2519"/>
      <c r="C2519"/>
      <c r="I2519"/>
      <c r="J2519"/>
      <c r="K2519"/>
    </row>
    <row r="2520" spans="2:11" x14ac:dyDescent="0.3">
      <c r="B2520"/>
      <c r="C2520"/>
      <c r="I2520"/>
      <c r="J2520"/>
      <c r="K2520"/>
    </row>
    <row r="2521" spans="2:11" x14ac:dyDescent="0.3">
      <c r="B2521"/>
      <c r="C2521"/>
      <c r="I2521"/>
      <c r="J2521"/>
      <c r="K2521"/>
    </row>
    <row r="2522" spans="2:11" x14ac:dyDescent="0.3">
      <c r="B2522"/>
      <c r="C2522"/>
      <c r="I2522"/>
      <c r="J2522"/>
      <c r="K2522"/>
    </row>
    <row r="2523" spans="2:11" x14ac:dyDescent="0.3">
      <c r="B2523"/>
      <c r="C2523"/>
      <c r="I2523"/>
      <c r="J2523"/>
      <c r="K2523"/>
    </row>
    <row r="2524" spans="2:11" x14ac:dyDescent="0.3">
      <c r="B2524"/>
      <c r="C2524"/>
      <c r="I2524"/>
      <c r="J2524"/>
      <c r="K2524"/>
    </row>
    <row r="2525" spans="2:11" x14ac:dyDescent="0.3">
      <c r="B2525"/>
      <c r="C2525"/>
      <c r="I2525"/>
      <c r="J2525"/>
      <c r="K2525"/>
    </row>
    <row r="2526" spans="2:11" x14ac:dyDescent="0.3">
      <c r="B2526"/>
      <c r="C2526"/>
      <c r="I2526"/>
      <c r="J2526"/>
      <c r="K2526"/>
    </row>
    <row r="2527" spans="2:11" x14ac:dyDescent="0.3">
      <c r="B2527"/>
      <c r="C2527"/>
      <c r="I2527"/>
      <c r="J2527"/>
      <c r="K2527"/>
    </row>
    <row r="2528" spans="2:11" x14ac:dyDescent="0.3">
      <c r="B2528"/>
      <c r="C2528"/>
      <c r="I2528"/>
      <c r="J2528"/>
      <c r="K2528"/>
    </row>
    <row r="2529" spans="2:11" x14ac:dyDescent="0.3">
      <c r="B2529"/>
      <c r="C2529"/>
      <c r="I2529"/>
      <c r="J2529"/>
      <c r="K2529"/>
    </row>
    <row r="2530" spans="2:11" x14ac:dyDescent="0.3">
      <c r="B2530"/>
      <c r="C2530"/>
      <c r="I2530"/>
      <c r="J2530"/>
      <c r="K2530"/>
    </row>
    <row r="2531" spans="2:11" x14ac:dyDescent="0.3">
      <c r="B2531"/>
      <c r="C2531"/>
      <c r="I2531"/>
      <c r="J2531"/>
      <c r="K2531"/>
    </row>
    <row r="2532" spans="2:11" x14ac:dyDescent="0.3">
      <c r="B2532"/>
      <c r="C2532"/>
      <c r="I2532"/>
      <c r="J2532"/>
      <c r="K2532"/>
    </row>
    <row r="2533" spans="2:11" x14ac:dyDescent="0.3">
      <c r="B2533"/>
      <c r="C2533"/>
      <c r="I2533"/>
      <c r="J2533"/>
      <c r="K2533"/>
    </row>
    <row r="2534" spans="2:11" x14ac:dyDescent="0.3">
      <c r="B2534"/>
      <c r="C2534"/>
      <c r="I2534"/>
      <c r="J2534"/>
      <c r="K2534"/>
    </row>
    <row r="2535" spans="2:11" x14ac:dyDescent="0.3">
      <c r="B2535"/>
      <c r="C2535"/>
      <c r="I2535"/>
      <c r="J2535"/>
      <c r="K2535"/>
    </row>
    <row r="2536" spans="2:11" x14ac:dyDescent="0.3">
      <c r="B2536"/>
      <c r="C2536"/>
      <c r="I2536"/>
      <c r="J2536"/>
      <c r="K2536"/>
    </row>
    <row r="2537" spans="2:11" x14ac:dyDescent="0.3">
      <c r="B2537"/>
      <c r="C2537"/>
      <c r="I2537"/>
      <c r="J2537"/>
      <c r="K2537"/>
    </row>
    <row r="2538" spans="2:11" x14ac:dyDescent="0.3">
      <c r="B2538"/>
      <c r="C2538"/>
      <c r="I2538"/>
      <c r="J2538"/>
      <c r="K2538"/>
    </row>
    <row r="2539" spans="2:11" x14ac:dyDescent="0.3">
      <c r="B2539"/>
      <c r="C2539"/>
      <c r="I2539"/>
      <c r="J2539"/>
      <c r="K2539"/>
    </row>
    <row r="2540" spans="2:11" x14ac:dyDescent="0.3">
      <c r="B2540"/>
      <c r="C2540"/>
      <c r="I2540"/>
      <c r="J2540"/>
      <c r="K2540"/>
    </row>
    <row r="2541" spans="2:11" x14ac:dyDescent="0.3">
      <c r="B2541"/>
      <c r="C2541"/>
      <c r="I2541"/>
      <c r="J2541"/>
      <c r="K2541"/>
    </row>
    <row r="2542" spans="2:11" x14ac:dyDescent="0.3">
      <c r="B2542"/>
      <c r="C2542"/>
      <c r="I2542"/>
      <c r="J2542"/>
      <c r="K2542"/>
    </row>
    <row r="2543" spans="2:11" x14ac:dyDescent="0.3">
      <c r="B2543"/>
      <c r="C2543"/>
      <c r="I2543"/>
      <c r="J2543"/>
      <c r="K2543"/>
    </row>
    <row r="2544" spans="2:11" x14ac:dyDescent="0.3">
      <c r="B2544"/>
      <c r="C2544"/>
      <c r="I2544"/>
      <c r="J2544"/>
      <c r="K2544"/>
    </row>
    <row r="2545" spans="2:11" x14ac:dyDescent="0.3">
      <c r="B2545"/>
      <c r="C2545"/>
      <c r="I2545"/>
      <c r="J2545"/>
      <c r="K2545"/>
    </row>
    <row r="2546" spans="2:11" x14ac:dyDescent="0.3">
      <c r="B2546"/>
      <c r="C2546"/>
      <c r="I2546"/>
      <c r="J2546"/>
      <c r="K2546"/>
    </row>
    <row r="2547" spans="2:11" x14ac:dyDescent="0.3">
      <c r="B2547"/>
      <c r="C2547"/>
      <c r="I2547"/>
      <c r="J2547"/>
      <c r="K2547"/>
    </row>
    <row r="2548" spans="2:11" x14ac:dyDescent="0.3">
      <c r="B2548"/>
      <c r="C2548"/>
      <c r="I2548"/>
      <c r="J2548"/>
      <c r="K2548"/>
    </row>
    <row r="2549" spans="2:11" x14ac:dyDescent="0.3">
      <c r="B2549"/>
      <c r="C2549"/>
      <c r="I2549"/>
      <c r="J2549"/>
      <c r="K2549"/>
    </row>
    <row r="2550" spans="2:11" x14ac:dyDescent="0.3">
      <c r="B2550"/>
      <c r="C2550"/>
      <c r="I2550"/>
      <c r="J2550"/>
      <c r="K2550"/>
    </row>
    <row r="2551" spans="2:11" x14ac:dyDescent="0.3">
      <c r="B2551"/>
      <c r="C2551"/>
      <c r="I2551"/>
      <c r="J2551"/>
      <c r="K2551"/>
    </row>
    <row r="2552" spans="2:11" x14ac:dyDescent="0.3">
      <c r="B2552"/>
      <c r="C2552"/>
      <c r="I2552"/>
      <c r="J2552"/>
      <c r="K2552"/>
    </row>
    <row r="2553" spans="2:11" x14ac:dyDescent="0.3">
      <c r="B2553"/>
      <c r="C2553"/>
      <c r="I2553"/>
      <c r="J2553"/>
      <c r="K2553"/>
    </row>
    <row r="2554" spans="2:11" x14ac:dyDescent="0.3">
      <c r="B2554"/>
      <c r="C2554"/>
      <c r="I2554"/>
      <c r="J2554"/>
      <c r="K2554"/>
    </row>
    <row r="2555" spans="2:11" x14ac:dyDescent="0.3">
      <c r="B2555"/>
      <c r="C2555"/>
      <c r="I2555"/>
      <c r="J2555"/>
      <c r="K2555"/>
    </row>
    <row r="2556" spans="2:11" x14ac:dyDescent="0.3">
      <c r="B2556"/>
      <c r="C2556"/>
      <c r="I2556"/>
      <c r="J2556"/>
      <c r="K2556"/>
    </row>
    <row r="2557" spans="2:11" x14ac:dyDescent="0.3">
      <c r="B2557"/>
      <c r="C2557"/>
      <c r="I2557"/>
      <c r="J2557"/>
      <c r="K2557"/>
    </row>
    <row r="2558" spans="2:11" x14ac:dyDescent="0.3">
      <c r="B2558"/>
      <c r="C2558"/>
      <c r="I2558"/>
      <c r="J2558"/>
      <c r="K2558"/>
    </row>
    <row r="2559" spans="2:11" x14ac:dyDescent="0.3">
      <c r="B2559"/>
      <c r="C2559"/>
      <c r="I2559"/>
      <c r="J2559"/>
      <c r="K2559"/>
    </row>
    <row r="2560" spans="2:11" x14ac:dyDescent="0.3">
      <c r="B2560"/>
      <c r="C2560"/>
      <c r="I2560"/>
      <c r="J2560"/>
      <c r="K2560"/>
    </row>
    <row r="2561" spans="2:11" x14ac:dyDescent="0.3">
      <c r="B2561"/>
      <c r="C2561"/>
      <c r="I2561"/>
      <c r="J2561"/>
      <c r="K2561"/>
    </row>
    <row r="2562" spans="2:11" x14ac:dyDescent="0.3">
      <c r="B2562"/>
      <c r="C2562"/>
      <c r="I2562"/>
      <c r="J2562"/>
      <c r="K2562"/>
    </row>
    <row r="2563" spans="2:11" x14ac:dyDescent="0.3">
      <c r="B2563"/>
      <c r="C2563"/>
      <c r="I2563"/>
      <c r="J2563"/>
      <c r="K2563"/>
    </row>
    <row r="2564" spans="2:11" x14ac:dyDescent="0.3">
      <c r="B2564"/>
      <c r="C2564"/>
      <c r="I2564"/>
      <c r="J2564"/>
      <c r="K2564"/>
    </row>
    <row r="2565" spans="2:11" x14ac:dyDescent="0.3">
      <c r="B2565"/>
      <c r="C2565"/>
      <c r="I2565"/>
      <c r="J2565"/>
      <c r="K2565"/>
    </row>
    <row r="2566" spans="2:11" x14ac:dyDescent="0.3">
      <c r="B2566"/>
      <c r="C2566"/>
      <c r="I2566"/>
      <c r="J2566"/>
      <c r="K2566"/>
    </row>
    <row r="2567" spans="2:11" x14ac:dyDescent="0.3">
      <c r="B2567"/>
      <c r="C2567"/>
      <c r="I2567"/>
      <c r="J2567"/>
      <c r="K2567"/>
    </row>
    <row r="2568" spans="2:11" x14ac:dyDescent="0.3">
      <c r="B2568"/>
      <c r="C2568"/>
      <c r="I2568"/>
      <c r="J2568"/>
      <c r="K2568"/>
    </row>
    <row r="2569" spans="2:11" x14ac:dyDescent="0.3">
      <c r="B2569"/>
      <c r="C2569"/>
      <c r="I2569"/>
      <c r="J2569"/>
      <c r="K2569"/>
    </row>
    <row r="2570" spans="2:11" x14ac:dyDescent="0.3">
      <c r="B2570"/>
      <c r="C2570"/>
      <c r="I2570"/>
      <c r="J2570"/>
      <c r="K2570"/>
    </row>
    <row r="2571" spans="2:11" x14ac:dyDescent="0.3">
      <c r="B2571"/>
      <c r="C2571"/>
      <c r="I2571"/>
      <c r="J2571"/>
      <c r="K2571"/>
    </row>
    <row r="2572" spans="2:11" x14ac:dyDescent="0.3">
      <c r="B2572"/>
      <c r="C2572"/>
      <c r="I2572"/>
      <c r="J2572"/>
      <c r="K2572"/>
    </row>
    <row r="2573" spans="2:11" x14ac:dyDescent="0.3">
      <c r="B2573"/>
      <c r="C2573"/>
      <c r="I2573"/>
      <c r="J2573"/>
      <c r="K2573"/>
    </row>
    <row r="2574" spans="2:11" x14ac:dyDescent="0.3">
      <c r="B2574"/>
      <c r="C2574"/>
      <c r="I2574"/>
      <c r="J2574"/>
      <c r="K2574"/>
    </row>
    <row r="2575" spans="2:11" x14ac:dyDescent="0.3">
      <c r="B2575"/>
      <c r="C2575"/>
      <c r="I2575"/>
      <c r="J2575"/>
      <c r="K2575"/>
    </row>
    <row r="2576" spans="2:11" x14ac:dyDescent="0.3">
      <c r="B2576"/>
      <c r="C2576"/>
      <c r="I2576"/>
      <c r="J2576"/>
      <c r="K2576"/>
    </row>
    <row r="2577" spans="2:11" x14ac:dyDescent="0.3">
      <c r="B2577"/>
      <c r="C2577"/>
      <c r="I2577"/>
      <c r="J2577"/>
      <c r="K2577"/>
    </row>
    <row r="2578" spans="2:11" x14ac:dyDescent="0.3">
      <c r="B2578"/>
      <c r="C2578"/>
      <c r="I2578"/>
      <c r="J2578"/>
      <c r="K2578"/>
    </row>
    <row r="2579" spans="2:11" x14ac:dyDescent="0.3">
      <c r="B2579"/>
      <c r="C2579"/>
      <c r="I2579"/>
      <c r="J2579"/>
      <c r="K2579"/>
    </row>
    <row r="2580" spans="2:11" x14ac:dyDescent="0.3">
      <c r="B2580"/>
      <c r="C2580"/>
      <c r="I2580"/>
      <c r="J2580"/>
      <c r="K2580"/>
    </row>
    <row r="2581" spans="2:11" x14ac:dyDescent="0.3">
      <c r="B2581"/>
      <c r="C2581"/>
      <c r="I2581"/>
      <c r="J2581"/>
      <c r="K2581"/>
    </row>
    <row r="2582" spans="2:11" x14ac:dyDescent="0.3">
      <c r="B2582"/>
      <c r="C2582"/>
      <c r="I2582"/>
      <c r="J2582"/>
      <c r="K2582"/>
    </row>
    <row r="2583" spans="2:11" x14ac:dyDescent="0.3">
      <c r="B2583"/>
      <c r="C2583"/>
      <c r="I2583"/>
      <c r="J2583"/>
      <c r="K2583"/>
    </row>
    <row r="2584" spans="2:11" x14ac:dyDescent="0.3">
      <c r="B2584"/>
      <c r="C2584"/>
      <c r="I2584"/>
      <c r="J2584"/>
      <c r="K2584"/>
    </row>
    <row r="2585" spans="2:11" x14ac:dyDescent="0.3">
      <c r="B2585"/>
      <c r="C2585"/>
      <c r="I2585"/>
      <c r="J2585"/>
      <c r="K2585"/>
    </row>
    <row r="2586" spans="2:11" x14ac:dyDescent="0.3">
      <c r="B2586"/>
      <c r="C2586"/>
      <c r="I2586"/>
      <c r="J2586"/>
      <c r="K2586"/>
    </row>
    <row r="2587" spans="2:11" x14ac:dyDescent="0.3">
      <c r="B2587"/>
      <c r="C2587"/>
      <c r="I2587"/>
      <c r="J2587"/>
      <c r="K2587"/>
    </row>
    <row r="2588" spans="2:11" x14ac:dyDescent="0.3">
      <c r="B2588"/>
      <c r="C2588"/>
      <c r="I2588"/>
      <c r="J2588"/>
      <c r="K2588"/>
    </row>
    <row r="2589" spans="2:11" x14ac:dyDescent="0.3">
      <c r="B2589"/>
      <c r="C2589"/>
      <c r="I2589"/>
      <c r="J2589"/>
      <c r="K2589"/>
    </row>
    <row r="2590" spans="2:11" x14ac:dyDescent="0.3">
      <c r="B2590"/>
      <c r="C2590"/>
      <c r="I2590"/>
      <c r="J2590"/>
      <c r="K2590"/>
    </row>
    <row r="2591" spans="2:11" x14ac:dyDescent="0.3">
      <c r="B2591"/>
      <c r="C2591"/>
      <c r="I2591"/>
      <c r="J2591"/>
      <c r="K2591"/>
    </row>
    <row r="2592" spans="2:11" x14ac:dyDescent="0.3">
      <c r="B2592"/>
      <c r="C2592"/>
      <c r="I2592"/>
      <c r="J2592"/>
      <c r="K2592"/>
    </row>
    <row r="2593" spans="2:11" x14ac:dyDescent="0.3">
      <c r="B2593"/>
      <c r="C2593"/>
      <c r="I2593"/>
      <c r="J2593"/>
      <c r="K2593"/>
    </row>
    <row r="2594" spans="2:11" x14ac:dyDescent="0.3">
      <c r="B2594"/>
      <c r="C2594"/>
      <c r="I2594"/>
      <c r="J2594"/>
      <c r="K2594"/>
    </row>
    <row r="2595" spans="2:11" x14ac:dyDescent="0.3">
      <c r="B2595"/>
      <c r="C2595"/>
      <c r="I2595"/>
      <c r="J2595"/>
      <c r="K2595"/>
    </row>
    <row r="2596" spans="2:11" x14ac:dyDescent="0.3">
      <c r="B2596"/>
      <c r="C2596"/>
      <c r="I2596"/>
      <c r="J2596"/>
      <c r="K2596"/>
    </row>
    <row r="2597" spans="2:11" x14ac:dyDescent="0.3">
      <c r="B2597"/>
      <c r="C2597"/>
      <c r="I2597"/>
      <c r="J2597"/>
      <c r="K2597"/>
    </row>
    <row r="2598" spans="2:11" x14ac:dyDescent="0.3">
      <c r="B2598"/>
      <c r="C2598"/>
      <c r="I2598"/>
      <c r="J2598"/>
      <c r="K2598"/>
    </row>
    <row r="2599" spans="2:11" x14ac:dyDescent="0.3">
      <c r="B2599"/>
      <c r="C2599"/>
      <c r="I2599"/>
      <c r="J2599"/>
      <c r="K2599"/>
    </row>
    <row r="2600" spans="2:11" x14ac:dyDescent="0.3">
      <c r="B2600"/>
      <c r="C2600"/>
      <c r="I2600"/>
      <c r="J2600"/>
      <c r="K2600"/>
    </row>
    <row r="2601" spans="2:11" x14ac:dyDescent="0.3">
      <c r="B2601"/>
      <c r="C2601"/>
      <c r="I2601"/>
      <c r="J2601"/>
      <c r="K2601"/>
    </row>
    <row r="2602" spans="2:11" x14ac:dyDescent="0.3">
      <c r="B2602"/>
      <c r="C2602"/>
      <c r="I2602"/>
      <c r="J2602"/>
      <c r="K2602"/>
    </row>
    <row r="2603" spans="2:11" x14ac:dyDescent="0.3">
      <c r="B2603"/>
      <c r="C2603"/>
      <c r="I2603"/>
      <c r="J2603"/>
      <c r="K2603"/>
    </row>
    <row r="2604" spans="2:11" x14ac:dyDescent="0.3">
      <c r="B2604"/>
      <c r="C2604"/>
      <c r="I2604"/>
      <c r="J2604"/>
      <c r="K2604"/>
    </row>
    <row r="2605" spans="2:11" x14ac:dyDescent="0.3">
      <c r="B2605"/>
      <c r="C2605"/>
      <c r="I2605"/>
      <c r="J2605"/>
      <c r="K2605"/>
    </row>
    <row r="2606" spans="2:11" x14ac:dyDescent="0.3">
      <c r="B2606"/>
      <c r="C2606"/>
      <c r="I2606"/>
      <c r="J2606"/>
      <c r="K2606"/>
    </row>
    <row r="2607" spans="2:11" x14ac:dyDescent="0.3">
      <c r="B2607"/>
      <c r="C2607"/>
      <c r="I2607"/>
      <c r="J2607"/>
      <c r="K2607"/>
    </row>
    <row r="2608" spans="2:11" x14ac:dyDescent="0.3">
      <c r="B2608"/>
      <c r="C2608"/>
      <c r="I2608"/>
      <c r="J2608"/>
      <c r="K2608"/>
    </row>
    <row r="2609" spans="2:11" x14ac:dyDescent="0.3">
      <c r="B2609"/>
      <c r="C2609"/>
      <c r="I2609"/>
      <c r="J2609"/>
      <c r="K2609"/>
    </row>
    <row r="2610" spans="2:11" x14ac:dyDescent="0.3">
      <c r="B2610"/>
      <c r="C2610"/>
      <c r="I2610"/>
      <c r="J2610"/>
      <c r="K2610"/>
    </row>
    <row r="2611" spans="2:11" x14ac:dyDescent="0.3">
      <c r="B2611"/>
      <c r="C2611"/>
      <c r="I2611"/>
      <c r="J2611"/>
      <c r="K2611"/>
    </row>
    <row r="2612" spans="2:11" x14ac:dyDescent="0.3">
      <c r="B2612"/>
      <c r="C2612"/>
      <c r="I2612"/>
      <c r="J2612"/>
      <c r="K2612"/>
    </row>
    <row r="2613" spans="2:11" x14ac:dyDescent="0.3">
      <c r="B2613"/>
      <c r="C2613"/>
      <c r="I2613"/>
      <c r="J2613"/>
      <c r="K2613"/>
    </row>
    <row r="2614" spans="2:11" x14ac:dyDescent="0.3">
      <c r="B2614"/>
      <c r="C2614"/>
      <c r="I2614"/>
      <c r="J2614"/>
      <c r="K2614"/>
    </row>
    <row r="2615" spans="2:11" x14ac:dyDescent="0.3">
      <c r="B2615"/>
      <c r="C2615"/>
      <c r="I2615"/>
      <c r="J2615"/>
      <c r="K2615"/>
    </row>
    <row r="2616" spans="2:11" x14ac:dyDescent="0.3">
      <c r="B2616"/>
      <c r="C2616"/>
      <c r="I2616"/>
      <c r="J2616"/>
      <c r="K2616"/>
    </row>
    <row r="2617" spans="2:11" x14ac:dyDescent="0.3">
      <c r="B2617"/>
      <c r="C2617"/>
      <c r="I2617"/>
      <c r="J2617"/>
      <c r="K2617"/>
    </row>
    <row r="2618" spans="2:11" x14ac:dyDescent="0.3">
      <c r="B2618"/>
      <c r="C2618"/>
      <c r="I2618"/>
      <c r="J2618"/>
      <c r="K2618"/>
    </row>
    <row r="2619" spans="2:11" x14ac:dyDescent="0.3">
      <c r="B2619"/>
      <c r="C2619"/>
      <c r="I2619"/>
      <c r="J2619"/>
      <c r="K2619"/>
    </row>
    <row r="2620" spans="2:11" x14ac:dyDescent="0.3">
      <c r="B2620"/>
      <c r="C2620"/>
      <c r="I2620"/>
      <c r="J2620"/>
      <c r="K2620"/>
    </row>
    <row r="2621" spans="2:11" x14ac:dyDescent="0.3">
      <c r="B2621"/>
      <c r="C2621"/>
      <c r="I2621"/>
      <c r="J2621"/>
      <c r="K2621"/>
    </row>
    <row r="2622" spans="2:11" x14ac:dyDescent="0.3">
      <c r="B2622"/>
      <c r="C2622"/>
      <c r="I2622"/>
      <c r="J2622"/>
      <c r="K2622"/>
    </row>
    <row r="2623" spans="2:11" x14ac:dyDescent="0.3">
      <c r="B2623"/>
      <c r="C2623"/>
      <c r="I2623"/>
      <c r="J2623"/>
      <c r="K2623"/>
    </row>
    <row r="2624" spans="2:11" x14ac:dyDescent="0.3">
      <c r="B2624"/>
      <c r="C2624"/>
      <c r="I2624"/>
      <c r="J2624"/>
      <c r="K2624"/>
    </row>
    <row r="2625" spans="2:11" x14ac:dyDescent="0.3">
      <c r="B2625"/>
      <c r="C2625"/>
      <c r="I2625"/>
      <c r="J2625"/>
      <c r="K2625"/>
    </row>
    <row r="2626" spans="2:11" x14ac:dyDescent="0.3">
      <c r="B2626"/>
      <c r="C2626"/>
      <c r="I2626"/>
      <c r="J2626"/>
      <c r="K2626"/>
    </row>
    <row r="2627" spans="2:11" x14ac:dyDescent="0.3">
      <c r="B2627"/>
      <c r="C2627"/>
      <c r="I2627"/>
      <c r="J2627"/>
      <c r="K2627"/>
    </row>
    <row r="2628" spans="2:11" x14ac:dyDescent="0.3">
      <c r="B2628"/>
      <c r="C2628"/>
      <c r="I2628"/>
      <c r="J2628"/>
      <c r="K2628"/>
    </row>
    <row r="2629" spans="2:11" x14ac:dyDescent="0.3">
      <c r="B2629"/>
      <c r="C2629"/>
      <c r="I2629"/>
      <c r="J2629"/>
      <c r="K2629"/>
    </row>
    <row r="2630" spans="2:11" x14ac:dyDescent="0.3">
      <c r="B2630"/>
      <c r="C2630"/>
      <c r="I2630"/>
      <c r="J2630"/>
      <c r="K2630"/>
    </row>
    <row r="2631" spans="2:11" x14ac:dyDescent="0.3">
      <c r="B2631"/>
      <c r="C2631"/>
      <c r="I2631"/>
      <c r="J2631"/>
      <c r="K2631"/>
    </row>
    <row r="2632" spans="2:11" x14ac:dyDescent="0.3">
      <c r="B2632"/>
      <c r="C2632"/>
      <c r="I2632"/>
      <c r="J2632"/>
      <c r="K2632"/>
    </row>
    <row r="2633" spans="2:11" x14ac:dyDescent="0.3">
      <c r="B2633"/>
      <c r="C2633"/>
      <c r="I2633"/>
      <c r="J2633"/>
      <c r="K2633"/>
    </row>
    <row r="2634" spans="2:11" x14ac:dyDescent="0.3">
      <c r="B2634"/>
      <c r="C2634"/>
      <c r="I2634"/>
      <c r="J2634"/>
      <c r="K2634"/>
    </row>
    <row r="2635" spans="2:11" x14ac:dyDescent="0.3">
      <c r="B2635"/>
      <c r="C2635"/>
      <c r="I2635"/>
      <c r="J2635"/>
      <c r="K2635"/>
    </row>
    <row r="2636" spans="2:11" x14ac:dyDescent="0.3">
      <c r="B2636"/>
      <c r="C2636"/>
      <c r="I2636"/>
      <c r="J2636"/>
      <c r="K2636"/>
    </row>
    <row r="2637" spans="2:11" x14ac:dyDescent="0.3">
      <c r="B2637"/>
      <c r="C2637"/>
      <c r="I2637"/>
      <c r="J2637"/>
      <c r="K2637"/>
    </row>
    <row r="2638" spans="2:11" x14ac:dyDescent="0.3">
      <c r="B2638"/>
      <c r="C2638"/>
      <c r="I2638"/>
      <c r="J2638"/>
      <c r="K2638"/>
    </row>
    <row r="2639" spans="2:11" x14ac:dyDescent="0.3">
      <c r="B2639"/>
      <c r="C2639"/>
      <c r="I2639"/>
      <c r="J2639"/>
      <c r="K2639"/>
    </row>
    <row r="2640" spans="2:11" x14ac:dyDescent="0.3">
      <c r="B2640"/>
      <c r="C2640"/>
      <c r="I2640"/>
      <c r="J2640"/>
      <c r="K2640"/>
    </row>
    <row r="2641" spans="2:11" x14ac:dyDescent="0.3">
      <c r="B2641"/>
      <c r="C2641"/>
      <c r="I2641"/>
      <c r="J2641"/>
      <c r="K2641"/>
    </row>
    <row r="2642" spans="2:11" x14ac:dyDescent="0.3">
      <c r="B2642"/>
      <c r="C2642"/>
      <c r="I2642"/>
      <c r="J2642"/>
      <c r="K2642"/>
    </row>
    <row r="2643" spans="2:11" x14ac:dyDescent="0.3">
      <c r="B2643"/>
      <c r="C2643"/>
      <c r="I2643"/>
      <c r="J2643"/>
      <c r="K2643"/>
    </row>
    <row r="2644" spans="2:11" x14ac:dyDescent="0.3">
      <c r="B2644"/>
      <c r="C2644"/>
      <c r="I2644"/>
      <c r="J2644"/>
      <c r="K2644"/>
    </row>
    <row r="2645" spans="2:11" x14ac:dyDescent="0.3">
      <c r="B2645"/>
      <c r="C2645"/>
      <c r="I2645"/>
      <c r="J2645"/>
      <c r="K2645"/>
    </row>
    <row r="2646" spans="2:11" x14ac:dyDescent="0.3">
      <c r="B2646"/>
      <c r="C2646"/>
      <c r="I2646"/>
      <c r="J2646"/>
      <c r="K2646"/>
    </row>
    <row r="2647" spans="2:11" x14ac:dyDescent="0.3">
      <c r="B2647"/>
      <c r="C2647"/>
      <c r="I2647"/>
      <c r="J2647"/>
      <c r="K2647"/>
    </row>
    <row r="2648" spans="2:11" x14ac:dyDescent="0.3">
      <c r="B2648"/>
      <c r="C2648"/>
      <c r="I2648"/>
      <c r="J2648"/>
      <c r="K2648"/>
    </row>
    <row r="2649" spans="2:11" x14ac:dyDescent="0.3">
      <c r="B2649"/>
      <c r="C2649"/>
      <c r="I2649"/>
      <c r="J2649"/>
      <c r="K2649"/>
    </row>
    <row r="2650" spans="2:11" x14ac:dyDescent="0.3">
      <c r="B2650"/>
      <c r="C2650"/>
      <c r="I2650"/>
      <c r="J2650"/>
      <c r="K2650"/>
    </row>
    <row r="2651" spans="2:11" x14ac:dyDescent="0.3">
      <c r="B2651"/>
      <c r="C2651"/>
      <c r="I2651"/>
      <c r="J2651"/>
      <c r="K2651"/>
    </row>
    <row r="2652" spans="2:11" x14ac:dyDescent="0.3">
      <c r="B2652"/>
      <c r="C2652"/>
      <c r="I2652"/>
      <c r="J2652"/>
      <c r="K2652"/>
    </row>
    <row r="2653" spans="2:11" x14ac:dyDescent="0.3">
      <c r="B2653"/>
      <c r="C2653"/>
      <c r="I2653"/>
      <c r="J2653"/>
      <c r="K2653"/>
    </row>
    <row r="2654" spans="2:11" x14ac:dyDescent="0.3">
      <c r="B2654"/>
      <c r="C2654"/>
      <c r="I2654"/>
      <c r="J2654"/>
      <c r="K2654"/>
    </row>
    <row r="2655" spans="2:11" x14ac:dyDescent="0.3">
      <c r="B2655"/>
      <c r="C2655"/>
      <c r="I2655"/>
      <c r="J2655"/>
      <c r="K2655"/>
    </row>
    <row r="2656" spans="2:11" x14ac:dyDescent="0.3">
      <c r="B2656"/>
      <c r="C2656"/>
      <c r="I2656"/>
      <c r="J2656"/>
      <c r="K2656"/>
    </row>
    <row r="2657" spans="2:11" x14ac:dyDescent="0.3">
      <c r="B2657"/>
      <c r="C2657"/>
      <c r="I2657"/>
      <c r="J2657"/>
      <c r="K2657"/>
    </row>
    <row r="2658" spans="2:11" x14ac:dyDescent="0.3">
      <c r="B2658"/>
      <c r="C2658"/>
      <c r="I2658"/>
      <c r="J2658"/>
      <c r="K2658"/>
    </row>
    <row r="2659" spans="2:11" x14ac:dyDescent="0.3">
      <c r="B2659"/>
      <c r="C2659"/>
      <c r="I2659"/>
      <c r="J2659"/>
      <c r="K2659"/>
    </row>
    <row r="2660" spans="2:11" x14ac:dyDescent="0.3">
      <c r="B2660"/>
      <c r="C2660"/>
      <c r="I2660"/>
      <c r="J2660"/>
      <c r="K2660"/>
    </row>
    <row r="2661" spans="2:11" x14ac:dyDescent="0.3">
      <c r="B2661"/>
      <c r="C2661"/>
      <c r="I2661"/>
      <c r="J2661"/>
      <c r="K2661"/>
    </row>
    <row r="2662" spans="2:11" x14ac:dyDescent="0.3">
      <c r="B2662"/>
      <c r="C2662"/>
      <c r="I2662"/>
      <c r="J2662"/>
      <c r="K2662"/>
    </row>
    <row r="2663" spans="2:11" x14ac:dyDescent="0.3">
      <c r="B2663"/>
      <c r="C2663"/>
      <c r="I2663"/>
      <c r="J2663"/>
      <c r="K2663"/>
    </row>
    <row r="2664" spans="2:11" x14ac:dyDescent="0.3">
      <c r="B2664"/>
      <c r="C2664"/>
      <c r="I2664"/>
      <c r="J2664"/>
      <c r="K2664"/>
    </row>
    <row r="2665" spans="2:11" x14ac:dyDescent="0.3">
      <c r="B2665"/>
      <c r="C2665"/>
      <c r="I2665"/>
      <c r="J2665"/>
      <c r="K2665"/>
    </row>
    <row r="2666" spans="2:11" x14ac:dyDescent="0.3">
      <c r="B2666"/>
      <c r="C2666"/>
      <c r="I2666"/>
      <c r="J2666"/>
      <c r="K2666"/>
    </row>
    <row r="2667" spans="2:11" x14ac:dyDescent="0.3">
      <c r="B2667"/>
      <c r="C2667"/>
      <c r="I2667"/>
      <c r="J2667"/>
      <c r="K2667"/>
    </row>
    <row r="2668" spans="2:11" x14ac:dyDescent="0.3">
      <c r="B2668"/>
      <c r="C2668"/>
      <c r="I2668"/>
      <c r="J2668"/>
      <c r="K2668"/>
    </row>
    <row r="2669" spans="2:11" x14ac:dyDescent="0.3">
      <c r="B2669"/>
      <c r="C2669"/>
      <c r="I2669"/>
      <c r="J2669"/>
      <c r="K2669"/>
    </row>
    <row r="2670" spans="2:11" x14ac:dyDescent="0.3">
      <c r="B2670"/>
      <c r="C2670"/>
      <c r="I2670"/>
      <c r="J2670"/>
      <c r="K2670"/>
    </row>
    <row r="2671" spans="2:11" x14ac:dyDescent="0.3">
      <c r="B2671"/>
      <c r="C2671"/>
      <c r="I2671"/>
      <c r="J2671"/>
      <c r="K2671"/>
    </row>
    <row r="2672" spans="2:11" x14ac:dyDescent="0.3">
      <c r="B2672"/>
      <c r="C2672"/>
      <c r="I2672"/>
      <c r="J2672"/>
      <c r="K2672"/>
    </row>
    <row r="2673" spans="2:11" x14ac:dyDescent="0.3">
      <c r="B2673"/>
      <c r="C2673"/>
      <c r="I2673"/>
      <c r="J2673"/>
      <c r="K2673"/>
    </row>
    <row r="2674" spans="2:11" x14ac:dyDescent="0.3">
      <c r="B2674"/>
      <c r="C2674"/>
      <c r="I2674"/>
      <c r="J2674"/>
      <c r="K2674"/>
    </row>
    <row r="2675" spans="2:11" x14ac:dyDescent="0.3">
      <c r="B2675"/>
      <c r="C2675"/>
      <c r="I2675"/>
      <c r="J2675"/>
      <c r="K2675"/>
    </row>
    <row r="2676" spans="2:11" x14ac:dyDescent="0.3">
      <c r="B2676"/>
      <c r="C2676"/>
      <c r="I2676"/>
      <c r="J2676"/>
      <c r="K2676"/>
    </row>
    <row r="2677" spans="2:11" x14ac:dyDescent="0.3">
      <c r="B2677"/>
      <c r="C2677"/>
      <c r="I2677"/>
      <c r="J2677"/>
      <c r="K2677"/>
    </row>
    <row r="2678" spans="2:11" x14ac:dyDescent="0.3">
      <c r="B2678"/>
      <c r="C2678"/>
      <c r="I2678"/>
      <c r="J2678"/>
      <c r="K2678"/>
    </row>
    <row r="2679" spans="2:11" x14ac:dyDescent="0.3">
      <c r="B2679"/>
      <c r="C2679"/>
      <c r="I2679"/>
      <c r="J2679"/>
      <c r="K2679"/>
    </row>
    <row r="2680" spans="2:11" x14ac:dyDescent="0.3">
      <c r="B2680"/>
      <c r="C2680"/>
      <c r="I2680"/>
      <c r="J2680"/>
      <c r="K2680"/>
    </row>
    <row r="2681" spans="2:11" x14ac:dyDescent="0.3">
      <c r="B2681"/>
      <c r="C2681"/>
      <c r="I2681"/>
      <c r="J2681"/>
      <c r="K2681"/>
    </row>
    <row r="2682" spans="2:11" x14ac:dyDescent="0.3">
      <c r="B2682"/>
      <c r="C2682"/>
      <c r="I2682"/>
      <c r="J2682"/>
      <c r="K2682"/>
    </row>
    <row r="2683" spans="2:11" x14ac:dyDescent="0.3">
      <c r="B2683"/>
      <c r="C2683"/>
      <c r="I2683"/>
      <c r="J2683"/>
      <c r="K2683"/>
    </row>
    <row r="2684" spans="2:11" x14ac:dyDescent="0.3">
      <c r="B2684"/>
      <c r="C2684"/>
      <c r="I2684"/>
      <c r="J2684"/>
      <c r="K2684"/>
    </row>
    <row r="2685" spans="2:11" x14ac:dyDescent="0.3">
      <c r="B2685"/>
      <c r="C2685"/>
      <c r="I2685"/>
      <c r="J2685"/>
      <c r="K2685"/>
    </row>
    <row r="2686" spans="2:11" x14ac:dyDescent="0.3">
      <c r="B2686"/>
      <c r="C2686"/>
      <c r="I2686"/>
      <c r="J2686"/>
      <c r="K2686"/>
    </row>
    <row r="2687" spans="2:11" x14ac:dyDescent="0.3">
      <c r="B2687"/>
      <c r="C2687"/>
      <c r="I2687"/>
      <c r="J2687"/>
      <c r="K2687"/>
    </row>
    <row r="2688" spans="2:11" x14ac:dyDescent="0.3">
      <c r="B2688"/>
      <c r="C2688"/>
      <c r="I2688"/>
      <c r="J2688"/>
      <c r="K2688"/>
    </row>
    <row r="2689" spans="2:11" x14ac:dyDescent="0.3">
      <c r="B2689"/>
      <c r="C2689"/>
      <c r="I2689"/>
      <c r="J2689"/>
      <c r="K2689"/>
    </row>
    <row r="2690" spans="2:11" x14ac:dyDescent="0.3">
      <c r="B2690"/>
      <c r="C2690"/>
      <c r="I2690"/>
      <c r="J2690"/>
      <c r="K2690"/>
    </row>
    <row r="2691" spans="2:11" x14ac:dyDescent="0.3">
      <c r="B2691"/>
      <c r="C2691"/>
      <c r="I2691"/>
      <c r="J2691"/>
      <c r="K2691"/>
    </row>
    <row r="2692" spans="2:11" x14ac:dyDescent="0.3">
      <c r="B2692"/>
      <c r="C2692"/>
      <c r="I2692"/>
      <c r="J2692"/>
      <c r="K2692"/>
    </row>
    <row r="2693" spans="2:11" x14ac:dyDescent="0.3">
      <c r="B2693"/>
      <c r="C2693"/>
      <c r="I2693"/>
      <c r="J2693"/>
      <c r="K2693"/>
    </row>
    <row r="2694" spans="2:11" x14ac:dyDescent="0.3">
      <c r="B2694"/>
      <c r="C2694"/>
      <c r="I2694"/>
      <c r="J2694"/>
      <c r="K2694"/>
    </row>
    <row r="2695" spans="2:11" x14ac:dyDescent="0.3">
      <c r="B2695"/>
      <c r="C2695"/>
      <c r="I2695"/>
      <c r="J2695"/>
      <c r="K2695"/>
    </row>
    <row r="2696" spans="2:11" x14ac:dyDescent="0.3">
      <c r="B2696"/>
      <c r="C2696"/>
      <c r="I2696"/>
      <c r="J2696"/>
      <c r="K2696"/>
    </row>
    <row r="2697" spans="2:11" x14ac:dyDescent="0.3">
      <c r="B2697"/>
      <c r="C2697"/>
      <c r="I2697"/>
      <c r="J2697"/>
      <c r="K2697"/>
    </row>
    <row r="2698" spans="2:11" x14ac:dyDescent="0.3">
      <c r="B2698"/>
      <c r="C2698"/>
      <c r="I2698"/>
      <c r="J2698"/>
      <c r="K2698"/>
    </row>
    <row r="2699" spans="2:11" x14ac:dyDescent="0.3">
      <c r="B2699"/>
      <c r="C2699"/>
      <c r="I2699"/>
      <c r="J2699"/>
      <c r="K2699"/>
    </row>
    <row r="2700" spans="2:11" x14ac:dyDescent="0.3">
      <c r="B2700"/>
      <c r="C2700"/>
      <c r="I2700"/>
      <c r="J2700"/>
      <c r="K2700"/>
    </row>
    <row r="2701" spans="2:11" x14ac:dyDescent="0.3">
      <c r="B2701"/>
      <c r="C2701"/>
      <c r="I2701"/>
      <c r="J2701"/>
      <c r="K2701"/>
    </row>
    <row r="2702" spans="2:11" x14ac:dyDescent="0.3">
      <c r="B2702"/>
      <c r="C2702"/>
      <c r="I2702"/>
      <c r="J2702"/>
      <c r="K2702"/>
    </row>
    <row r="2703" spans="2:11" x14ac:dyDescent="0.3">
      <c r="B2703"/>
      <c r="C2703"/>
      <c r="I2703"/>
      <c r="J2703"/>
      <c r="K2703"/>
    </row>
    <row r="2704" spans="2:11" x14ac:dyDescent="0.3">
      <c r="B2704"/>
      <c r="C2704"/>
      <c r="I2704"/>
      <c r="J2704"/>
      <c r="K2704"/>
    </row>
    <row r="2705" spans="2:11" x14ac:dyDescent="0.3">
      <c r="B2705"/>
      <c r="C2705"/>
      <c r="I2705"/>
      <c r="J2705"/>
      <c r="K2705"/>
    </row>
    <row r="2706" spans="2:11" x14ac:dyDescent="0.3">
      <c r="B2706"/>
      <c r="C2706"/>
      <c r="I2706"/>
      <c r="J2706"/>
      <c r="K2706"/>
    </row>
    <row r="2707" spans="2:11" x14ac:dyDescent="0.3">
      <c r="B2707"/>
      <c r="C2707"/>
      <c r="I2707"/>
      <c r="J2707"/>
      <c r="K2707"/>
    </row>
    <row r="2708" spans="2:11" x14ac:dyDescent="0.3">
      <c r="B2708"/>
      <c r="C2708"/>
      <c r="I2708"/>
      <c r="J2708"/>
      <c r="K2708"/>
    </row>
    <row r="2709" spans="2:11" x14ac:dyDescent="0.3">
      <c r="B2709"/>
      <c r="C2709"/>
      <c r="I2709"/>
      <c r="J2709"/>
      <c r="K2709"/>
    </row>
    <row r="2710" spans="2:11" x14ac:dyDescent="0.3">
      <c r="B2710"/>
      <c r="C2710"/>
      <c r="I2710"/>
      <c r="J2710"/>
      <c r="K2710"/>
    </row>
    <row r="2711" spans="2:11" x14ac:dyDescent="0.3">
      <c r="B2711"/>
      <c r="C2711"/>
      <c r="I2711"/>
      <c r="J2711"/>
      <c r="K2711"/>
    </row>
    <row r="2712" spans="2:11" x14ac:dyDescent="0.3">
      <c r="B2712"/>
      <c r="C2712"/>
      <c r="I2712"/>
      <c r="J2712"/>
      <c r="K2712"/>
    </row>
    <row r="2713" spans="2:11" x14ac:dyDescent="0.3">
      <c r="B2713"/>
      <c r="C2713"/>
      <c r="I2713"/>
      <c r="J2713"/>
      <c r="K2713"/>
    </row>
    <row r="2714" spans="2:11" x14ac:dyDescent="0.3">
      <c r="B2714"/>
      <c r="C2714"/>
      <c r="I2714"/>
      <c r="J2714"/>
      <c r="K2714"/>
    </row>
    <row r="2715" spans="2:11" x14ac:dyDescent="0.3">
      <c r="B2715"/>
      <c r="C2715"/>
      <c r="I2715"/>
      <c r="J2715"/>
      <c r="K2715"/>
    </row>
    <row r="2716" spans="2:11" x14ac:dyDescent="0.3">
      <c r="B2716"/>
      <c r="C2716"/>
      <c r="I2716"/>
      <c r="J2716"/>
      <c r="K2716"/>
    </row>
    <row r="2717" spans="2:11" x14ac:dyDescent="0.3">
      <c r="B2717"/>
      <c r="C2717"/>
      <c r="I2717"/>
      <c r="J2717"/>
      <c r="K2717"/>
    </row>
    <row r="2718" spans="2:11" x14ac:dyDescent="0.3">
      <c r="B2718"/>
      <c r="C2718"/>
      <c r="I2718"/>
      <c r="J2718"/>
      <c r="K2718"/>
    </row>
    <row r="2719" spans="2:11" x14ac:dyDescent="0.3">
      <c r="B2719"/>
      <c r="C2719"/>
      <c r="I2719"/>
      <c r="J2719"/>
      <c r="K2719"/>
    </row>
    <row r="2720" spans="2:11" x14ac:dyDescent="0.3">
      <c r="B2720"/>
      <c r="C2720"/>
      <c r="I2720"/>
      <c r="J2720"/>
      <c r="K2720"/>
    </row>
    <row r="2721" spans="2:11" x14ac:dyDescent="0.3">
      <c r="B2721"/>
      <c r="C2721"/>
      <c r="I2721"/>
      <c r="J2721"/>
      <c r="K2721"/>
    </row>
    <row r="2722" spans="2:11" x14ac:dyDescent="0.3">
      <c r="B2722"/>
      <c r="C2722"/>
      <c r="I2722"/>
      <c r="J2722"/>
      <c r="K2722"/>
    </row>
    <row r="2723" spans="2:11" x14ac:dyDescent="0.3">
      <c r="B2723"/>
      <c r="C2723"/>
      <c r="I2723"/>
      <c r="J2723"/>
      <c r="K2723"/>
    </row>
    <row r="2724" spans="2:11" x14ac:dyDescent="0.3">
      <c r="B2724"/>
      <c r="C2724"/>
      <c r="I2724"/>
      <c r="J2724"/>
      <c r="K2724"/>
    </row>
    <row r="2725" spans="2:11" x14ac:dyDescent="0.3">
      <c r="B2725"/>
      <c r="C2725"/>
      <c r="I2725"/>
      <c r="J2725"/>
      <c r="K2725"/>
    </row>
    <row r="2726" spans="2:11" x14ac:dyDescent="0.3">
      <c r="B2726"/>
      <c r="C2726"/>
      <c r="I2726"/>
      <c r="J2726"/>
      <c r="K2726"/>
    </row>
    <row r="2727" spans="2:11" x14ac:dyDescent="0.3">
      <c r="B2727"/>
      <c r="C2727"/>
      <c r="I2727"/>
      <c r="J2727"/>
      <c r="K2727"/>
    </row>
    <row r="2728" spans="2:11" x14ac:dyDescent="0.3">
      <c r="B2728"/>
      <c r="C2728"/>
      <c r="I2728"/>
      <c r="J2728"/>
      <c r="K2728"/>
    </row>
    <row r="2729" spans="2:11" x14ac:dyDescent="0.3">
      <c r="B2729"/>
      <c r="C2729"/>
      <c r="I2729"/>
      <c r="J2729"/>
      <c r="K2729"/>
    </row>
    <row r="2730" spans="2:11" x14ac:dyDescent="0.3">
      <c r="B2730"/>
      <c r="C2730"/>
      <c r="I2730"/>
      <c r="J2730"/>
      <c r="K2730"/>
    </row>
    <row r="2731" spans="2:11" x14ac:dyDescent="0.3">
      <c r="B2731"/>
      <c r="C2731"/>
      <c r="I2731"/>
      <c r="J2731"/>
      <c r="K2731"/>
    </row>
    <row r="2732" spans="2:11" x14ac:dyDescent="0.3">
      <c r="B2732"/>
      <c r="C2732"/>
      <c r="I2732"/>
      <c r="J2732"/>
      <c r="K2732"/>
    </row>
    <row r="2733" spans="2:11" x14ac:dyDescent="0.3">
      <c r="B2733"/>
      <c r="C2733"/>
      <c r="I2733"/>
      <c r="J2733"/>
      <c r="K2733"/>
    </row>
    <row r="2734" spans="2:11" x14ac:dyDescent="0.3">
      <c r="B2734"/>
      <c r="C2734"/>
      <c r="I2734"/>
      <c r="J2734"/>
      <c r="K2734"/>
    </row>
    <row r="2735" spans="2:11" x14ac:dyDescent="0.3">
      <c r="B2735"/>
      <c r="C2735"/>
      <c r="I2735"/>
      <c r="J2735"/>
      <c r="K2735"/>
    </row>
    <row r="2736" spans="2:11" x14ac:dyDescent="0.3">
      <c r="B2736"/>
      <c r="C2736"/>
      <c r="I2736"/>
      <c r="J2736"/>
      <c r="K2736"/>
    </row>
    <row r="2737" spans="2:11" x14ac:dyDescent="0.3">
      <c r="B2737"/>
      <c r="C2737"/>
      <c r="I2737"/>
      <c r="J2737"/>
      <c r="K2737"/>
    </row>
    <row r="2738" spans="2:11" x14ac:dyDescent="0.3">
      <c r="B2738"/>
      <c r="C2738"/>
      <c r="I2738"/>
      <c r="J2738"/>
      <c r="K2738"/>
    </row>
    <row r="2739" spans="2:11" x14ac:dyDescent="0.3">
      <c r="B2739"/>
      <c r="C2739"/>
      <c r="I2739"/>
      <c r="J2739"/>
      <c r="K2739"/>
    </row>
    <row r="2740" spans="2:11" x14ac:dyDescent="0.3">
      <c r="B2740"/>
      <c r="C2740"/>
      <c r="I2740"/>
      <c r="J2740"/>
      <c r="K2740"/>
    </row>
    <row r="2741" spans="2:11" x14ac:dyDescent="0.3">
      <c r="B2741"/>
      <c r="C2741"/>
      <c r="I2741"/>
      <c r="J2741"/>
      <c r="K2741"/>
    </row>
    <row r="2742" spans="2:11" x14ac:dyDescent="0.3">
      <c r="B2742"/>
      <c r="C2742"/>
      <c r="I2742"/>
      <c r="J2742"/>
      <c r="K2742"/>
    </row>
    <row r="2743" spans="2:11" x14ac:dyDescent="0.3">
      <c r="B2743"/>
      <c r="C2743"/>
      <c r="I2743"/>
      <c r="J2743"/>
      <c r="K2743"/>
    </row>
    <row r="2744" spans="2:11" x14ac:dyDescent="0.3">
      <c r="B2744"/>
      <c r="C2744"/>
      <c r="I2744"/>
      <c r="J2744"/>
      <c r="K2744"/>
    </row>
    <row r="2745" spans="2:11" x14ac:dyDescent="0.3">
      <c r="B2745"/>
      <c r="C2745"/>
      <c r="I2745"/>
      <c r="J2745"/>
      <c r="K2745"/>
    </row>
    <row r="2746" spans="2:11" x14ac:dyDescent="0.3">
      <c r="B2746"/>
      <c r="C2746"/>
      <c r="I2746"/>
      <c r="J2746"/>
      <c r="K2746"/>
    </row>
    <row r="2747" spans="2:11" x14ac:dyDescent="0.3">
      <c r="B2747"/>
      <c r="C2747"/>
      <c r="I2747"/>
      <c r="J2747"/>
      <c r="K2747"/>
    </row>
    <row r="2748" spans="2:11" x14ac:dyDescent="0.3">
      <c r="B2748"/>
      <c r="C2748"/>
      <c r="I2748"/>
      <c r="J2748"/>
      <c r="K2748"/>
    </row>
    <row r="2749" spans="2:11" x14ac:dyDescent="0.3">
      <c r="B2749"/>
      <c r="C2749"/>
      <c r="I2749"/>
      <c r="J2749"/>
      <c r="K2749"/>
    </row>
    <row r="2750" spans="2:11" x14ac:dyDescent="0.3">
      <c r="B2750"/>
      <c r="C2750"/>
      <c r="I2750"/>
      <c r="J2750"/>
      <c r="K2750"/>
    </row>
    <row r="2751" spans="2:11" x14ac:dyDescent="0.3">
      <c r="B2751"/>
      <c r="C2751"/>
      <c r="I2751"/>
      <c r="J2751"/>
      <c r="K2751"/>
    </row>
    <row r="2752" spans="2:11" x14ac:dyDescent="0.3">
      <c r="B2752"/>
      <c r="C2752"/>
      <c r="I2752"/>
      <c r="J2752"/>
      <c r="K2752"/>
    </row>
    <row r="2753" spans="2:11" x14ac:dyDescent="0.3">
      <c r="B2753"/>
      <c r="C2753"/>
      <c r="I2753"/>
      <c r="J2753"/>
      <c r="K2753"/>
    </row>
    <row r="2754" spans="2:11" x14ac:dyDescent="0.3">
      <c r="B2754"/>
      <c r="C2754"/>
      <c r="I2754"/>
      <c r="J2754"/>
      <c r="K2754"/>
    </row>
    <row r="2755" spans="2:11" x14ac:dyDescent="0.3">
      <c r="B2755"/>
      <c r="C2755"/>
      <c r="I2755"/>
      <c r="J2755"/>
      <c r="K2755"/>
    </row>
    <row r="2756" spans="2:11" x14ac:dyDescent="0.3">
      <c r="B2756"/>
      <c r="C2756"/>
      <c r="I2756"/>
      <c r="J2756"/>
      <c r="K2756"/>
    </row>
    <row r="2757" spans="2:11" x14ac:dyDescent="0.3">
      <c r="B2757"/>
      <c r="C2757"/>
      <c r="I2757"/>
      <c r="J2757"/>
      <c r="K2757"/>
    </row>
    <row r="2758" spans="2:11" x14ac:dyDescent="0.3">
      <c r="B2758"/>
      <c r="C2758"/>
      <c r="I2758"/>
      <c r="J2758"/>
      <c r="K2758"/>
    </row>
    <row r="2759" spans="2:11" x14ac:dyDescent="0.3">
      <c r="B2759"/>
      <c r="C2759"/>
      <c r="I2759"/>
      <c r="J2759"/>
      <c r="K2759"/>
    </row>
    <row r="2760" spans="2:11" x14ac:dyDescent="0.3">
      <c r="B2760"/>
      <c r="C2760"/>
      <c r="I2760"/>
      <c r="J2760"/>
      <c r="K2760"/>
    </row>
    <row r="2761" spans="2:11" x14ac:dyDescent="0.3">
      <c r="B2761"/>
      <c r="C2761"/>
      <c r="I2761"/>
      <c r="J2761"/>
      <c r="K2761"/>
    </row>
    <row r="2762" spans="2:11" x14ac:dyDescent="0.3">
      <c r="B2762"/>
      <c r="C2762"/>
      <c r="I2762"/>
      <c r="J2762"/>
      <c r="K2762"/>
    </row>
    <row r="2763" spans="2:11" x14ac:dyDescent="0.3">
      <c r="B2763"/>
      <c r="C2763"/>
      <c r="I2763"/>
      <c r="J2763"/>
      <c r="K2763"/>
    </row>
    <row r="2764" spans="2:11" x14ac:dyDescent="0.3">
      <c r="B2764"/>
      <c r="C2764"/>
      <c r="I2764"/>
      <c r="J2764"/>
      <c r="K2764"/>
    </row>
    <row r="2765" spans="2:11" x14ac:dyDescent="0.3">
      <c r="B2765"/>
      <c r="C2765"/>
      <c r="I2765"/>
      <c r="J2765"/>
      <c r="K2765"/>
    </row>
    <row r="2766" spans="2:11" x14ac:dyDescent="0.3">
      <c r="B2766"/>
      <c r="C2766"/>
      <c r="I2766"/>
      <c r="J2766"/>
      <c r="K2766"/>
    </row>
    <row r="2767" spans="2:11" x14ac:dyDescent="0.3">
      <c r="B2767"/>
      <c r="C2767"/>
      <c r="I2767"/>
      <c r="J2767"/>
      <c r="K2767"/>
    </row>
    <row r="2768" spans="2:11" x14ac:dyDescent="0.3">
      <c r="B2768"/>
      <c r="C2768"/>
      <c r="I2768"/>
      <c r="J2768"/>
      <c r="K2768"/>
    </row>
    <row r="2769" spans="2:11" x14ac:dyDescent="0.3">
      <c r="B2769"/>
      <c r="C2769"/>
      <c r="I2769"/>
      <c r="J2769"/>
      <c r="K2769"/>
    </row>
    <row r="2770" spans="2:11" x14ac:dyDescent="0.3">
      <c r="B2770"/>
      <c r="C2770"/>
      <c r="I2770"/>
      <c r="J2770"/>
      <c r="K2770"/>
    </row>
    <row r="2771" spans="2:11" x14ac:dyDescent="0.3">
      <c r="B2771"/>
      <c r="C2771"/>
      <c r="I2771"/>
      <c r="J2771"/>
      <c r="K2771"/>
    </row>
    <row r="2772" spans="2:11" x14ac:dyDescent="0.3">
      <c r="B2772"/>
      <c r="C2772"/>
      <c r="I2772"/>
      <c r="J2772"/>
      <c r="K2772"/>
    </row>
    <row r="2773" spans="2:11" x14ac:dyDescent="0.3">
      <c r="B2773"/>
      <c r="C2773"/>
      <c r="I2773"/>
      <c r="J2773"/>
      <c r="K2773"/>
    </row>
    <row r="2774" spans="2:11" x14ac:dyDescent="0.3">
      <c r="B2774"/>
      <c r="C2774"/>
      <c r="I2774"/>
      <c r="J2774"/>
      <c r="K2774"/>
    </row>
    <row r="2775" spans="2:11" x14ac:dyDescent="0.3">
      <c r="B2775"/>
      <c r="C2775"/>
      <c r="I2775"/>
      <c r="J2775"/>
      <c r="K2775"/>
    </row>
    <row r="2776" spans="2:11" x14ac:dyDescent="0.3">
      <c r="B2776"/>
      <c r="C2776"/>
      <c r="I2776"/>
      <c r="J2776"/>
      <c r="K2776"/>
    </row>
    <row r="2777" spans="2:11" x14ac:dyDescent="0.3">
      <c r="B2777"/>
      <c r="C2777"/>
      <c r="I2777"/>
      <c r="J2777"/>
      <c r="K2777"/>
    </row>
    <row r="2778" spans="2:11" x14ac:dyDescent="0.3">
      <c r="B2778"/>
      <c r="C2778"/>
      <c r="I2778"/>
      <c r="J2778"/>
      <c r="K2778"/>
    </row>
    <row r="2779" spans="2:11" x14ac:dyDescent="0.3">
      <c r="B2779"/>
      <c r="C2779"/>
      <c r="I2779"/>
      <c r="J2779"/>
      <c r="K2779"/>
    </row>
    <row r="2780" spans="2:11" x14ac:dyDescent="0.3">
      <c r="B2780"/>
      <c r="C2780"/>
      <c r="I2780"/>
      <c r="J2780"/>
      <c r="K2780"/>
    </row>
    <row r="2781" spans="2:11" x14ac:dyDescent="0.3">
      <c r="B2781"/>
      <c r="C2781"/>
      <c r="I2781"/>
      <c r="J2781"/>
      <c r="K2781"/>
    </row>
    <row r="2782" spans="2:11" x14ac:dyDescent="0.3">
      <c r="B2782"/>
      <c r="C2782"/>
      <c r="I2782"/>
      <c r="J2782"/>
      <c r="K2782"/>
    </row>
    <row r="2783" spans="2:11" x14ac:dyDescent="0.3">
      <c r="B2783"/>
      <c r="C2783"/>
      <c r="I2783"/>
      <c r="J2783"/>
      <c r="K2783"/>
    </row>
    <row r="2784" spans="2:11" x14ac:dyDescent="0.3">
      <c r="B2784"/>
      <c r="C2784"/>
      <c r="I2784"/>
      <c r="J2784"/>
      <c r="K2784"/>
    </row>
    <row r="2785" spans="2:11" x14ac:dyDescent="0.3">
      <c r="B2785"/>
      <c r="C2785"/>
      <c r="I2785"/>
      <c r="J2785"/>
      <c r="K2785"/>
    </row>
    <row r="2786" spans="2:11" x14ac:dyDescent="0.3">
      <c r="B2786"/>
      <c r="C2786"/>
      <c r="I2786"/>
      <c r="J2786"/>
      <c r="K2786"/>
    </row>
    <row r="2787" spans="2:11" x14ac:dyDescent="0.3">
      <c r="B2787"/>
      <c r="C2787"/>
      <c r="I2787"/>
      <c r="J2787"/>
      <c r="K2787"/>
    </row>
    <row r="2788" spans="2:11" x14ac:dyDescent="0.3">
      <c r="B2788"/>
      <c r="C2788"/>
      <c r="I2788"/>
      <c r="J2788"/>
      <c r="K2788"/>
    </row>
    <row r="2789" spans="2:11" x14ac:dyDescent="0.3">
      <c r="B2789"/>
      <c r="C2789"/>
      <c r="I2789"/>
      <c r="J2789"/>
      <c r="K2789"/>
    </row>
    <row r="2790" spans="2:11" x14ac:dyDescent="0.3">
      <c r="B2790"/>
      <c r="C2790"/>
      <c r="I2790"/>
      <c r="J2790"/>
      <c r="K2790"/>
    </row>
    <row r="2791" spans="2:11" x14ac:dyDescent="0.3">
      <c r="B2791"/>
      <c r="C2791"/>
      <c r="I2791"/>
      <c r="J2791"/>
      <c r="K2791"/>
    </row>
    <row r="2792" spans="2:11" x14ac:dyDescent="0.3">
      <c r="B2792"/>
      <c r="C2792"/>
      <c r="I2792"/>
      <c r="J2792"/>
      <c r="K2792"/>
    </row>
    <row r="2793" spans="2:11" x14ac:dyDescent="0.3">
      <c r="B2793"/>
      <c r="C2793"/>
      <c r="I2793"/>
      <c r="J2793"/>
      <c r="K2793"/>
    </row>
    <row r="2794" spans="2:11" x14ac:dyDescent="0.3">
      <c r="B2794"/>
      <c r="C2794"/>
      <c r="I2794"/>
      <c r="J2794"/>
      <c r="K2794"/>
    </row>
    <row r="2795" spans="2:11" x14ac:dyDescent="0.3">
      <c r="B2795"/>
      <c r="C2795"/>
      <c r="I2795"/>
      <c r="J2795"/>
      <c r="K2795"/>
    </row>
    <row r="2796" spans="2:11" x14ac:dyDescent="0.3">
      <c r="B2796"/>
      <c r="C2796"/>
      <c r="I2796"/>
      <c r="J2796"/>
      <c r="K2796"/>
    </row>
    <row r="2797" spans="2:11" x14ac:dyDescent="0.3">
      <c r="B2797"/>
      <c r="C2797"/>
      <c r="I2797"/>
      <c r="J2797"/>
      <c r="K2797"/>
    </row>
    <row r="2798" spans="2:11" x14ac:dyDescent="0.3">
      <c r="B2798"/>
      <c r="C2798"/>
      <c r="I2798"/>
      <c r="J2798"/>
      <c r="K2798"/>
    </row>
    <row r="2799" spans="2:11" x14ac:dyDescent="0.3">
      <c r="B2799"/>
      <c r="C2799"/>
      <c r="I2799"/>
      <c r="J2799"/>
      <c r="K2799"/>
    </row>
    <row r="2800" spans="2:11" x14ac:dyDescent="0.3">
      <c r="B2800"/>
      <c r="C2800"/>
      <c r="I2800"/>
      <c r="J2800"/>
      <c r="K2800"/>
    </row>
    <row r="2801" spans="2:11" x14ac:dyDescent="0.3">
      <c r="B2801"/>
      <c r="C2801"/>
      <c r="I2801"/>
      <c r="J2801"/>
      <c r="K2801"/>
    </row>
    <row r="2802" spans="2:11" x14ac:dyDescent="0.3">
      <c r="B2802"/>
      <c r="C2802"/>
      <c r="I2802"/>
      <c r="J2802"/>
      <c r="K2802"/>
    </row>
    <row r="2803" spans="2:11" x14ac:dyDescent="0.3">
      <c r="B2803"/>
      <c r="C2803"/>
      <c r="I2803"/>
      <c r="J2803"/>
      <c r="K2803"/>
    </row>
    <row r="2804" spans="2:11" x14ac:dyDescent="0.3">
      <c r="B2804"/>
      <c r="C2804"/>
      <c r="I2804"/>
      <c r="J2804"/>
      <c r="K2804"/>
    </row>
    <row r="2805" spans="2:11" x14ac:dyDescent="0.3">
      <c r="B2805"/>
      <c r="C2805"/>
      <c r="I2805"/>
      <c r="J2805"/>
      <c r="K2805"/>
    </row>
    <row r="2806" spans="2:11" x14ac:dyDescent="0.3">
      <c r="B2806"/>
      <c r="C2806"/>
      <c r="I2806"/>
      <c r="J2806"/>
      <c r="K2806"/>
    </row>
    <row r="2807" spans="2:11" x14ac:dyDescent="0.3">
      <c r="B2807"/>
      <c r="C2807"/>
      <c r="I2807"/>
      <c r="J2807"/>
      <c r="K2807"/>
    </row>
    <row r="2808" spans="2:11" x14ac:dyDescent="0.3">
      <c r="B2808"/>
      <c r="C2808"/>
      <c r="I2808"/>
      <c r="J2808"/>
      <c r="K2808"/>
    </row>
    <row r="2809" spans="2:11" x14ac:dyDescent="0.3">
      <c r="B2809"/>
      <c r="C2809"/>
      <c r="I2809"/>
      <c r="J2809"/>
      <c r="K2809"/>
    </row>
    <row r="2810" spans="2:11" x14ac:dyDescent="0.3">
      <c r="B2810"/>
      <c r="C2810"/>
      <c r="I2810"/>
      <c r="J2810"/>
      <c r="K2810"/>
    </row>
    <row r="2811" spans="2:11" x14ac:dyDescent="0.3">
      <c r="B2811"/>
      <c r="C2811"/>
      <c r="I2811"/>
      <c r="J2811"/>
      <c r="K2811"/>
    </row>
    <row r="2812" spans="2:11" x14ac:dyDescent="0.3">
      <c r="B2812"/>
      <c r="C2812"/>
      <c r="I2812"/>
      <c r="J2812"/>
      <c r="K2812"/>
    </row>
    <row r="2813" spans="2:11" x14ac:dyDescent="0.3">
      <c r="B2813"/>
      <c r="C2813"/>
      <c r="I2813"/>
      <c r="J2813"/>
      <c r="K2813"/>
    </row>
    <row r="2814" spans="2:11" x14ac:dyDescent="0.3">
      <c r="B2814"/>
      <c r="C2814"/>
      <c r="I2814"/>
      <c r="J2814"/>
      <c r="K2814"/>
    </row>
    <row r="2815" spans="2:11" x14ac:dyDescent="0.3">
      <c r="B2815"/>
      <c r="C2815"/>
      <c r="I2815"/>
      <c r="J2815"/>
      <c r="K2815"/>
    </row>
    <row r="2816" spans="2:11" x14ac:dyDescent="0.3">
      <c r="B2816"/>
      <c r="C2816"/>
      <c r="I2816"/>
      <c r="J2816"/>
      <c r="K2816"/>
    </row>
    <row r="2817" spans="2:11" x14ac:dyDescent="0.3">
      <c r="B2817"/>
      <c r="C2817"/>
      <c r="I2817"/>
      <c r="J2817"/>
      <c r="K2817"/>
    </row>
    <row r="2818" spans="2:11" x14ac:dyDescent="0.3">
      <c r="B2818"/>
      <c r="C2818"/>
      <c r="I2818"/>
      <c r="J2818"/>
      <c r="K2818"/>
    </row>
    <row r="2819" spans="2:11" x14ac:dyDescent="0.3">
      <c r="B2819"/>
      <c r="C2819"/>
      <c r="I2819"/>
      <c r="J2819"/>
      <c r="K2819"/>
    </row>
    <row r="2820" spans="2:11" x14ac:dyDescent="0.3">
      <c r="B2820"/>
      <c r="C2820"/>
      <c r="I2820"/>
      <c r="J2820"/>
      <c r="K2820"/>
    </row>
    <row r="2821" spans="2:11" x14ac:dyDescent="0.3">
      <c r="B2821"/>
      <c r="C2821"/>
      <c r="I2821"/>
      <c r="J2821"/>
      <c r="K2821"/>
    </row>
    <row r="2822" spans="2:11" x14ac:dyDescent="0.3">
      <c r="B2822"/>
      <c r="C2822"/>
      <c r="I2822"/>
      <c r="J2822"/>
      <c r="K2822"/>
    </row>
    <row r="2823" spans="2:11" x14ac:dyDescent="0.3">
      <c r="B2823"/>
      <c r="C2823"/>
      <c r="I2823"/>
      <c r="J2823"/>
      <c r="K2823"/>
    </row>
    <row r="2824" spans="2:11" x14ac:dyDescent="0.3">
      <c r="B2824"/>
      <c r="C2824"/>
      <c r="I2824"/>
      <c r="J2824"/>
      <c r="K2824"/>
    </row>
    <row r="2825" spans="2:11" x14ac:dyDescent="0.3">
      <c r="B2825"/>
      <c r="C2825"/>
      <c r="I2825"/>
      <c r="J2825"/>
      <c r="K2825"/>
    </row>
    <row r="2826" spans="2:11" x14ac:dyDescent="0.3">
      <c r="B2826"/>
      <c r="C2826"/>
      <c r="I2826"/>
      <c r="J2826"/>
      <c r="K2826"/>
    </row>
    <row r="2827" spans="2:11" x14ac:dyDescent="0.3">
      <c r="B2827"/>
      <c r="C2827"/>
      <c r="I2827"/>
      <c r="J2827"/>
      <c r="K2827"/>
    </row>
    <row r="2828" spans="2:11" x14ac:dyDescent="0.3">
      <c r="B2828"/>
      <c r="C2828"/>
      <c r="I2828"/>
      <c r="J2828"/>
      <c r="K2828"/>
    </row>
    <row r="2829" spans="2:11" x14ac:dyDescent="0.3">
      <c r="B2829"/>
      <c r="C2829"/>
      <c r="I2829"/>
      <c r="J2829"/>
      <c r="K2829"/>
    </row>
    <row r="2830" spans="2:11" x14ac:dyDescent="0.3">
      <c r="B2830"/>
      <c r="C2830"/>
      <c r="I2830"/>
      <c r="J2830"/>
      <c r="K2830"/>
    </row>
    <row r="2831" spans="2:11" x14ac:dyDescent="0.3">
      <c r="B2831"/>
      <c r="C2831"/>
      <c r="I2831"/>
      <c r="J2831"/>
      <c r="K2831"/>
    </row>
    <row r="2832" spans="2:11" x14ac:dyDescent="0.3">
      <c r="B2832"/>
      <c r="C2832"/>
      <c r="I2832"/>
      <c r="J2832"/>
      <c r="K2832"/>
    </row>
    <row r="2833" spans="2:11" x14ac:dyDescent="0.3">
      <c r="B2833"/>
      <c r="C2833"/>
      <c r="I2833"/>
      <c r="J2833"/>
      <c r="K2833"/>
    </row>
    <row r="2834" spans="2:11" x14ac:dyDescent="0.3">
      <c r="B2834"/>
      <c r="C2834"/>
      <c r="I2834"/>
      <c r="J2834"/>
      <c r="K2834"/>
    </row>
    <row r="2835" spans="2:11" x14ac:dyDescent="0.3">
      <c r="B2835"/>
      <c r="C2835"/>
      <c r="I2835"/>
      <c r="J2835"/>
      <c r="K2835"/>
    </row>
    <row r="2836" spans="2:11" x14ac:dyDescent="0.3">
      <c r="B2836"/>
      <c r="C2836"/>
      <c r="I2836"/>
      <c r="J2836"/>
      <c r="K2836"/>
    </row>
    <row r="2837" spans="2:11" x14ac:dyDescent="0.3">
      <c r="B2837"/>
      <c r="C2837"/>
      <c r="I2837"/>
      <c r="J2837"/>
      <c r="K2837"/>
    </row>
    <row r="2838" spans="2:11" x14ac:dyDescent="0.3">
      <c r="B2838"/>
      <c r="C2838"/>
      <c r="I2838"/>
      <c r="J2838"/>
      <c r="K2838"/>
    </row>
    <row r="2839" spans="2:11" x14ac:dyDescent="0.3">
      <c r="B2839"/>
      <c r="C2839"/>
      <c r="I2839"/>
      <c r="J2839"/>
      <c r="K2839"/>
    </row>
    <row r="2840" spans="2:11" x14ac:dyDescent="0.3">
      <c r="B2840"/>
      <c r="C2840"/>
      <c r="I2840"/>
      <c r="J2840"/>
      <c r="K2840"/>
    </row>
    <row r="2841" spans="2:11" x14ac:dyDescent="0.3">
      <c r="B2841"/>
      <c r="C2841"/>
      <c r="I2841"/>
      <c r="J2841"/>
      <c r="K2841"/>
    </row>
    <row r="2842" spans="2:11" x14ac:dyDescent="0.3">
      <c r="B2842"/>
      <c r="C2842"/>
      <c r="I2842"/>
      <c r="J2842"/>
      <c r="K2842"/>
    </row>
    <row r="2843" spans="2:11" x14ac:dyDescent="0.3">
      <c r="B2843"/>
      <c r="C2843"/>
      <c r="I2843"/>
      <c r="J2843"/>
      <c r="K2843"/>
    </row>
    <row r="2844" spans="2:11" x14ac:dyDescent="0.3">
      <c r="B2844"/>
      <c r="C2844"/>
      <c r="I2844"/>
      <c r="J2844"/>
      <c r="K2844"/>
    </row>
    <row r="2845" spans="2:11" x14ac:dyDescent="0.3">
      <c r="B2845"/>
      <c r="C2845"/>
      <c r="I2845"/>
      <c r="J2845"/>
      <c r="K2845"/>
    </row>
    <row r="2846" spans="2:11" x14ac:dyDescent="0.3">
      <c r="B2846"/>
      <c r="C2846"/>
      <c r="I2846"/>
      <c r="J2846"/>
      <c r="K2846"/>
    </row>
    <row r="2847" spans="2:11" x14ac:dyDescent="0.3">
      <c r="B2847"/>
      <c r="C2847"/>
      <c r="I2847"/>
      <c r="J2847"/>
      <c r="K2847"/>
    </row>
    <row r="2848" spans="2:11" x14ac:dyDescent="0.3">
      <c r="B2848"/>
      <c r="C2848"/>
      <c r="I2848"/>
      <c r="J2848"/>
      <c r="K2848"/>
    </row>
    <row r="2849" spans="2:11" x14ac:dyDescent="0.3">
      <c r="B2849"/>
      <c r="C2849"/>
      <c r="I2849"/>
      <c r="J2849"/>
      <c r="K2849"/>
    </row>
    <row r="2850" spans="2:11" x14ac:dyDescent="0.3">
      <c r="B2850"/>
      <c r="C2850"/>
      <c r="I2850"/>
      <c r="J2850"/>
      <c r="K2850"/>
    </row>
    <row r="2851" spans="2:11" x14ac:dyDescent="0.3">
      <c r="B2851"/>
      <c r="C2851"/>
      <c r="I2851"/>
      <c r="J2851"/>
      <c r="K2851"/>
    </row>
    <row r="2852" spans="2:11" x14ac:dyDescent="0.3">
      <c r="B2852"/>
      <c r="C2852"/>
      <c r="I2852"/>
      <c r="J2852"/>
      <c r="K2852"/>
    </row>
    <row r="2853" spans="2:11" x14ac:dyDescent="0.3">
      <c r="B2853"/>
      <c r="C2853"/>
      <c r="I2853"/>
      <c r="J2853"/>
      <c r="K2853"/>
    </row>
    <row r="2854" spans="2:11" x14ac:dyDescent="0.3">
      <c r="B2854"/>
      <c r="C2854"/>
      <c r="I2854"/>
      <c r="J2854"/>
      <c r="K2854"/>
    </row>
    <row r="2855" spans="2:11" x14ac:dyDescent="0.3">
      <c r="B2855"/>
      <c r="C2855"/>
      <c r="I2855"/>
      <c r="J2855"/>
      <c r="K2855"/>
    </row>
    <row r="2856" spans="2:11" x14ac:dyDescent="0.3">
      <c r="B2856"/>
      <c r="C2856"/>
      <c r="I2856"/>
      <c r="J2856"/>
      <c r="K2856"/>
    </row>
    <row r="2857" spans="2:11" x14ac:dyDescent="0.3">
      <c r="B2857"/>
      <c r="C2857"/>
      <c r="I2857"/>
      <c r="J2857"/>
      <c r="K2857"/>
    </row>
    <row r="2858" spans="2:11" x14ac:dyDescent="0.3">
      <c r="B2858"/>
      <c r="C2858"/>
      <c r="I2858"/>
      <c r="J2858"/>
      <c r="K2858"/>
    </row>
    <row r="2859" spans="2:11" x14ac:dyDescent="0.3">
      <c r="B2859"/>
      <c r="C2859"/>
      <c r="I2859"/>
      <c r="J2859"/>
      <c r="K2859"/>
    </row>
    <row r="2860" spans="2:11" x14ac:dyDescent="0.3">
      <c r="B2860"/>
      <c r="C2860"/>
      <c r="I2860"/>
      <c r="J2860"/>
      <c r="K2860"/>
    </row>
    <row r="2861" spans="2:11" x14ac:dyDescent="0.3">
      <c r="B2861"/>
      <c r="C2861"/>
      <c r="I2861"/>
      <c r="J2861"/>
      <c r="K2861"/>
    </row>
    <row r="2862" spans="2:11" x14ac:dyDescent="0.3">
      <c r="B2862"/>
      <c r="C2862"/>
      <c r="I2862"/>
      <c r="J2862"/>
      <c r="K2862"/>
    </row>
    <row r="2863" spans="2:11" x14ac:dyDescent="0.3">
      <c r="B2863"/>
      <c r="C2863"/>
      <c r="I2863"/>
      <c r="J2863"/>
      <c r="K2863"/>
    </row>
    <row r="2864" spans="2:11" x14ac:dyDescent="0.3">
      <c r="B2864"/>
      <c r="C2864"/>
      <c r="I2864"/>
      <c r="J2864"/>
      <c r="K2864"/>
    </row>
    <row r="2865" spans="2:11" x14ac:dyDescent="0.3">
      <c r="B2865"/>
      <c r="C2865"/>
      <c r="I2865"/>
      <c r="J2865"/>
      <c r="K2865"/>
    </row>
    <row r="2866" spans="2:11" x14ac:dyDescent="0.3">
      <c r="B2866"/>
      <c r="C2866"/>
      <c r="I2866"/>
      <c r="J2866"/>
      <c r="K2866"/>
    </row>
    <row r="2867" spans="2:11" x14ac:dyDescent="0.3">
      <c r="B2867"/>
      <c r="C2867"/>
      <c r="I2867"/>
      <c r="J2867"/>
      <c r="K2867"/>
    </row>
    <row r="2868" spans="2:11" x14ac:dyDescent="0.3">
      <c r="B2868"/>
      <c r="C2868"/>
      <c r="I2868"/>
      <c r="J2868"/>
      <c r="K2868"/>
    </row>
    <row r="2869" spans="2:11" x14ac:dyDescent="0.3">
      <c r="B2869"/>
      <c r="C2869"/>
      <c r="I2869"/>
      <c r="J2869"/>
      <c r="K2869"/>
    </row>
    <row r="2870" spans="2:11" x14ac:dyDescent="0.3">
      <c r="B2870"/>
      <c r="C2870"/>
      <c r="I2870"/>
      <c r="J2870"/>
      <c r="K2870"/>
    </row>
    <row r="2871" spans="2:11" x14ac:dyDescent="0.3">
      <c r="B2871"/>
      <c r="C2871"/>
      <c r="I2871"/>
      <c r="J2871"/>
      <c r="K2871"/>
    </row>
    <row r="2872" spans="2:11" x14ac:dyDescent="0.3">
      <c r="B2872"/>
      <c r="C2872"/>
      <c r="I2872"/>
      <c r="J2872"/>
      <c r="K2872"/>
    </row>
    <row r="2873" spans="2:11" x14ac:dyDescent="0.3">
      <c r="B2873"/>
      <c r="C2873"/>
      <c r="I2873"/>
      <c r="J2873"/>
      <c r="K2873"/>
    </row>
    <row r="2874" spans="2:11" x14ac:dyDescent="0.3">
      <c r="B2874"/>
      <c r="C2874"/>
      <c r="I2874"/>
      <c r="J2874"/>
      <c r="K2874"/>
    </row>
    <row r="2875" spans="2:11" x14ac:dyDescent="0.3">
      <c r="B2875"/>
      <c r="C2875"/>
      <c r="I2875"/>
      <c r="J2875"/>
      <c r="K2875"/>
    </row>
    <row r="2876" spans="2:11" x14ac:dyDescent="0.3">
      <c r="B2876"/>
      <c r="C2876"/>
      <c r="I2876"/>
      <c r="J2876"/>
      <c r="K2876"/>
    </row>
    <row r="2877" spans="2:11" x14ac:dyDescent="0.3">
      <c r="B2877"/>
      <c r="C2877"/>
      <c r="I2877"/>
      <c r="J2877"/>
      <c r="K2877"/>
    </row>
    <row r="2878" spans="2:11" x14ac:dyDescent="0.3">
      <c r="B2878"/>
      <c r="C2878"/>
      <c r="I2878"/>
      <c r="J2878"/>
      <c r="K2878"/>
    </row>
    <row r="2879" spans="2:11" x14ac:dyDescent="0.3">
      <c r="B2879"/>
      <c r="C2879"/>
      <c r="I2879"/>
      <c r="J2879"/>
      <c r="K2879"/>
    </row>
    <row r="2880" spans="2:11" x14ac:dyDescent="0.3">
      <c r="B2880"/>
      <c r="C2880"/>
      <c r="I2880"/>
      <c r="J2880"/>
      <c r="K2880"/>
    </row>
    <row r="2881" spans="2:11" x14ac:dyDescent="0.3">
      <c r="B2881"/>
      <c r="C2881"/>
      <c r="I2881"/>
      <c r="J2881"/>
      <c r="K2881"/>
    </row>
    <row r="2882" spans="2:11" x14ac:dyDescent="0.3">
      <c r="B2882"/>
      <c r="C2882"/>
      <c r="I2882"/>
      <c r="J2882"/>
      <c r="K2882"/>
    </row>
    <row r="2883" spans="2:11" x14ac:dyDescent="0.3">
      <c r="B2883"/>
      <c r="C2883"/>
      <c r="I2883"/>
      <c r="J2883"/>
      <c r="K2883"/>
    </row>
    <row r="2884" spans="2:11" x14ac:dyDescent="0.3">
      <c r="B2884"/>
      <c r="C2884"/>
      <c r="I2884"/>
      <c r="J2884"/>
      <c r="K2884"/>
    </row>
    <row r="2885" spans="2:11" x14ac:dyDescent="0.3">
      <c r="B2885"/>
      <c r="C2885"/>
      <c r="I2885"/>
      <c r="J2885"/>
      <c r="K2885"/>
    </row>
    <row r="2886" spans="2:11" x14ac:dyDescent="0.3">
      <c r="B2886"/>
      <c r="C2886"/>
      <c r="I2886"/>
      <c r="J2886"/>
      <c r="K2886"/>
    </row>
    <row r="2887" spans="2:11" x14ac:dyDescent="0.3">
      <c r="B2887"/>
      <c r="C2887"/>
      <c r="I2887"/>
      <c r="J2887"/>
      <c r="K2887"/>
    </row>
    <row r="2888" spans="2:11" x14ac:dyDescent="0.3">
      <c r="B2888"/>
      <c r="C2888"/>
      <c r="I2888"/>
      <c r="J2888"/>
      <c r="K2888"/>
    </row>
    <row r="2889" spans="2:11" x14ac:dyDescent="0.3">
      <c r="B2889"/>
      <c r="C2889"/>
      <c r="I2889"/>
      <c r="J2889"/>
      <c r="K2889"/>
    </row>
    <row r="2890" spans="2:11" x14ac:dyDescent="0.3">
      <c r="B2890"/>
      <c r="C2890"/>
      <c r="I2890"/>
      <c r="J2890"/>
      <c r="K2890"/>
    </row>
    <row r="2891" spans="2:11" x14ac:dyDescent="0.3">
      <c r="B2891"/>
      <c r="C2891"/>
      <c r="I2891"/>
      <c r="J2891"/>
      <c r="K2891"/>
    </row>
    <row r="2892" spans="2:11" x14ac:dyDescent="0.3">
      <c r="B2892"/>
      <c r="C2892"/>
      <c r="I2892"/>
      <c r="J2892"/>
      <c r="K2892"/>
    </row>
    <row r="2893" spans="2:11" x14ac:dyDescent="0.3">
      <c r="B2893"/>
      <c r="C2893"/>
      <c r="I2893"/>
      <c r="J2893"/>
      <c r="K2893"/>
    </row>
    <row r="2894" spans="2:11" x14ac:dyDescent="0.3">
      <c r="B2894"/>
      <c r="C2894"/>
      <c r="I2894"/>
      <c r="J2894"/>
      <c r="K2894"/>
    </row>
    <row r="2895" spans="2:11" x14ac:dyDescent="0.3">
      <c r="B2895"/>
      <c r="C2895"/>
      <c r="I2895"/>
      <c r="J2895"/>
      <c r="K2895"/>
    </row>
    <row r="2896" spans="2:11" x14ac:dyDescent="0.3">
      <c r="B2896"/>
      <c r="C2896"/>
      <c r="I2896"/>
      <c r="J2896"/>
      <c r="K2896"/>
    </row>
    <row r="2897" spans="2:11" x14ac:dyDescent="0.3">
      <c r="B2897"/>
      <c r="C2897"/>
      <c r="I2897"/>
      <c r="J2897"/>
      <c r="K2897"/>
    </row>
    <row r="2898" spans="2:11" x14ac:dyDescent="0.3">
      <c r="B2898"/>
      <c r="C2898"/>
      <c r="I2898"/>
      <c r="J2898"/>
      <c r="K2898"/>
    </row>
    <row r="2899" spans="2:11" x14ac:dyDescent="0.3">
      <c r="B2899"/>
      <c r="C2899"/>
      <c r="I2899"/>
      <c r="J2899"/>
      <c r="K2899"/>
    </row>
    <row r="2900" spans="2:11" x14ac:dyDescent="0.3">
      <c r="B2900"/>
      <c r="C2900"/>
      <c r="I2900"/>
      <c r="J2900"/>
      <c r="K2900"/>
    </row>
    <row r="2901" spans="2:11" x14ac:dyDescent="0.3">
      <c r="B2901"/>
      <c r="C2901"/>
      <c r="I2901"/>
      <c r="J2901"/>
      <c r="K2901"/>
    </row>
    <row r="2902" spans="2:11" x14ac:dyDescent="0.3">
      <c r="B2902"/>
      <c r="C2902"/>
      <c r="I2902"/>
      <c r="J2902"/>
      <c r="K2902"/>
    </row>
    <row r="2903" spans="2:11" x14ac:dyDescent="0.3">
      <c r="B2903"/>
      <c r="C2903"/>
      <c r="I2903"/>
      <c r="J2903"/>
      <c r="K2903"/>
    </row>
    <row r="2904" spans="2:11" x14ac:dyDescent="0.3">
      <c r="B2904"/>
      <c r="C2904"/>
      <c r="I2904"/>
      <c r="J2904"/>
      <c r="K2904"/>
    </row>
    <row r="2905" spans="2:11" x14ac:dyDescent="0.3">
      <c r="B2905"/>
      <c r="C2905"/>
      <c r="I2905"/>
      <c r="J2905"/>
      <c r="K2905"/>
    </row>
    <row r="2906" spans="2:11" x14ac:dyDescent="0.3">
      <c r="B2906"/>
      <c r="C2906"/>
      <c r="I2906"/>
      <c r="J2906"/>
      <c r="K2906"/>
    </row>
    <row r="2907" spans="2:11" x14ac:dyDescent="0.3">
      <c r="B2907"/>
      <c r="C2907"/>
      <c r="I2907"/>
      <c r="J2907"/>
      <c r="K2907"/>
    </row>
    <row r="2908" spans="2:11" x14ac:dyDescent="0.3">
      <c r="B2908"/>
      <c r="C2908"/>
      <c r="I2908"/>
      <c r="J2908"/>
      <c r="K2908"/>
    </row>
    <row r="2909" spans="2:11" x14ac:dyDescent="0.3">
      <c r="B2909"/>
      <c r="C2909"/>
      <c r="I2909"/>
      <c r="J2909"/>
      <c r="K2909"/>
    </row>
    <row r="2910" spans="2:11" x14ac:dyDescent="0.3">
      <c r="B2910"/>
      <c r="C2910"/>
      <c r="I2910"/>
      <c r="J2910"/>
      <c r="K2910"/>
    </row>
    <row r="2911" spans="2:11" x14ac:dyDescent="0.3">
      <c r="B2911"/>
      <c r="C2911"/>
      <c r="I2911"/>
      <c r="J2911"/>
      <c r="K2911"/>
    </row>
    <row r="2912" spans="2:11" x14ac:dyDescent="0.3">
      <c r="B2912"/>
      <c r="C2912"/>
      <c r="I2912"/>
      <c r="J2912"/>
      <c r="K2912"/>
    </row>
    <row r="2913" spans="2:11" x14ac:dyDescent="0.3">
      <c r="B2913"/>
      <c r="C2913"/>
      <c r="I2913"/>
      <c r="J2913"/>
      <c r="K2913"/>
    </row>
    <row r="2914" spans="2:11" x14ac:dyDescent="0.3">
      <c r="B2914"/>
      <c r="C2914"/>
      <c r="I2914"/>
      <c r="J2914"/>
      <c r="K2914"/>
    </row>
    <row r="2915" spans="2:11" x14ac:dyDescent="0.3">
      <c r="B2915"/>
      <c r="C2915"/>
      <c r="I2915"/>
      <c r="J2915"/>
      <c r="K2915"/>
    </row>
    <row r="2916" spans="2:11" x14ac:dyDescent="0.3">
      <c r="B2916"/>
      <c r="C2916"/>
      <c r="I2916"/>
      <c r="J2916"/>
      <c r="K2916"/>
    </row>
    <row r="2917" spans="2:11" x14ac:dyDescent="0.3">
      <c r="B2917"/>
      <c r="C2917"/>
      <c r="I2917"/>
      <c r="J2917"/>
      <c r="K2917"/>
    </row>
    <row r="2918" spans="2:11" x14ac:dyDescent="0.3">
      <c r="B2918"/>
      <c r="C2918"/>
      <c r="I2918"/>
      <c r="J2918"/>
      <c r="K2918"/>
    </row>
    <row r="2919" spans="2:11" x14ac:dyDescent="0.3">
      <c r="B2919"/>
      <c r="C2919"/>
      <c r="I2919"/>
      <c r="J2919"/>
      <c r="K2919"/>
    </row>
    <row r="2920" spans="2:11" x14ac:dyDescent="0.3">
      <c r="B2920"/>
      <c r="C2920"/>
      <c r="I2920"/>
      <c r="J2920"/>
      <c r="K2920"/>
    </row>
    <row r="2921" spans="2:11" x14ac:dyDescent="0.3">
      <c r="B2921"/>
      <c r="C2921"/>
      <c r="I2921"/>
      <c r="J2921"/>
      <c r="K2921"/>
    </row>
    <row r="2922" spans="2:11" x14ac:dyDescent="0.3">
      <c r="B2922"/>
      <c r="C2922"/>
      <c r="I2922"/>
      <c r="J2922"/>
      <c r="K2922"/>
    </row>
    <row r="2923" spans="2:11" x14ac:dyDescent="0.3">
      <c r="B2923"/>
      <c r="C2923"/>
      <c r="I2923"/>
      <c r="J2923"/>
      <c r="K2923"/>
    </row>
    <row r="2924" spans="2:11" x14ac:dyDescent="0.3">
      <c r="B2924"/>
      <c r="C2924"/>
      <c r="I2924"/>
      <c r="J2924"/>
      <c r="K2924"/>
    </row>
    <row r="2925" spans="2:11" x14ac:dyDescent="0.3">
      <c r="B2925"/>
      <c r="C2925"/>
      <c r="I2925"/>
      <c r="J2925"/>
      <c r="K2925"/>
    </row>
    <row r="2926" spans="2:11" x14ac:dyDescent="0.3">
      <c r="B2926"/>
      <c r="C2926"/>
      <c r="I2926"/>
      <c r="J2926"/>
      <c r="K2926"/>
    </row>
    <row r="2927" spans="2:11" x14ac:dyDescent="0.3">
      <c r="B2927"/>
      <c r="C2927"/>
      <c r="I2927"/>
      <c r="J2927"/>
      <c r="K2927"/>
    </row>
    <row r="2928" spans="2:11" x14ac:dyDescent="0.3">
      <c r="B2928"/>
      <c r="C2928"/>
      <c r="I2928"/>
      <c r="J2928"/>
      <c r="K2928"/>
    </row>
    <row r="2929" spans="2:11" x14ac:dyDescent="0.3">
      <c r="B2929"/>
      <c r="C2929"/>
      <c r="I2929"/>
      <c r="J2929"/>
      <c r="K2929"/>
    </row>
    <row r="2930" spans="2:11" x14ac:dyDescent="0.3">
      <c r="B2930"/>
      <c r="C2930"/>
      <c r="I2930"/>
      <c r="J2930"/>
      <c r="K2930"/>
    </row>
    <row r="2931" spans="2:11" x14ac:dyDescent="0.3">
      <c r="B2931"/>
      <c r="C2931"/>
      <c r="I2931"/>
      <c r="J2931"/>
      <c r="K2931"/>
    </row>
    <row r="2932" spans="2:11" x14ac:dyDescent="0.3">
      <c r="B2932"/>
      <c r="C2932"/>
      <c r="I2932"/>
      <c r="J2932"/>
      <c r="K2932"/>
    </row>
    <row r="2933" spans="2:11" x14ac:dyDescent="0.3">
      <c r="B2933"/>
      <c r="C2933"/>
      <c r="I2933"/>
      <c r="J2933"/>
      <c r="K2933"/>
    </row>
    <row r="2934" spans="2:11" x14ac:dyDescent="0.3">
      <c r="B2934"/>
      <c r="C2934"/>
      <c r="I2934"/>
      <c r="J2934"/>
      <c r="K2934"/>
    </row>
    <row r="2935" spans="2:11" x14ac:dyDescent="0.3">
      <c r="B2935"/>
      <c r="C2935"/>
      <c r="I2935"/>
      <c r="J2935"/>
      <c r="K2935"/>
    </row>
    <row r="2936" spans="2:11" x14ac:dyDescent="0.3">
      <c r="B2936"/>
      <c r="C2936"/>
      <c r="I2936"/>
      <c r="J2936"/>
      <c r="K2936"/>
    </row>
    <row r="2937" spans="2:11" x14ac:dyDescent="0.3">
      <c r="B2937"/>
      <c r="C2937"/>
      <c r="I2937"/>
      <c r="J2937"/>
      <c r="K2937"/>
    </row>
    <row r="2938" spans="2:11" x14ac:dyDescent="0.3">
      <c r="B2938"/>
      <c r="C2938"/>
      <c r="I2938"/>
      <c r="J2938"/>
      <c r="K2938"/>
    </row>
    <row r="2939" spans="2:11" x14ac:dyDescent="0.3">
      <c r="B2939"/>
      <c r="C2939"/>
      <c r="I2939"/>
      <c r="J2939"/>
      <c r="K2939"/>
    </row>
    <row r="2940" spans="2:11" x14ac:dyDescent="0.3">
      <c r="B2940"/>
      <c r="C2940"/>
      <c r="I2940"/>
      <c r="J2940"/>
      <c r="K2940"/>
    </row>
    <row r="2941" spans="2:11" x14ac:dyDescent="0.3">
      <c r="B2941"/>
      <c r="C2941"/>
      <c r="I2941"/>
      <c r="J2941"/>
      <c r="K2941"/>
    </row>
    <row r="2942" spans="2:11" x14ac:dyDescent="0.3">
      <c r="B2942"/>
      <c r="C2942"/>
      <c r="I2942"/>
      <c r="J2942"/>
      <c r="K2942"/>
    </row>
    <row r="2943" spans="2:11" x14ac:dyDescent="0.3">
      <c r="B2943"/>
      <c r="C2943"/>
      <c r="I2943"/>
      <c r="J2943"/>
      <c r="K2943"/>
    </row>
    <row r="2944" spans="2:11" x14ac:dyDescent="0.3">
      <c r="B2944"/>
      <c r="C2944"/>
      <c r="I2944"/>
      <c r="J2944"/>
      <c r="K2944"/>
    </row>
    <row r="2945" spans="2:11" x14ac:dyDescent="0.3">
      <c r="B2945"/>
      <c r="C2945"/>
      <c r="I2945"/>
      <c r="J2945"/>
      <c r="K2945"/>
    </row>
    <row r="2946" spans="2:11" x14ac:dyDescent="0.3">
      <c r="B2946"/>
      <c r="C2946"/>
      <c r="I2946"/>
      <c r="J2946"/>
      <c r="K2946"/>
    </row>
    <row r="2947" spans="2:11" x14ac:dyDescent="0.3">
      <c r="B2947"/>
      <c r="C2947"/>
      <c r="I2947"/>
      <c r="J2947"/>
      <c r="K2947"/>
    </row>
    <row r="2948" spans="2:11" x14ac:dyDescent="0.3">
      <c r="B2948"/>
      <c r="C2948"/>
      <c r="I2948"/>
      <c r="J2948"/>
      <c r="K2948"/>
    </row>
    <row r="2949" spans="2:11" x14ac:dyDescent="0.3">
      <c r="B2949"/>
      <c r="C2949"/>
      <c r="I2949"/>
      <c r="J2949"/>
      <c r="K2949"/>
    </row>
    <row r="2950" spans="2:11" x14ac:dyDescent="0.3">
      <c r="B2950"/>
      <c r="C2950"/>
      <c r="I2950"/>
      <c r="J2950"/>
      <c r="K2950"/>
    </row>
    <row r="2951" spans="2:11" x14ac:dyDescent="0.3">
      <c r="B2951"/>
      <c r="C2951"/>
      <c r="I2951"/>
      <c r="J2951"/>
      <c r="K2951"/>
    </row>
    <row r="2952" spans="2:11" x14ac:dyDescent="0.3">
      <c r="B2952"/>
      <c r="C2952"/>
      <c r="I2952"/>
      <c r="J2952"/>
      <c r="K2952"/>
    </row>
    <row r="2953" spans="2:11" x14ac:dyDescent="0.3">
      <c r="B2953"/>
      <c r="C2953"/>
      <c r="I2953"/>
      <c r="J2953"/>
      <c r="K2953"/>
    </row>
    <row r="2954" spans="2:11" x14ac:dyDescent="0.3">
      <c r="B2954"/>
      <c r="C2954"/>
      <c r="I2954"/>
      <c r="J2954"/>
      <c r="K2954"/>
    </row>
    <row r="2955" spans="2:11" x14ac:dyDescent="0.3">
      <c r="B2955"/>
      <c r="C2955"/>
      <c r="I2955"/>
      <c r="J2955"/>
      <c r="K2955"/>
    </row>
    <row r="2956" spans="2:11" x14ac:dyDescent="0.3">
      <c r="B2956"/>
      <c r="C2956"/>
      <c r="I2956"/>
      <c r="J2956"/>
      <c r="K2956"/>
    </row>
    <row r="2957" spans="2:11" x14ac:dyDescent="0.3">
      <c r="B2957"/>
      <c r="C2957"/>
      <c r="I2957"/>
      <c r="J2957"/>
      <c r="K2957"/>
    </row>
    <row r="2958" spans="2:11" x14ac:dyDescent="0.3">
      <c r="B2958"/>
      <c r="C2958"/>
      <c r="I2958"/>
      <c r="J2958"/>
      <c r="K2958"/>
    </row>
    <row r="2959" spans="2:11" x14ac:dyDescent="0.3">
      <c r="B2959"/>
      <c r="C2959"/>
      <c r="I2959"/>
      <c r="J2959"/>
      <c r="K2959"/>
    </row>
    <row r="2960" spans="2:11" x14ac:dyDescent="0.3">
      <c r="B2960"/>
      <c r="C2960"/>
      <c r="I2960"/>
      <c r="J2960"/>
      <c r="K2960"/>
    </row>
    <row r="2961" spans="2:11" x14ac:dyDescent="0.3">
      <c r="B2961"/>
      <c r="C2961"/>
      <c r="I2961"/>
      <c r="J2961"/>
      <c r="K2961"/>
    </row>
    <row r="2962" spans="2:11" x14ac:dyDescent="0.3">
      <c r="B2962"/>
      <c r="C2962"/>
      <c r="I2962"/>
      <c r="J2962"/>
      <c r="K2962"/>
    </row>
    <row r="2963" spans="2:11" x14ac:dyDescent="0.3">
      <c r="B2963"/>
      <c r="C2963"/>
      <c r="I2963"/>
      <c r="J2963"/>
      <c r="K2963"/>
    </row>
    <row r="2964" spans="2:11" x14ac:dyDescent="0.3">
      <c r="B2964"/>
      <c r="C2964"/>
      <c r="I2964"/>
      <c r="J2964"/>
      <c r="K2964"/>
    </row>
    <row r="2965" spans="2:11" x14ac:dyDescent="0.3">
      <c r="B2965"/>
      <c r="C2965"/>
      <c r="I2965"/>
      <c r="J2965"/>
      <c r="K2965"/>
    </row>
    <row r="2966" spans="2:11" x14ac:dyDescent="0.3">
      <c r="B2966"/>
      <c r="C2966"/>
      <c r="I2966"/>
      <c r="J2966"/>
      <c r="K2966"/>
    </row>
    <row r="2967" spans="2:11" x14ac:dyDescent="0.3">
      <c r="B2967"/>
      <c r="C2967"/>
      <c r="I2967"/>
      <c r="J2967"/>
      <c r="K2967"/>
    </row>
    <row r="2968" spans="2:11" x14ac:dyDescent="0.3">
      <c r="B2968"/>
      <c r="C2968"/>
      <c r="I2968"/>
      <c r="J2968"/>
      <c r="K2968"/>
    </row>
    <row r="2969" spans="2:11" x14ac:dyDescent="0.3">
      <c r="B2969"/>
      <c r="C2969"/>
      <c r="I2969"/>
      <c r="J2969"/>
      <c r="K2969"/>
    </row>
    <row r="2970" spans="2:11" x14ac:dyDescent="0.3">
      <c r="B2970"/>
      <c r="C2970"/>
      <c r="I2970"/>
      <c r="J2970"/>
      <c r="K2970"/>
    </row>
    <row r="2971" spans="2:11" x14ac:dyDescent="0.3">
      <c r="B2971"/>
      <c r="C2971"/>
      <c r="I2971"/>
      <c r="J2971"/>
      <c r="K2971"/>
    </row>
    <row r="2972" spans="2:11" x14ac:dyDescent="0.3">
      <c r="B2972"/>
      <c r="C2972"/>
      <c r="I2972"/>
      <c r="J2972"/>
      <c r="K2972"/>
    </row>
    <row r="2973" spans="2:11" x14ac:dyDescent="0.3">
      <c r="B2973"/>
      <c r="C2973"/>
      <c r="I2973"/>
      <c r="J2973"/>
      <c r="K2973"/>
    </row>
    <row r="2974" spans="2:11" x14ac:dyDescent="0.3">
      <c r="B2974"/>
      <c r="C2974"/>
      <c r="I2974"/>
      <c r="J2974"/>
      <c r="K2974"/>
    </row>
    <row r="2975" spans="2:11" x14ac:dyDescent="0.3">
      <c r="B2975"/>
      <c r="C2975"/>
      <c r="I2975"/>
      <c r="J2975"/>
      <c r="K2975"/>
    </row>
    <row r="2976" spans="2:11" x14ac:dyDescent="0.3">
      <c r="B2976"/>
      <c r="C2976"/>
      <c r="I2976"/>
      <c r="J2976"/>
      <c r="K2976"/>
    </row>
    <row r="2977" spans="2:11" x14ac:dyDescent="0.3">
      <c r="B2977"/>
      <c r="C2977"/>
      <c r="I2977"/>
      <c r="J2977"/>
      <c r="K2977"/>
    </row>
    <row r="2978" spans="2:11" x14ac:dyDescent="0.3">
      <c r="B2978"/>
      <c r="C2978"/>
      <c r="I2978"/>
      <c r="J2978"/>
      <c r="K2978"/>
    </row>
    <row r="2979" spans="2:11" x14ac:dyDescent="0.3">
      <c r="B2979"/>
      <c r="C2979"/>
      <c r="I2979"/>
      <c r="J2979"/>
      <c r="K2979"/>
    </row>
    <row r="2980" spans="2:11" x14ac:dyDescent="0.3">
      <c r="B2980"/>
      <c r="C2980"/>
      <c r="I2980"/>
      <c r="J2980"/>
      <c r="K2980"/>
    </row>
    <row r="2981" spans="2:11" x14ac:dyDescent="0.3">
      <c r="B2981"/>
      <c r="C2981"/>
      <c r="I2981"/>
      <c r="J2981"/>
      <c r="K2981"/>
    </row>
    <row r="2982" spans="2:11" x14ac:dyDescent="0.3">
      <c r="B2982"/>
      <c r="C2982"/>
      <c r="I2982"/>
      <c r="J2982"/>
      <c r="K2982"/>
    </row>
    <row r="2983" spans="2:11" x14ac:dyDescent="0.3">
      <c r="B2983"/>
      <c r="C2983"/>
      <c r="I2983"/>
      <c r="J2983"/>
      <c r="K2983"/>
    </row>
    <row r="2984" spans="2:11" x14ac:dyDescent="0.3">
      <c r="B2984"/>
      <c r="C2984"/>
      <c r="I2984"/>
      <c r="J2984"/>
      <c r="K2984"/>
    </row>
    <row r="2985" spans="2:11" x14ac:dyDescent="0.3">
      <c r="B2985"/>
      <c r="C2985"/>
      <c r="I2985"/>
      <c r="J2985"/>
      <c r="K2985"/>
    </row>
    <row r="2986" spans="2:11" x14ac:dyDescent="0.3">
      <c r="B2986"/>
      <c r="C2986"/>
      <c r="I2986"/>
      <c r="J2986"/>
      <c r="K2986"/>
    </row>
    <row r="2987" spans="2:11" x14ac:dyDescent="0.3">
      <c r="B2987"/>
      <c r="C2987"/>
      <c r="I2987"/>
      <c r="J2987"/>
      <c r="K2987"/>
    </row>
    <row r="2988" spans="2:11" x14ac:dyDescent="0.3">
      <c r="B2988"/>
      <c r="C2988"/>
      <c r="I2988"/>
      <c r="J2988"/>
      <c r="K2988"/>
    </row>
    <row r="2989" spans="2:11" x14ac:dyDescent="0.3">
      <c r="B2989"/>
      <c r="C2989"/>
      <c r="I2989"/>
      <c r="J2989"/>
      <c r="K2989"/>
    </row>
    <row r="2990" spans="2:11" x14ac:dyDescent="0.3">
      <c r="B2990"/>
      <c r="C2990"/>
      <c r="I2990"/>
      <c r="J2990"/>
      <c r="K2990"/>
    </row>
    <row r="2991" spans="2:11" x14ac:dyDescent="0.3">
      <c r="B2991"/>
      <c r="C2991"/>
      <c r="I2991"/>
      <c r="J2991"/>
      <c r="K2991"/>
    </row>
    <row r="2992" spans="2:11" x14ac:dyDescent="0.3">
      <c r="B2992"/>
      <c r="C2992"/>
      <c r="I2992"/>
      <c r="J2992"/>
      <c r="K2992"/>
    </row>
    <row r="2993" spans="2:11" x14ac:dyDescent="0.3">
      <c r="B2993"/>
      <c r="C2993"/>
      <c r="I2993"/>
      <c r="J2993"/>
      <c r="K2993"/>
    </row>
    <row r="2994" spans="2:11" x14ac:dyDescent="0.3">
      <c r="B2994"/>
      <c r="C2994"/>
      <c r="I2994"/>
      <c r="J2994"/>
      <c r="K2994"/>
    </row>
    <row r="2995" spans="2:11" x14ac:dyDescent="0.3">
      <c r="B2995"/>
      <c r="C2995"/>
      <c r="I2995"/>
      <c r="J2995"/>
      <c r="K2995"/>
    </row>
    <row r="2996" spans="2:11" x14ac:dyDescent="0.3">
      <c r="B2996"/>
      <c r="C2996"/>
      <c r="I2996"/>
      <c r="J2996"/>
      <c r="K2996"/>
    </row>
    <row r="2997" spans="2:11" x14ac:dyDescent="0.3">
      <c r="B2997"/>
      <c r="C2997"/>
      <c r="I2997"/>
      <c r="J2997"/>
      <c r="K2997"/>
    </row>
    <row r="2998" spans="2:11" x14ac:dyDescent="0.3">
      <c r="B2998"/>
      <c r="C2998"/>
      <c r="I2998"/>
      <c r="J2998"/>
      <c r="K2998"/>
    </row>
    <row r="2999" spans="2:11" x14ac:dyDescent="0.3">
      <c r="B2999"/>
      <c r="C2999"/>
      <c r="I2999"/>
      <c r="J2999"/>
      <c r="K2999"/>
    </row>
    <row r="3000" spans="2:11" x14ac:dyDescent="0.3">
      <c r="B3000"/>
      <c r="C3000"/>
      <c r="I3000"/>
      <c r="J3000"/>
      <c r="K3000"/>
    </row>
    <row r="3001" spans="2:11" x14ac:dyDescent="0.3">
      <c r="B3001"/>
      <c r="C3001"/>
      <c r="I3001"/>
      <c r="J3001"/>
      <c r="K3001"/>
    </row>
    <row r="3002" spans="2:11" x14ac:dyDescent="0.3">
      <c r="B3002"/>
      <c r="C3002"/>
      <c r="I3002"/>
      <c r="J3002"/>
      <c r="K3002"/>
    </row>
    <row r="3003" spans="2:11" x14ac:dyDescent="0.3">
      <c r="B3003"/>
      <c r="C3003"/>
      <c r="I3003"/>
      <c r="J3003"/>
      <c r="K3003"/>
    </row>
    <row r="3004" spans="2:11" x14ac:dyDescent="0.3">
      <c r="B3004"/>
      <c r="C3004"/>
      <c r="I3004"/>
      <c r="J3004"/>
      <c r="K3004"/>
    </row>
    <row r="3005" spans="2:11" x14ac:dyDescent="0.3">
      <c r="B3005"/>
      <c r="C3005"/>
      <c r="I3005"/>
      <c r="J3005"/>
      <c r="K3005"/>
    </row>
    <row r="3006" spans="2:11" x14ac:dyDescent="0.3">
      <c r="B3006"/>
      <c r="C3006"/>
      <c r="I3006"/>
      <c r="J3006"/>
      <c r="K3006"/>
    </row>
    <row r="3007" spans="2:11" x14ac:dyDescent="0.3">
      <c r="B3007"/>
      <c r="C3007"/>
      <c r="I3007"/>
      <c r="J3007"/>
      <c r="K3007"/>
    </row>
    <row r="3008" spans="2:11" x14ac:dyDescent="0.3">
      <c r="B3008"/>
      <c r="C3008"/>
      <c r="I3008"/>
      <c r="J3008"/>
      <c r="K3008"/>
    </row>
    <row r="3009" spans="2:11" x14ac:dyDescent="0.3">
      <c r="B3009"/>
      <c r="C3009"/>
      <c r="I3009"/>
      <c r="J3009"/>
      <c r="K3009"/>
    </row>
    <row r="3010" spans="2:11" x14ac:dyDescent="0.3">
      <c r="B3010"/>
      <c r="C3010"/>
      <c r="I3010"/>
      <c r="J3010"/>
      <c r="K3010"/>
    </row>
    <row r="3011" spans="2:11" x14ac:dyDescent="0.3">
      <c r="B3011"/>
      <c r="C3011"/>
      <c r="I3011"/>
      <c r="J3011"/>
      <c r="K3011"/>
    </row>
    <row r="3012" spans="2:11" x14ac:dyDescent="0.3">
      <c r="B3012"/>
      <c r="C3012"/>
      <c r="I3012"/>
      <c r="J3012"/>
      <c r="K3012"/>
    </row>
    <row r="3013" spans="2:11" x14ac:dyDescent="0.3">
      <c r="B3013"/>
      <c r="C3013"/>
      <c r="I3013"/>
      <c r="J3013"/>
      <c r="K3013"/>
    </row>
    <row r="3014" spans="2:11" x14ac:dyDescent="0.3">
      <c r="B3014"/>
      <c r="C3014"/>
      <c r="I3014"/>
      <c r="J3014"/>
      <c r="K3014"/>
    </row>
    <row r="3015" spans="2:11" x14ac:dyDescent="0.3">
      <c r="B3015"/>
      <c r="C3015"/>
      <c r="I3015"/>
      <c r="J3015"/>
      <c r="K3015"/>
    </row>
    <row r="3016" spans="2:11" x14ac:dyDescent="0.3">
      <c r="B3016"/>
      <c r="C3016"/>
      <c r="I3016"/>
      <c r="J3016"/>
      <c r="K3016"/>
    </row>
    <row r="3017" spans="2:11" x14ac:dyDescent="0.3">
      <c r="B3017"/>
      <c r="C3017"/>
      <c r="I3017"/>
      <c r="J3017"/>
      <c r="K3017"/>
    </row>
    <row r="3018" spans="2:11" x14ac:dyDescent="0.3">
      <c r="B3018"/>
      <c r="C3018"/>
      <c r="I3018"/>
      <c r="J3018"/>
      <c r="K3018"/>
    </row>
    <row r="3019" spans="2:11" x14ac:dyDescent="0.3">
      <c r="B3019"/>
      <c r="C3019"/>
      <c r="I3019"/>
      <c r="J3019"/>
      <c r="K3019"/>
    </row>
    <row r="3020" spans="2:11" x14ac:dyDescent="0.3">
      <c r="B3020"/>
      <c r="C3020"/>
      <c r="I3020"/>
      <c r="J3020"/>
      <c r="K3020"/>
    </row>
    <row r="3021" spans="2:11" x14ac:dyDescent="0.3">
      <c r="B3021"/>
      <c r="C3021"/>
      <c r="I3021"/>
      <c r="J3021"/>
      <c r="K3021"/>
    </row>
    <row r="3022" spans="2:11" x14ac:dyDescent="0.3">
      <c r="B3022"/>
      <c r="C3022"/>
      <c r="I3022"/>
      <c r="J3022"/>
      <c r="K3022"/>
    </row>
    <row r="3023" spans="2:11" x14ac:dyDescent="0.3">
      <c r="B3023"/>
      <c r="C3023"/>
      <c r="I3023"/>
      <c r="J3023"/>
      <c r="K3023"/>
    </row>
    <row r="3024" spans="2:11" x14ac:dyDescent="0.3">
      <c r="B3024"/>
      <c r="C3024"/>
      <c r="I3024"/>
      <c r="J3024"/>
      <c r="K3024"/>
    </row>
    <row r="3025" spans="2:11" x14ac:dyDescent="0.3">
      <c r="B3025"/>
      <c r="C3025"/>
      <c r="I3025"/>
      <c r="J3025"/>
      <c r="K3025"/>
    </row>
    <row r="3026" spans="2:11" x14ac:dyDescent="0.3">
      <c r="B3026"/>
      <c r="C3026"/>
      <c r="I3026"/>
      <c r="J3026"/>
      <c r="K3026"/>
    </row>
    <row r="3027" spans="2:11" x14ac:dyDescent="0.3">
      <c r="B3027"/>
      <c r="C3027"/>
      <c r="I3027"/>
      <c r="J3027"/>
      <c r="K3027"/>
    </row>
    <row r="3028" spans="2:11" x14ac:dyDescent="0.3">
      <c r="B3028"/>
      <c r="C3028"/>
      <c r="I3028"/>
      <c r="J3028"/>
      <c r="K3028"/>
    </row>
    <row r="3029" spans="2:11" x14ac:dyDescent="0.3">
      <c r="B3029"/>
      <c r="C3029"/>
      <c r="I3029"/>
      <c r="J3029"/>
      <c r="K3029"/>
    </row>
    <row r="3030" spans="2:11" x14ac:dyDescent="0.3">
      <c r="B3030"/>
      <c r="C3030"/>
      <c r="I3030"/>
      <c r="J3030"/>
      <c r="K3030"/>
    </row>
    <row r="3031" spans="2:11" x14ac:dyDescent="0.3">
      <c r="B3031"/>
      <c r="C3031"/>
      <c r="I3031"/>
      <c r="J3031"/>
      <c r="K3031"/>
    </row>
    <row r="3032" spans="2:11" x14ac:dyDescent="0.3">
      <c r="B3032"/>
      <c r="C3032"/>
      <c r="I3032"/>
      <c r="J3032"/>
      <c r="K3032"/>
    </row>
    <row r="3033" spans="2:11" x14ac:dyDescent="0.3">
      <c r="B3033"/>
      <c r="C3033"/>
      <c r="I3033"/>
      <c r="J3033"/>
      <c r="K3033"/>
    </row>
    <row r="3034" spans="2:11" x14ac:dyDescent="0.3">
      <c r="B3034"/>
      <c r="C3034"/>
      <c r="I3034"/>
      <c r="J3034"/>
      <c r="K3034"/>
    </row>
    <row r="3035" spans="2:11" x14ac:dyDescent="0.3">
      <c r="B3035"/>
      <c r="C3035"/>
      <c r="I3035"/>
      <c r="J3035"/>
      <c r="K3035"/>
    </row>
    <row r="3036" spans="2:11" x14ac:dyDescent="0.3">
      <c r="B3036"/>
      <c r="C3036"/>
      <c r="I3036"/>
      <c r="J3036"/>
      <c r="K3036"/>
    </row>
    <row r="3037" spans="2:11" x14ac:dyDescent="0.3">
      <c r="B3037"/>
      <c r="C3037"/>
      <c r="I3037"/>
      <c r="J3037"/>
      <c r="K3037"/>
    </row>
    <row r="3038" spans="2:11" x14ac:dyDescent="0.3">
      <c r="B3038"/>
      <c r="C3038"/>
      <c r="I3038"/>
      <c r="J3038"/>
      <c r="K3038"/>
    </row>
    <row r="3039" spans="2:11" x14ac:dyDescent="0.3">
      <c r="B3039"/>
      <c r="C3039"/>
      <c r="I3039"/>
      <c r="J3039"/>
      <c r="K3039"/>
    </row>
    <row r="3040" spans="2:11" x14ac:dyDescent="0.3">
      <c r="B3040"/>
      <c r="C3040"/>
      <c r="I3040"/>
      <c r="J3040"/>
      <c r="K3040"/>
    </row>
    <row r="3041" spans="2:11" x14ac:dyDescent="0.3">
      <c r="B3041"/>
      <c r="C3041"/>
      <c r="I3041"/>
      <c r="J3041"/>
      <c r="K3041"/>
    </row>
    <row r="3042" spans="2:11" x14ac:dyDescent="0.3">
      <c r="B3042"/>
      <c r="C3042"/>
      <c r="I3042"/>
      <c r="J3042"/>
      <c r="K3042"/>
    </row>
    <row r="3043" spans="2:11" x14ac:dyDescent="0.3">
      <c r="B3043"/>
      <c r="C3043"/>
      <c r="I3043"/>
      <c r="J3043"/>
      <c r="K3043"/>
    </row>
    <row r="3044" spans="2:11" x14ac:dyDescent="0.3">
      <c r="B3044"/>
      <c r="C3044"/>
      <c r="I3044"/>
      <c r="J3044"/>
      <c r="K3044"/>
    </row>
    <row r="3045" spans="2:11" x14ac:dyDescent="0.3">
      <c r="B3045"/>
      <c r="C3045"/>
      <c r="I3045"/>
      <c r="J3045"/>
      <c r="K3045"/>
    </row>
    <row r="3046" spans="2:11" x14ac:dyDescent="0.3">
      <c r="B3046"/>
      <c r="C3046"/>
      <c r="I3046"/>
      <c r="J3046"/>
      <c r="K3046"/>
    </row>
    <row r="3047" spans="2:11" x14ac:dyDescent="0.3">
      <c r="B3047"/>
      <c r="C3047"/>
      <c r="I3047"/>
      <c r="J3047"/>
      <c r="K3047"/>
    </row>
    <row r="3048" spans="2:11" x14ac:dyDescent="0.3">
      <c r="B3048"/>
      <c r="C3048"/>
      <c r="I3048"/>
      <c r="J3048"/>
      <c r="K3048"/>
    </row>
    <row r="3049" spans="2:11" x14ac:dyDescent="0.3">
      <c r="B3049"/>
      <c r="C3049"/>
      <c r="I3049"/>
      <c r="J3049"/>
      <c r="K3049"/>
    </row>
    <row r="3050" spans="2:11" x14ac:dyDescent="0.3">
      <c r="B3050"/>
      <c r="C3050"/>
      <c r="I3050"/>
      <c r="J3050"/>
      <c r="K3050"/>
    </row>
    <row r="3051" spans="2:11" x14ac:dyDescent="0.3">
      <c r="B3051"/>
      <c r="C3051"/>
      <c r="I3051"/>
      <c r="J3051"/>
      <c r="K3051"/>
    </row>
    <row r="3052" spans="2:11" x14ac:dyDescent="0.3">
      <c r="B3052"/>
      <c r="C3052"/>
      <c r="I3052"/>
      <c r="J3052"/>
      <c r="K3052"/>
    </row>
    <row r="3053" spans="2:11" x14ac:dyDescent="0.3">
      <c r="B3053"/>
      <c r="C3053"/>
      <c r="I3053"/>
      <c r="J3053"/>
      <c r="K3053"/>
    </row>
    <row r="3054" spans="2:11" x14ac:dyDescent="0.3">
      <c r="B3054"/>
      <c r="C3054"/>
      <c r="I3054"/>
      <c r="J3054"/>
      <c r="K3054"/>
    </row>
    <row r="3055" spans="2:11" x14ac:dyDescent="0.3">
      <c r="B3055"/>
      <c r="C3055"/>
      <c r="I3055"/>
      <c r="J3055"/>
      <c r="K3055"/>
    </row>
    <row r="3056" spans="2:11" x14ac:dyDescent="0.3">
      <c r="B3056"/>
      <c r="C3056"/>
      <c r="I3056"/>
      <c r="J3056"/>
      <c r="K3056"/>
    </row>
    <row r="3057" spans="2:11" x14ac:dyDescent="0.3">
      <c r="B3057"/>
      <c r="C3057"/>
      <c r="I3057"/>
      <c r="J3057"/>
      <c r="K3057"/>
    </row>
    <row r="3058" spans="2:11" x14ac:dyDescent="0.3">
      <c r="B3058"/>
      <c r="C3058"/>
      <c r="I3058"/>
      <c r="J3058"/>
      <c r="K3058"/>
    </row>
    <row r="3059" spans="2:11" x14ac:dyDescent="0.3">
      <c r="B3059"/>
      <c r="C3059"/>
      <c r="I3059"/>
      <c r="J3059"/>
      <c r="K3059"/>
    </row>
    <row r="3060" spans="2:11" x14ac:dyDescent="0.3">
      <c r="B3060"/>
      <c r="C3060"/>
      <c r="I3060"/>
      <c r="J3060"/>
      <c r="K3060"/>
    </row>
    <row r="3061" spans="2:11" x14ac:dyDescent="0.3">
      <c r="B3061"/>
      <c r="C3061"/>
      <c r="I3061"/>
      <c r="J3061"/>
      <c r="K3061"/>
    </row>
    <row r="3062" spans="2:11" x14ac:dyDescent="0.3">
      <c r="B3062"/>
      <c r="C3062"/>
      <c r="I3062"/>
      <c r="J3062"/>
      <c r="K3062"/>
    </row>
    <row r="3063" spans="2:11" x14ac:dyDescent="0.3">
      <c r="B3063"/>
      <c r="C3063"/>
      <c r="I3063"/>
      <c r="J3063"/>
      <c r="K3063"/>
    </row>
    <row r="3064" spans="2:11" x14ac:dyDescent="0.3">
      <c r="B3064"/>
      <c r="C3064"/>
      <c r="I3064"/>
      <c r="J3064"/>
      <c r="K3064"/>
    </row>
    <row r="3065" spans="2:11" x14ac:dyDescent="0.3">
      <c r="B3065"/>
      <c r="C3065"/>
      <c r="I3065"/>
      <c r="J3065"/>
      <c r="K3065"/>
    </row>
    <row r="3066" spans="2:11" x14ac:dyDescent="0.3">
      <c r="B3066"/>
      <c r="C3066"/>
      <c r="I3066"/>
      <c r="J3066"/>
      <c r="K3066"/>
    </row>
    <row r="3067" spans="2:11" x14ac:dyDescent="0.3">
      <c r="B3067"/>
      <c r="C3067"/>
      <c r="I3067"/>
      <c r="J3067"/>
      <c r="K3067"/>
    </row>
    <row r="3068" spans="2:11" x14ac:dyDescent="0.3">
      <c r="B3068"/>
      <c r="C3068"/>
      <c r="I3068"/>
      <c r="J3068"/>
      <c r="K3068"/>
    </row>
    <row r="3069" spans="2:11" x14ac:dyDescent="0.3">
      <c r="B3069"/>
      <c r="C3069"/>
      <c r="I3069"/>
      <c r="J3069"/>
      <c r="K3069"/>
    </row>
    <row r="3070" spans="2:11" x14ac:dyDescent="0.3">
      <c r="B3070"/>
      <c r="C3070"/>
      <c r="I3070"/>
      <c r="J3070"/>
      <c r="K3070"/>
    </row>
    <row r="3071" spans="2:11" x14ac:dyDescent="0.3">
      <c r="B3071"/>
      <c r="C3071"/>
      <c r="I3071"/>
      <c r="J3071"/>
      <c r="K3071"/>
    </row>
    <row r="3072" spans="2:11" x14ac:dyDescent="0.3">
      <c r="B3072"/>
      <c r="C3072"/>
      <c r="I3072"/>
      <c r="J3072"/>
      <c r="K3072"/>
    </row>
    <row r="3073" spans="2:11" x14ac:dyDescent="0.3">
      <c r="B3073"/>
      <c r="C3073"/>
      <c r="I3073"/>
      <c r="J3073"/>
      <c r="K3073"/>
    </row>
    <row r="3074" spans="2:11" x14ac:dyDescent="0.3">
      <c r="B3074"/>
      <c r="C3074"/>
      <c r="I3074"/>
      <c r="J3074"/>
      <c r="K3074"/>
    </row>
    <row r="3075" spans="2:11" x14ac:dyDescent="0.3">
      <c r="B3075"/>
      <c r="C3075"/>
      <c r="I3075"/>
      <c r="J3075"/>
      <c r="K3075"/>
    </row>
    <row r="3076" spans="2:11" x14ac:dyDescent="0.3">
      <c r="B3076"/>
      <c r="C3076"/>
      <c r="I3076"/>
      <c r="J3076"/>
      <c r="K3076"/>
    </row>
    <row r="3077" spans="2:11" x14ac:dyDescent="0.3">
      <c r="B3077"/>
      <c r="C3077"/>
      <c r="I3077"/>
      <c r="J3077"/>
      <c r="K3077"/>
    </row>
    <row r="3078" spans="2:11" x14ac:dyDescent="0.3">
      <c r="B3078"/>
      <c r="C3078"/>
      <c r="I3078"/>
      <c r="J3078"/>
      <c r="K3078"/>
    </row>
    <row r="3079" spans="2:11" x14ac:dyDescent="0.3">
      <c r="B3079"/>
      <c r="C3079"/>
      <c r="I3079"/>
      <c r="J3079"/>
      <c r="K3079"/>
    </row>
    <row r="3080" spans="2:11" x14ac:dyDescent="0.3">
      <c r="B3080"/>
      <c r="C3080"/>
      <c r="I3080"/>
      <c r="J3080"/>
      <c r="K3080"/>
    </row>
    <row r="3081" spans="2:11" x14ac:dyDescent="0.3">
      <c r="B3081"/>
      <c r="C3081"/>
      <c r="I3081"/>
      <c r="J3081"/>
      <c r="K3081"/>
    </row>
    <row r="3082" spans="2:11" x14ac:dyDescent="0.3">
      <c r="B3082"/>
      <c r="C3082"/>
      <c r="I3082"/>
      <c r="J3082"/>
      <c r="K3082"/>
    </row>
    <row r="3083" spans="2:11" x14ac:dyDescent="0.3">
      <c r="B3083"/>
      <c r="C3083"/>
      <c r="I3083"/>
      <c r="J3083"/>
      <c r="K3083"/>
    </row>
    <row r="3084" spans="2:11" x14ac:dyDescent="0.3">
      <c r="B3084"/>
      <c r="C3084"/>
      <c r="I3084"/>
      <c r="J3084"/>
      <c r="K3084"/>
    </row>
    <row r="3085" spans="2:11" x14ac:dyDescent="0.3">
      <c r="B3085"/>
      <c r="C3085"/>
      <c r="I3085"/>
      <c r="J3085"/>
      <c r="K3085"/>
    </row>
    <row r="3086" spans="2:11" x14ac:dyDescent="0.3">
      <c r="B3086"/>
      <c r="C3086"/>
      <c r="I3086"/>
      <c r="J3086"/>
      <c r="K3086"/>
    </row>
    <row r="3087" spans="2:11" x14ac:dyDescent="0.3">
      <c r="B3087"/>
      <c r="C3087"/>
      <c r="I3087"/>
      <c r="J3087"/>
      <c r="K3087"/>
    </row>
    <row r="3088" spans="2:11" x14ac:dyDescent="0.3">
      <c r="B3088"/>
      <c r="C3088"/>
      <c r="I3088"/>
      <c r="J3088"/>
      <c r="K3088"/>
    </row>
    <row r="3089" spans="2:11" x14ac:dyDescent="0.3">
      <c r="B3089"/>
      <c r="C3089"/>
      <c r="I3089"/>
      <c r="J3089"/>
      <c r="K3089"/>
    </row>
    <row r="3090" spans="2:11" x14ac:dyDescent="0.3">
      <c r="B3090"/>
      <c r="C3090"/>
      <c r="I3090"/>
      <c r="J3090"/>
      <c r="K3090"/>
    </row>
    <row r="3091" spans="2:11" x14ac:dyDescent="0.3">
      <c r="B3091"/>
      <c r="C3091"/>
      <c r="I3091"/>
      <c r="J3091"/>
      <c r="K3091"/>
    </row>
    <row r="3092" spans="2:11" x14ac:dyDescent="0.3">
      <c r="B3092"/>
      <c r="C3092"/>
      <c r="I3092"/>
      <c r="J3092"/>
      <c r="K3092"/>
    </row>
    <row r="3093" spans="2:11" x14ac:dyDescent="0.3">
      <c r="B3093"/>
      <c r="C3093"/>
      <c r="I3093"/>
      <c r="J3093"/>
      <c r="K3093"/>
    </row>
    <row r="3094" spans="2:11" x14ac:dyDescent="0.3">
      <c r="B3094"/>
      <c r="C3094"/>
      <c r="I3094"/>
      <c r="J3094"/>
      <c r="K3094"/>
    </row>
    <row r="3095" spans="2:11" x14ac:dyDescent="0.3">
      <c r="B3095"/>
      <c r="C3095"/>
      <c r="I3095"/>
      <c r="J3095"/>
      <c r="K3095"/>
    </row>
    <row r="3096" spans="2:11" x14ac:dyDescent="0.3">
      <c r="B3096"/>
      <c r="C3096"/>
      <c r="I3096"/>
      <c r="J3096"/>
      <c r="K3096"/>
    </row>
    <row r="3097" spans="2:11" x14ac:dyDescent="0.3">
      <c r="B3097"/>
      <c r="C3097"/>
      <c r="I3097"/>
      <c r="J3097"/>
      <c r="K3097"/>
    </row>
    <row r="3098" spans="2:11" x14ac:dyDescent="0.3">
      <c r="B3098"/>
      <c r="C3098"/>
      <c r="I3098"/>
      <c r="J3098"/>
      <c r="K3098"/>
    </row>
    <row r="3099" spans="2:11" x14ac:dyDescent="0.3">
      <c r="B3099"/>
      <c r="C3099"/>
      <c r="I3099"/>
      <c r="J3099"/>
      <c r="K3099"/>
    </row>
    <row r="3100" spans="2:11" x14ac:dyDescent="0.3">
      <c r="B3100"/>
      <c r="C3100"/>
      <c r="I3100"/>
      <c r="J3100"/>
      <c r="K3100"/>
    </row>
    <row r="3101" spans="2:11" x14ac:dyDescent="0.3">
      <c r="B3101"/>
      <c r="C3101"/>
      <c r="I3101"/>
      <c r="J3101"/>
      <c r="K3101"/>
    </row>
    <row r="3102" spans="2:11" x14ac:dyDescent="0.3">
      <c r="B3102"/>
      <c r="C3102"/>
      <c r="I3102"/>
      <c r="J3102"/>
      <c r="K3102"/>
    </row>
    <row r="3103" spans="2:11" x14ac:dyDescent="0.3">
      <c r="B3103"/>
      <c r="C3103"/>
      <c r="I3103"/>
      <c r="J3103"/>
      <c r="K3103"/>
    </row>
    <row r="3104" spans="2:11" x14ac:dyDescent="0.3">
      <c r="B3104"/>
      <c r="C3104"/>
      <c r="I3104"/>
      <c r="J3104"/>
      <c r="K3104"/>
    </row>
    <row r="3105" spans="2:11" x14ac:dyDescent="0.3">
      <c r="B3105"/>
      <c r="C3105"/>
      <c r="I3105"/>
      <c r="J3105"/>
      <c r="K3105"/>
    </row>
    <row r="3106" spans="2:11" x14ac:dyDescent="0.3">
      <c r="B3106"/>
      <c r="C3106"/>
      <c r="I3106"/>
      <c r="J3106"/>
      <c r="K3106"/>
    </row>
    <row r="3107" spans="2:11" x14ac:dyDescent="0.3">
      <c r="B3107"/>
      <c r="C3107"/>
      <c r="I3107"/>
      <c r="J3107"/>
      <c r="K3107"/>
    </row>
    <row r="3108" spans="2:11" x14ac:dyDescent="0.3">
      <c r="B3108"/>
      <c r="C3108"/>
      <c r="I3108"/>
      <c r="J3108"/>
      <c r="K3108"/>
    </row>
    <row r="3109" spans="2:11" x14ac:dyDescent="0.3">
      <c r="B3109"/>
      <c r="C3109"/>
      <c r="I3109"/>
      <c r="J3109"/>
      <c r="K3109"/>
    </row>
    <row r="3110" spans="2:11" x14ac:dyDescent="0.3">
      <c r="B3110"/>
      <c r="C3110"/>
      <c r="I3110"/>
      <c r="J3110"/>
      <c r="K3110"/>
    </row>
    <row r="3111" spans="2:11" x14ac:dyDescent="0.3">
      <c r="B3111"/>
      <c r="C3111"/>
      <c r="I3111"/>
      <c r="J3111"/>
      <c r="K3111"/>
    </row>
    <row r="3112" spans="2:11" x14ac:dyDescent="0.3">
      <c r="B3112"/>
      <c r="C3112"/>
      <c r="I3112"/>
      <c r="J3112"/>
      <c r="K3112"/>
    </row>
    <row r="3113" spans="2:11" x14ac:dyDescent="0.3">
      <c r="B3113"/>
      <c r="C3113"/>
      <c r="I3113"/>
      <c r="J3113"/>
      <c r="K3113"/>
    </row>
    <row r="3114" spans="2:11" x14ac:dyDescent="0.3">
      <c r="B3114"/>
      <c r="C3114"/>
      <c r="I3114"/>
      <c r="J3114"/>
      <c r="K3114"/>
    </row>
    <row r="3115" spans="2:11" x14ac:dyDescent="0.3">
      <c r="B3115"/>
      <c r="C3115"/>
      <c r="I3115"/>
      <c r="J3115"/>
      <c r="K3115"/>
    </row>
    <row r="3116" spans="2:11" x14ac:dyDescent="0.3">
      <c r="B3116"/>
      <c r="C3116"/>
      <c r="I3116"/>
      <c r="J3116"/>
      <c r="K3116"/>
    </row>
    <row r="3117" spans="2:11" x14ac:dyDescent="0.3">
      <c r="B3117"/>
      <c r="C3117"/>
      <c r="I3117"/>
      <c r="J3117"/>
      <c r="K3117"/>
    </row>
    <row r="3118" spans="2:11" x14ac:dyDescent="0.3">
      <c r="B3118"/>
      <c r="C3118"/>
      <c r="I3118"/>
      <c r="J3118"/>
      <c r="K3118"/>
    </row>
    <row r="3119" spans="2:11" x14ac:dyDescent="0.3">
      <c r="B3119"/>
      <c r="C3119"/>
      <c r="I3119"/>
      <c r="J3119"/>
      <c r="K3119"/>
    </row>
    <row r="3120" spans="2:11" x14ac:dyDescent="0.3">
      <c r="B3120"/>
      <c r="C3120"/>
      <c r="I3120"/>
      <c r="J3120"/>
      <c r="K3120"/>
    </row>
    <row r="3121" spans="2:11" x14ac:dyDescent="0.3">
      <c r="B3121"/>
      <c r="C3121"/>
      <c r="I3121"/>
      <c r="J3121"/>
      <c r="K3121"/>
    </row>
    <row r="3122" spans="2:11" x14ac:dyDescent="0.3">
      <c r="B3122"/>
      <c r="C3122"/>
      <c r="I3122"/>
      <c r="J3122"/>
      <c r="K3122"/>
    </row>
    <row r="3123" spans="2:11" x14ac:dyDescent="0.3">
      <c r="B3123"/>
      <c r="C3123"/>
      <c r="I3123"/>
      <c r="J3123"/>
      <c r="K3123"/>
    </row>
    <row r="3124" spans="2:11" x14ac:dyDescent="0.3">
      <c r="B3124"/>
      <c r="C3124"/>
      <c r="I3124"/>
      <c r="J3124"/>
      <c r="K3124"/>
    </row>
    <row r="3125" spans="2:11" x14ac:dyDescent="0.3">
      <c r="B3125"/>
      <c r="C3125"/>
      <c r="I3125"/>
      <c r="J3125"/>
      <c r="K3125"/>
    </row>
    <row r="3126" spans="2:11" x14ac:dyDescent="0.3">
      <c r="B3126"/>
      <c r="C3126"/>
      <c r="I3126"/>
      <c r="J3126"/>
      <c r="K3126"/>
    </row>
    <row r="3127" spans="2:11" x14ac:dyDescent="0.3">
      <c r="B3127"/>
      <c r="C3127"/>
      <c r="I3127"/>
      <c r="J3127"/>
      <c r="K3127"/>
    </row>
    <row r="3128" spans="2:11" x14ac:dyDescent="0.3">
      <c r="B3128"/>
      <c r="C3128"/>
      <c r="I3128"/>
      <c r="J3128"/>
      <c r="K3128"/>
    </row>
    <row r="3129" spans="2:11" x14ac:dyDescent="0.3">
      <c r="B3129"/>
      <c r="C3129"/>
      <c r="I3129"/>
      <c r="J3129"/>
      <c r="K3129"/>
    </row>
    <row r="3130" spans="2:11" x14ac:dyDescent="0.3">
      <c r="B3130"/>
      <c r="C3130"/>
      <c r="I3130"/>
      <c r="J3130"/>
      <c r="K3130"/>
    </row>
    <row r="3131" spans="2:11" x14ac:dyDescent="0.3">
      <c r="B3131"/>
      <c r="C3131"/>
      <c r="I3131"/>
      <c r="J3131"/>
      <c r="K3131"/>
    </row>
    <row r="3132" spans="2:11" x14ac:dyDescent="0.3">
      <c r="B3132"/>
      <c r="C3132"/>
      <c r="I3132"/>
      <c r="J3132"/>
      <c r="K3132"/>
    </row>
    <row r="3133" spans="2:11" x14ac:dyDescent="0.3">
      <c r="B3133"/>
      <c r="C3133"/>
      <c r="I3133"/>
      <c r="J3133"/>
      <c r="K3133"/>
    </row>
    <row r="3134" spans="2:11" x14ac:dyDescent="0.3">
      <c r="B3134"/>
      <c r="C3134"/>
      <c r="I3134"/>
      <c r="J3134"/>
      <c r="K3134"/>
    </row>
    <row r="3135" spans="2:11" x14ac:dyDescent="0.3">
      <c r="B3135"/>
      <c r="C3135"/>
      <c r="I3135"/>
      <c r="J3135"/>
      <c r="K3135"/>
    </row>
    <row r="3136" spans="2:11" x14ac:dyDescent="0.3">
      <c r="B3136"/>
      <c r="C3136"/>
      <c r="I3136"/>
      <c r="J3136"/>
      <c r="K3136"/>
    </row>
    <row r="3137" spans="2:11" x14ac:dyDescent="0.3">
      <c r="B3137"/>
      <c r="C3137"/>
      <c r="I3137"/>
      <c r="J3137"/>
      <c r="K3137"/>
    </row>
    <row r="3138" spans="2:11" x14ac:dyDescent="0.3">
      <c r="B3138"/>
      <c r="C3138"/>
      <c r="I3138"/>
      <c r="J3138"/>
      <c r="K3138"/>
    </row>
    <row r="3139" spans="2:11" x14ac:dyDescent="0.3">
      <c r="B3139"/>
      <c r="C3139"/>
      <c r="I3139"/>
      <c r="J3139"/>
      <c r="K3139"/>
    </row>
    <row r="3140" spans="2:11" x14ac:dyDescent="0.3">
      <c r="B3140"/>
      <c r="C3140"/>
      <c r="I3140"/>
      <c r="J3140"/>
      <c r="K3140"/>
    </row>
    <row r="3141" spans="2:11" x14ac:dyDescent="0.3">
      <c r="B3141"/>
      <c r="C3141"/>
      <c r="I3141"/>
      <c r="J3141"/>
      <c r="K3141"/>
    </row>
    <row r="3142" spans="2:11" x14ac:dyDescent="0.3">
      <c r="B3142"/>
      <c r="C3142"/>
      <c r="I3142"/>
      <c r="J3142"/>
      <c r="K3142"/>
    </row>
    <row r="3143" spans="2:11" x14ac:dyDescent="0.3">
      <c r="B3143"/>
      <c r="C3143"/>
      <c r="I3143"/>
      <c r="J3143"/>
      <c r="K3143"/>
    </row>
    <row r="3144" spans="2:11" x14ac:dyDescent="0.3">
      <c r="B3144"/>
      <c r="C3144"/>
      <c r="I3144"/>
      <c r="J3144"/>
      <c r="K3144"/>
    </row>
    <row r="3145" spans="2:11" x14ac:dyDescent="0.3">
      <c r="B3145"/>
      <c r="C3145"/>
      <c r="I3145"/>
      <c r="J3145"/>
      <c r="K3145"/>
    </row>
    <row r="3146" spans="2:11" x14ac:dyDescent="0.3">
      <c r="B3146"/>
      <c r="C3146"/>
      <c r="I3146"/>
      <c r="J3146"/>
      <c r="K3146"/>
    </row>
    <row r="3147" spans="2:11" x14ac:dyDescent="0.3">
      <c r="B3147"/>
      <c r="C3147"/>
      <c r="I3147"/>
      <c r="J3147"/>
      <c r="K3147"/>
    </row>
    <row r="3148" spans="2:11" x14ac:dyDescent="0.3">
      <c r="B3148"/>
      <c r="C3148"/>
      <c r="I3148"/>
      <c r="J3148"/>
      <c r="K3148"/>
    </row>
    <row r="3149" spans="2:11" x14ac:dyDescent="0.3">
      <c r="B3149"/>
      <c r="C3149"/>
      <c r="I3149"/>
      <c r="J3149"/>
      <c r="K3149"/>
    </row>
    <row r="3150" spans="2:11" x14ac:dyDescent="0.3">
      <c r="B3150"/>
      <c r="C3150"/>
      <c r="I3150"/>
      <c r="J3150"/>
      <c r="K3150"/>
    </row>
    <row r="3151" spans="2:11" x14ac:dyDescent="0.3">
      <c r="B3151"/>
      <c r="C3151"/>
      <c r="I3151"/>
      <c r="J3151"/>
      <c r="K3151"/>
    </row>
    <row r="3152" spans="2:11" x14ac:dyDescent="0.3">
      <c r="B3152"/>
      <c r="C3152"/>
      <c r="I3152"/>
      <c r="J3152"/>
      <c r="K3152"/>
    </row>
    <row r="3153" spans="2:11" x14ac:dyDescent="0.3">
      <c r="B3153"/>
      <c r="C3153"/>
      <c r="I3153"/>
      <c r="J3153"/>
      <c r="K3153"/>
    </row>
    <row r="3154" spans="2:11" x14ac:dyDescent="0.3">
      <c r="B3154"/>
      <c r="C3154"/>
      <c r="I3154"/>
      <c r="J3154"/>
      <c r="K3154"/>
    </row>
    <row r="3155" spans="2:11" x14ac:dyDescent="0.3">
      <c r="B3155"/>
      <c r="C3155"/>
      <c r="I3155"/>
      <c r="J3155"/>
      <c r="K3155"/>
    </row>
    <row r="3156" spans="2:11" x14ac:dyDescent="0.3">
      <c r="B3156"/>
      <c r="C3156"/>
      <c r="I3156"/>
      <c r="J3156"/>
      <c r="K3156"/>
    </row>
    <row r="3157" spans="2:11" x14ac:dyDescent="0.3">
      <c r="B3157"/>
      <c r="C3157"/>
      <c r="I3157"/>
      <c r="J3157"/>
      <c r="K3157"/>
    </row>
    <row r="3158" spans="2:11" x14ac:dyDescent="0.3">
      <c r="B3158"/>
      <c r="C3158"/>
      <c r="I3158"/>
      <c r="J3158"/>
      <c r="K3158"/>
    </row>
    <row r="3159" spans="2:11" x14ac:dyDescent="0.3">
      <c r="B3159"/>
      <c r="C3159"/>
      <c r="I3159"/>
      <c r="J3159"/>
      <c r="K3159"/>
    </row>
    <row r="3160" spans="2:11" x14ac:dyDescent="0.3">
      <c r="B3160"/>
      <c r="C3160"/>
      <c r="I3160"/>
      <c r="J3160"/>
      <c r="K3160"/>
    </row>
    <row r="3161" spans="2:11" x14ac:dyDescent="0.3">
      <c r="B3161"/>
      <c r="C3161"/>
      <c r="I3161"/>
      <c r="J3161"/>
      <c r="K3161"/>
    </row>
    <row r="3162" spans="2:11" x14ac:dyDescent="0.3">
      <c r="B3162"/>
      <c r="C3162"/>
      <c r="I3162"/>
      <c r="J3162"/>
      <c r="K3162"/>
    </row>
    <row r="3163" spans="2:11" x14ac:dyDescent="0.3">
      <c r="B3163"/>
      <c r="C3163"/>
      <c r="I3163"/>
      <c r="J3163"/>
      <c r="K3163"/>
    </row>
    <row r="3164" spans="2:11" x14ac:dyDescent="0.3">
      <c r="B3164"/>
      <c r="C3164"/>
      <c r="I3164"/>
      <c r="J3164"/>
      <c r="K3164"/>
    </row>
    <row r="3165" spans="2:11" x14ac:dyDescent="0.3">
      <c r="B3165"/>
      <c r="C3165"/>
      <c r="I3165"/>
      <c r="J3165"/>
      <c r="K3165"/>
    </row>
    <row r="3166" spans="2:11" x14ac:dyDescent="0.3">
      <c r="B3166"/>
      <c r="C3166"/>
      <c r="I3166"/>
      <c r="J3166"/>
      <c r="K3166"/>
    </row>
    <row r="3167" spans="2:11" x14ac:dyDescent="0.3">
      <c r="B3167"/>
      <c r="C3167"/>
      <c r="I3167"/>
      <c r="J3167"/>
      <c r="K3167"/>
    </row>
    <row r="3168" spans="2:11" x14ac:dyDescent="0.3">
      <c r="B3168"/>
      <c r="C3168"/>
      <c r="I3168"/>
      <c r="J3168"/>
      <c r="K3168"/>
    </row>
    <row r="3169" spans="2:11" x14ac:dyDescent="0.3">
      <c r="B3169"/>
      <c r="C3169"/>
      <c r="I3169"/>
      <c r="J3169"/>
      <c r="K3169"/>
    </row>
    <row r="3170" spans="2:11" x14ac:dyDescent="0.3">
      <c r="B3170"/>
      <c r="C3170"/>
      <c r="I3170"/>
      <c r="J3170"/>
      <c r="K3170"/>
    </row>
    <row r="3171" spans="2:11" x14ac:dyDescent="0.3">
      <c r="B3171"/>
      <c r="C3171"/>
      <c r="I3171"/>
      <c r="J3171"/>
      <c r="K3171"/>
    </row>
    <row r="3172" spans="2:11" x14ac:dyDescent="0.3">
      <c r="B3172"/>
      <c r="C3172"/>
      <c r="I3172"/>
      <c r="J3172"/>
      <c r="K3172"/>
    </row>
    <row r="3173" spans="2:11" x14ac:dyDescent="0.3">
      <c r="B3173"/>
      <c r="C3173"/>
      <c r="I3173"/>
      <c r="J3173"/>
      <c r="K3173"/>
    </row>
    <row r="3174" spans="2:11" x14ac:dyDescent="0.3">
      <c r="B3174"/>
      <c r="C3174"/>
      <c r="I3174"/>
      <c r="J3174"/>
      <c r="K3174"/>
    </row>
    <row r="3175" spans="2:11" x14ac:dyDescent="0.3">
      <c r="B3175"/>
      <c r="C3175"/>
      <c r="I3175"/>
      <c r="J3175"/>
      <c r="K3175"/>
    </row>
    <row r="3176" spans="2:11" x14ac:dyDescent="0.3">
      <c r="B3176"/>
      <c r="C3176"/>
      <c r="I3176"/>
      <c r="J3176"/>
      <c r="K3176"/>
    </row>
    <row r="3177" spans="2:11" x14ac:dyDescent="0.3">
      <c r="B3177"/>
      <c r="C3177"/>
      <c r="I3177"/>
      <c r="J3177"/>
      <c r="K3177"/>
    </row>
    <row r="3178" spans="2:11" x14ac:dyDescent="0.3">
      <c r="B3178"/>
      <c r="C3178"/>
      <c r="I3178"/>
      <c r="J3178"/>
      <c r="K3178"/>
    </row>
    <row r="3179" spans="2:11" x14ac:dyDescent="0.3">
      <c r="B3179"/>
      <c r="C3179"/>
      <c r="I3179"/>
      <c r="J3179"/>
      <c r="K3179"/>
    </row>
    <row r="3180" spans="2:11" x14ac:dyDescent="0.3">
      <c r="B3180"/>
      <c r="C3180"/>
      <c r="I3180"/>
      <c r="J3180"/>
      <c r="K3180"/>
    </row>
    <row r="3181" spans="2:11" x14ac:dyDescent="0.3">
      <c r="B3181"/>
      <c r="C3181"/>
      <c r="I3181"/>
      <c r="J3181"/>
      <c r="K3181"/>
    </row>
    <row r="3182" spans="2:11" x14ac:dyDescent="0.3">
      <c r="B3182"/>
      <c r="C3182"/>
      <c r="I3182"/>
      <c r="J3182"/>
      <c r="K3182"/>
    </row>
    <row r="3183" spans="2:11" x14ac:dyDescent="0.3">
      <c r="B3183"/>
      <c r="C3183"/>
      <c r="I3183"/>
      <c r="J3183"/>
      <c r="K3183"/>
    </row>
    <row r="3184" spans="2:11" x14ac:dyDescent="0.3">
      <c r="B3184"/>
      <c r="C3184"/>
      <c r="I3184"/>
      <c r="J3184"/>
      <c r="K3184"/>
    </row>
    <row r="3185" spans="2:11" x14ac:dyDescent="0.3">
      <c r="B3185"/>
      <c r="C3185"/>
      <c r="I3185"/>
      <c r="J3185"/>
      <c r="K3185"/>
    </row>
    <row r="3186" spans="2:11" x14ac:dyDescent="0.3">
      <c r="B3186"/>
      <c r="C3186"/>
      <c r="I3186"/>
      <c r="J3186"/>
      <c r="K3186"/>
    </row>
    <row r="3187" spans="2:11" x14ac:dyDescent="0.3">
      <c r="B3187"/>
      <c r="C3187"/>
      <c r="I3187"/>
      <c r="J3187"/>
      <c r="K3187"/>
    </row>
    <row r="3188" spans="2:11" x14ac:dyDescent="0.3">
      <c r="B3188"/>
      <c r="C3188"/>
      <c r="I3188"/>
      <c r="J3188"/>
      <c r="K3188"/>
    </row>
    <row r="3189" spans="2:11" x14ac:dyDescent="0.3">
      <c r="B3189"/>
      <c r="C3189"/>
      <c r="I3189"/>
      <c r="J3189"/>
      <c r="K3189"/>
    </row>
    <row r="3190" spans="2:11" x14ac:dyDescent="0.3">
      <c r="B3190"/>
      <c r="C3190"/>
      <c r="I3190"/>
      <c r="J3190"/>
      <c r="K3190"/>
    </row>
    <row r="3191" spans="2:11" x14ac:dyDescent="0.3">
      <c r="B3191"/>
      <c r="C3191"/>
      <c r="I3191"/>
      <c r="J3191"/>
      <c r="K3191"/>
    </row>
    <row r="3192" spans="2:11" x14ac:dyDescent="0.3">
      <c r="B3192"/>
      <c r="C3192"/>
      <c r="I3192"/>
      <c r="J3192"/>
      <c r="K3192"/>
    </row>
    <row r="3193" spans="2:11" x14ac:dyDescent="0.3">
      <c r="B3193"/>
      <c r="C3193"/>
      <c r="I3193"/>
      <c r="J3193"/>
      <c r="K3193"/>
    </row>
    <row r="3194" spans="2:11" x14ac:dyDescent="0.3">
      <c r="B3194"/>
      <c r="C3194"/>
      <c r="I3194"/>
      <c r="J3194"/>
      <c r="K3194"/>
    </row>
    <row r="3195" spans="2:11" x14ac:dyDescent="0.3">
      <c r="B3195"/>
      <c r="C3195"/>
      <c r="I3195"/>
      <c r="J3195"/>
      <c r="K3195"/>
    </row>
    <row r="3196" spans="2:11" x14ac:dyDescent="0.3">
      <c r="B3196"/>
      <c r="C3196"/>
      <c r="I3196"/>
      <c r="J3196"/>
      <c r="K3196"/>
    </row>
    <row r="3197" spans="2:11" x14ac:dyDescent="0.3">
      <c r="B3197"/>
      <c r="C3197"/>
      <c r="I3197"/>
      <c r="J3197"/>
      <c r="K3197"/>
    </row>
    <row r="3198" spans="2:11" x14ac:dyDescent="0.3">
      <c r="B3198"/>
      <c r="C3198"/>
      <c r="I3198"/>
      <c r="J3198"/>
      <c r="K3198"/>
    </row>
    <row r="3199" spans="2:11" x14ac:dyDescent="0.3">
      <c r="B3199"/>
      <c r="C3199"/>
      <c r="I3199"/>
      <c r="J3199"/>
      <c r="K3199"/>
    </row>
    <row r="3200" spans="2:11" x14ac:dyDescent="0.3">
      <c r="B3200"/>
      <c r="C3200"/>
      <c r="I3200"/>
      <c r="J3200"/>
      <c r="K3200"/>
    </row>
    <row r="3201" spans="2:11" x14ac:dyDescent="0.3">
      <c r="B3201"/>
      <c r="C3201"/>
      <c r="I3201"/>
      <c r="J3201"/>
      <c r="K3201"/>
    </row>
    <row r="3202" spans="2:11" x14ac:dyDescent="0.3">
      <c r="B3202"/>
      <c r="C3202"/>
      <c r="I3202"/>
      <c r="J3202"/>
      <c r="K3202"/>
    </row>
    <row r="3203" spans="2:11" x14ac:dyDescent="0.3">
      <c r="B3203"/>
      <c r="C3203"/>
      <c r="I3203"/>
      <c r="J3203"/>
      <c r="K3203"/>
    </row>
    <row r="3204" spans="2:11" x14ac:dyDescent="0.3">
      <c r="B3204"/>
      <c r="C3204"/>
      <c r="I3204"/>
      <c r="J3204"/>
      <c r="K3204"/>
    </row>
    <row r="3205" spans="2:11" x14ac:dyDescent="0.3">
      <c r="B3205"/>
      <c r="C3205"/>
      <c r="I3205"/>
      <c r="J3205"/>
      <c r="K3205"/>
    </row>
    <row r="3206" spans="2:11" x14ac:dyDescent="0.3">
      <c r="B3206"/>
      <c r="C3206"/>
      <c r="I3206"/>
      <c r="J3206"/>
      <c r="K3206"/>
    </row>
    <row r="3207" spans="2:11" x14ac:dyDescent="0.3">
      <c r="B3207"/>
      <c r="C3207"/>
      <c r="I3207"/>
      <c r="J3207"/>
      <c r="K3207"/>
    </row>
    <row r="3208" spans="2:11" x14ac:dyDescent="0.3">
      <c r="B3208"/>
      <c r="C3208"/>
      <c r="I3208"/>
      <c r="J3208"/>
      <c r="K3208"/>
    </row>
    <row r="3209" spans="2:11" x14ac:dyDescent="0.3">
      <c r="B3209"/>
      <c r="C3209"/>
      <c r="I3209"/>
      <c r="J3209"/>
      <c r="K3209"/>
    </row>
    <row r="3210" spans="2:11" x14ac:dyDescent="0.3">
      <c r="B3210"/>
      <c r="C3210"/>
      <c r="I3210"/>
      <c r="J3210"/>
      <c r="K3210"/>
    </row>
    <row r="3211" spans="2:11" x14ac:dyDescent="0.3">
      <c r="B3211"/>
      <c r="C3211"/>
      <c r="I3211"/>
      <c r="J3211"/>
      <c r="K3211"/>
    </row>
    <row r="3212" spans="2:11" x14ac:dyDescent="0.3">
      <c r="B3212"/>
      <c r="C3212"/>
      <c r="I3212"/>
      <c r="J3212"/>
      <c r="K3212"/>
    </row>
    <row r="3213" spans="2:11" x14ac:dyDescent="0.3">
      <c r="B3213"/>
      <c r="C3213"/>
      <c r="I3213"/>
      <c r="J3213"/>
      <c r="K3213"/>
    </row>
    <row r="3214" spans="2:11" x14ac:dyDescent="0.3">
      <c r="B3214"/>
      <c r="C3214"/>
      <c r="I3214"/>
      <c r="J3214"/>
      <c r="K3214"/>
    </row>
    <row r="3215" spans="2:11" x14ac:dyDescent="0.3">
      <c r="B3215"/>
      <c r="C3215"/>
      <c r="I3215"/>
      <c r="J3215"/>
      <c r="K3215"/>
    </row>
    <row r="3216" spans="2:11" x14ac:dyDescent="0.3">
      <c r="B3216"/>
      <c r="C3216"/>
      <c r="I3216"/>
      <c r="J3216"/>
      <c r="K3216"/>
    </row>
    <row r="3217" spans="2:11" x14ac:dyDescent="0.3">
      <c r="B3217"/>
      <c r="C3217"/>
      <c r="I3217"/>
      <c r="J3217"/>
      <c r="K3217"/>
    </row>
    <row r="3218" spans="2:11" x14ac:dyDescent="0.3">
      <c r="B3218"/>
      <c r="C3218"/>
      <c r="I3218"/>
      <c r="J3218"/>
      <c r="K3218"/>
    </row>
    <row r="3219" spans="2:11" x14ac:dyDescent="0.3">
      <c r="B3219"/>
      <c r="C3219"/>
      <c r="I3219"/>
      <c r="J3219"/>
      <c r="K3219"/>
    </row>
    <row r="3220" spans="2:11" x14ac:dyDescent="0.3">
      <c r="B3220"/>
      <c r="C3220"/>
      <c r="I3220"/>
      <c r="J3220"/>
      <c r="K3220"/>
    </row>
    <row r="3221" spans="2:11" x14ac:dyDescent="0.3">
      <c r="B3221"/>
      <c r="C3221"/>
      <c r="I3221"/>
      <c r="J3221"/>
      <c r="K3221"/>
    </row>
    <row r="3222" spans="2:11" x14ac:dyDescent="0.3">
      <c r="B3222"/>
      <c r="C3222"/>
      <c r="I3222"/>
      <c r="J3222"/>
      <c r="K3222"/>
    </row>
    <row r="3223" spans="2:11" x14ac:dyDescent="0.3">
      <c r="B3223"/>
      <c r="C3223"/>
      <c r="I3223"/>
      <c r="J3223"/>
      <c r="K3223"/>
    </row>
    <row r="3224" spans="2:11" x14ac:dyDescent="0.3">
      <c r="B3224"/>
      <c r="C3224"/>
      <c r="I3224"/>
      <c r="J3224"/>
      <c r="K3224"/>
    </row>
    <row r="3225" spans="2:11" x14ac:dyDescent="0.3">
      <c r="B3225"/>
      <c r="C3225"/>
      <c r="I3225"/>
      <c r="J3225"/>
      <c r="K3225"/>
    </row>
    <row r="3226" spans="2:11" x14ac:dyDescent="0.3">
      <c r="B3226"/>
      <c r="C3226"/>
      <c r="I3226"/>
      <c r="J3226"/>
      <c r="K3226"/>
    </row>
    <row r="3227" spans="2:11" x14ac:dyDescent="0.3">
      <c r="B3227"/>
      <c r="C3227"/>
      <c r="I3227"/>
      <c r="J3227"/>
      <c r="K3227"/>
    </row>
    <row r="3228" spans="2:11" x14ac:dyDescent="0.3">
      <c r="B3228"/>
      <c r="C3228"/>
      <c r="I3228"/>
      <c r="J3228"/>
      <c r="K3228"/>
    </row>
    <row r="3229" spans="2:11" x14ac:dyDescent="0.3">
      <c r="B3229"/>
      <c r="C3229"/>
      <c r="I3229"/>
      <c r="J3229"/>
      <c r="K3229"/>
    </row>
    <row r="3230" spans="2:11" x14ac:dyDescent="0.3">
      <c r="B3230"/>
      <c r="C3230"/>
      <c r="I3230"/>
      <c r="J3230"/>
      <c r="K3230"/>
    </row>
    <row r="3231" spans="2:11" x14ac:dyDescent="0.3">
      <c r="B3231"/>
      <c r="C3231"/>
      <c r="I3231"/>
      <c r="J3231"/>
      <c r="K3231"/>
    </row>
    <row r="3232" spans="2:11" x14ac:dyDescent="0.3">
      <c r="B3232"/>
      <c r="C3232"/>
      <c r="I3232"/>
      <c r="J3232"/>
      <c r="K3232"/>
    </row>
    <row r="3233" spans="2:11" x14ac:dyDescent="0.3">
      <c r="B3233"/>
      <c r="C3233"/>
      <c r="I3233"/>
      <c r="J3233"/>
      <c r="K3233"/>
    </row>
    <row r="3234" spans="2:11" x14ac:dyDescent="0.3">
      <c r="B3234"/>
      <c r="C3234"/>
      <c r="I3234"/>
      <c r="J3234"/>
      <c r="K3234"/>
    </row>
    <row r="3235" spans="2:11" x14ac:dyDescent="0.3">
      <c r="B3235"/>
      <c r="C3235"/>
      <c r="I3235"/>
      <c r="J3235"/>
      <c r="K3235"/>
    </row>
    <row r="3236" spans="2:11" x14ac:dyDescent="0.3">
      <c r="B3236"/>
      <c r="C3236"/>
      <c r="I3236"/>
      <c r="J3236"/>
      <c r="K3236"/>
    </row>
    <row r="3237" spans="2:11" x14ac:dyDescent="0.3">
      <c r="B3237"/>
      <c r="C3237"/>
      <c r="I3237"/>
      <c r="J3237"/>
      <c r="K3237"/>
    </row>
    <row r="3238" spans="2:11" x14ac:dyDescent="0.3">
      <c r="B3238"/>
      <c r="C3238"/>
      <c r="I3238"/>
      <c r="J3238"/>
      <c r="K3238"/>
    </row>
    <row r="3239" spans="2:11" x14ac:dyDescent="0.3">
      <c r="B3239"/>
      <c r="C3239"/>
      <c r="I3239"/>
      <c r="J3239"/>
      <c r="K3239"/>
    </row>
    <row r="3240" spans="2:11" x14ac:dyDescent="0.3">
      <c r="B3240"/>
      <c r="C3240"/>
      <c r="I3240"/>
      <c r="J3240"/>
      <c r="K3240"/>
    </row>
    <row r="3241" spans="2:11" x14ac:dyDescent="0.3">
      <c r="B3241"/>
      <c r="C3241"/>
      <c r="I3241"/>
      <c r="J3241"/>
      <c r="K3241"/>
    </row>
    <row r="3242" spans="2:11" x14ac:dyDescent="0.3">
      <c r="B3242"/>
      <c r="C3242"/>
      <c r="I3242"/>
      <c r="J3242"/>
      <c r="K3242"/>
    </row>
    <row r="3243" spans="2:11" x14ac:dyDescent="0.3">
      <c r="B3243"/>
      <c r="C3243"/>
      <c r="I3243"/>
      <c r="J3243"/>
      <c r="K3243"/>
    </row>
    <row r="3244" spans="2:11" x14ac:dyDescent="0.3">
      <c r="B3244"/>
      <c r="C3244"/>
      <c r="I3244"/>
      <c r="J3244"/>
      <c r="K3244"/>
    </row>
    <row r="3245" spans="2:11" x14ac:dyDescent="0.3">
      <c r="B3245"/>
      <c r="C3245"/>
      <c r="I3245"/>
      <c r="J3245"/>
      <c r="K3245"/>
    </row>
    <row r="3246" spans="2:11" x14ac:dyDescent="0.3">
      <c r="B3246"/>
      <c r="C3246"/>
      <c r="I3246"/>
      <c r="J3246"/>
      <c r="K3246"/>
    </row>
    <row r="3247" spans="2:11" x14ac:dyDescent="0.3">
      <c r="B3247"/>
      <c r="C3247"/>
      <c r="I3247"/>
      <c r="J3247"/>
      <c r="K3247"/>
    </row>
    <row r="3248" spans="2:11" x14ac:dyDescent="0.3">
      <c r="B3248"/>
      <c r="C3248"/>
      <c r="I3248"/>
      <c r="J3248"/>
      <c r="K3248"/>
    </row>
    <row r="3249" spans="2:11" x14ac:dyDescent="0.3">
      <c r="B3249"/>
      <c r="C3249"/>
      <c r="I3249"/>
      <c r="J3249"/>
      <c r="K3249"/>
    </row>
    <row r="3250" spans="2:11" x14ac:dyDescent="0.3">
      <c r="B3250"/>
      <c r="C3250"/>
      <c r="I3250"/>
      <c r="J3250"/>
      <c r="K3250"/>
    </row>
    <row r="3251" spans="2:11" x14ac:dyDescent="0.3">
      <c r="B3251"/>
      <c r="C3251"/>
      <c r="I3251"/>
      <c r="J3251"/>
      <c r="K3251"/>
    </row>
    <row r="3252" spans="2:11" x14ac:dyDescent="0.3">
      <c r="B3252"/>
      <c r="C3252"/>
      <c r="I3252"/>
      <c r="J3252"/>
      <c r="K3252"/>
    </row>
    <row r="3253" spans="2:11" x14ac:dyDescent="0.3">
      <c r="B3253"/>
      <c r="C3253"/>
      <c r="I3253"/>
      <c r="J3253"/>
      <c r="K3253"/>
    </row>
    <row r="3254" spans="2:11" x14ac:dyDescent="0.3">
      <c r="B3254"/>
      <c r="C3254"/>
      <c r="I3254"/>
      <c r="J3254"/>
      <c r="K3254"/>
    </row>
    <row r="3255" spans="2:11" x14ac:dyDescent="0.3">
      <c r="B3255"/>
      <c r="C3255"/>
      <c r="I3255"/>
      <c r="J3255"/>
      <c r="K3255"/>
    </row>
    <row r="3256" spans="2:11" x14ac:dyDescent="0.3">
      <c r="B3256"/>
      <c r="C3256"/>
      <c r="I3256"/>
      <c r="J3256"/>
      <c r="K3256"/>
    </row>
    <row r="3257" spans="2:11" x14ac:dyDescent="0.3">
      <c r="B3257"/>
      <c r="C3257"/>
      <c r="I3257"/>
      <c r="J3257"/>
      <c r="K3257"/>
    </row>
    <row r="3258" spans="2:11" x14ac:dyDescent="0.3">
      <c r="B3258"/>
      <c r="C3258"/>
      <c r="I3258"/>
      <c r="J3258"/>
      <c r="K3258"/>
    </row>
    <row r="3259" spans="2:11" x14ac:dyDescent="0.3">
      <c r="B3259"/>
      <c r="C3259"/>
      <c r="I3259"/>
      <c r="J3259"/>
      <c r="K3259"/>
    </row>
    <row r="3260" spans="2:11" x14ac:dyDescent="0.3">
      <c r="B3260"/>
      <c r="C3260"/>
      <c r="I3260"/>
      <c r="J3260"/>
      <c r="K3260"/>
    </row>
    <row r="3261" spans="2:11" x14ac:dyDescent="0.3">
      <c r="B3261"/>
      <c r="C3261"/>
      <c r="I3261"/>
      <c r="J3261"/>
      <c r="K3261"/>
    </row>
    <row r="3262" spans="2:11" x14ac:dyDescent="0.3">
      <c r="B3262"/>
      <c r="C3262"/>
      <c r="I3262"/>
      <c r="J3262"/>
      <c r="K3262"/>
    </row>
    <row r="3263" spans="2:11" x14ac:dyDescent="0.3">
      <c r="B3263"/>
      <c r="C3263"/>
      <c r="I3263"/>
      <c r="J3263"/>
      <c r="K3263"/>
    </row>
    <row r="3264" spans="2:11" x14ac:dyDescent="0.3">
      <c r="B3264"/>
      <c r="C3264"/>
      <c r="I3264"/>
      <c r="J3264"/>
      <c r="K3264"/>
    </row>
    <row r="3265" spans="2:11" x14ac:dyDescent="0.3">
      <c r="B3265"/>
      <c r="C3265"/>
      <c r="I3265"/>
      <c r="J3265"/>
      <c r="K3265"/>
    </row>
    <row r="3266" spans="2:11" x14ac:dyDescent="0.3">
      <c r="B3266"/>
      <c r="C3266"/>
      <c r="I3266"/>
      <c r="J3266"/>
      <c r="K3266"/>
    </row>
    <row r="3267" spans="2:11" x14ac:dyDescent="0.3">
      <c r="B3267"/>
      <c r="C3267"/>
      <c r="I3267"/>
      <c r="J3267"/>
      <c r="K3267"/>
    </row>
    <row r="3268" spans="2:11" x14ac:dyDescent="0.3">
      <c r="B3268"/>
      <c r="C3268"/>
      <c r="I3268"/>
      <c r="J3268"/>
      <c r="K3268"/>
    </row>
    <row r="3269" spans="2:11" x14ac:dyDescent="0.3">
      <c r="B3269"/>
      <c r="C3269"/>
      <c r="I3269"/>
      <c r="J3269"/>
      <c r="K3269"/>
    </row>
    <row r="3270" spans="2:11" x14ac:dyDescent="0.3">
      <c r="B3270"/>
      <c r="C3270"/>
      <c r="I3270"/>
      <c r="J3270"/>
      <c r="K3270"/>
    </row>
    <row r="3271" spans="2:11" x14ac:dyDescent="0.3">
      <c r="B3271"/>
      <c r="C3271"/>
      <c r="I3271"/>
      <c r="J3271"/>
      <c r="K3271"/>
    </row>
    <row r="3272" spans="2:11" x14ac:dyDescent="0.3">
      <c r="B3272"/>
      <c r="C3272"/>
      <c r="I3272"/>
      <c r="J3272"/>
      <c r="K3272"/>
    </row>
    <row r="3273" spans="2:11" x14ac:dyDescent="0.3">
      <c r="B3273"/>
      <c r="C3273"/>
      <c r="I3273"/>
      <c r="J3273"/>
      <c r="K3273"/>
    </row>
    <row r="3274" spans="2:11" x14ac:dyDescent="0.3">
      <c r="B3274"/>
      <c r="C3274"/>
      <c r="I3274"/>
      <c r="J3274"/>
      <c r="K3274"/>
    </row>
    <row r="3275" spans="2:11" x14ac:dyDescent="0.3">
      <c r="B3275"/>
      <c r="C3275"/>
      <c r="I3275"/>
      <c r="J3275"/>
      <c r="K3275"/>
    </row>
    <row r="3276" spans="2:11" x14ac:dyDescent="0.3">
      <c r="B3276"/>
      <c r="C3276"/>
      <c r="I3276"/>
      <c r="J3276"/>
      <c r="K3276"/>
    </row>
    <row r="3277" spans="2:11" x14ac:dyDescent="0.3">
      <c r="B3277"/>
      <c r="C3277"/>
      <c r="I3277"/>
      <c r="J3277"/>
      <c r="K3277"/>
    </row>
    <row r="3278" spans="2:11" x14ac:dyDescent="0.3">
      <c r="B3278"/>
      <c r="C3278"/>
      <c r="I3278"/>
      <c r="J3278"/>
      <c r="K3278"/>
    </row>
    <row r="3279" spans="2:11" x14ac:dyDescent="0.3">
      <c r="B3279"/>
      <c r="C3279"/>
      <c r="I3279"/>
      <c r="J3279"/>
      <c r="K3279"/>
    </row>
    <row r="3280" spans="2:11" x14ac:dyDescent="0.3">
      <c r="B3280"/>
      <c r="C3280"/>
      <c r="I3280"/>
      <c r="J3280"/>
      <c r="K3280"/>
    </row>
    <row r="3281" spans="2:11" x14ac:dyDescent="0.3">
      <c r="B3281"/>
      <c r="C3281"/>
      <c r="I3281"/>
      <c r="J3281"/>
      <c r="K3281"/>
    </row>
    <row r="3282" spans="2:11" x14ac:dyDescent="0.3">
      <c r="B3282"/>
      <c r="C3282"/>
      <c r="I3282"/>
      <c r="J3282"/>
      <c r="K3282"/>
    </row>
    <row r="3283" spans="2:11" x14ac:dyDescent="0.3">
      <c r="B3283"/>
      <c r="C3283"/>
      <c r="I3283"/>
      <c r="J3283"/>
      <c r="K3283"/>
    </row>
    <row r="3284" spans="2:11" x14ac:dyDescent="0.3">
      <c r="B3284"/>
      <c r="C3284"/>
      <c r="I3284"/>
      <c r="J3284"/>
      <c r="K3284"/>
    </row>
    <row r="3285" spans="2:11" x14ac:dyDescent="0.3">
      <c r="B3285"/>
      <c r="C3285"/>
      <c r="I3285"/>
      <c r="J3285"/>
      <c r="K3285"/>
    </row>
    <row r="3286" spans="2:11" x14ac:dyDescent="0.3">
      <c r="B3286"/>
      <c r="C3286"/>
      <c r="I3286"/>
      <c r="J3286"/>
      <c r="K3286"/>
    </row>
    <row r="3287" spans="2:11" x14ac:dyDescent="0.3">
      <c r="B3287"/>
      <c r="C3287"/>
      <c r="I3287"/>
      <c r="J3287"/>
      <c r="K3287"/>
    </row>
    <row r="3288" spans="2:11" x14ac:dyDescent="0.3">
      <c r="B3288"/>
      <c r="C3288"/>
      <c r="I3288"/>
      <c r="J3288"/>
      <c r="K3288"/>
    </row>
    <row r="3289" spans="2:11" x14ac:dyDescent="0.3">
      <c r="B3289"/>
      <c r="C3289"/>
      <c r="I3289"/>
      <c r="J3289"/>
      <c r="K3289"/>
    </row>
    <row r="3290" spans="2:11" x14ac:dyDescent="0.3">
      <c r="B3290"/>
      <c r="C3290"/>
      <c r="I3290"/>
      <c r="J3290"/>
      <c r="K3290"/>
    </row>
    <row r="3291" spans="2:11" x14ac:dyDescent="0.3">
      <c r="B3291"/>
      <c r="C3291"/>
      <c r="I3291"/>
      <c r="J3291"/>
      <c r="K3291"/>
    </row>
    <row r="3292" spans="2:11" x14ac:dyDescent="0.3">
      <c r="B3292"/>
      <c r="C3292"/>
      <c r="I3292"/>
      <c r="J3292"/>
      <c r="K3292"/>
    </row>
    <row r="3293" spans="2:11" x14ac:dyDescent="0.3">
      <c r="B3293"/>
      <c r="C3293"/>
      <c r="I3293"/>
      <c r="J3293"/>
      <c r="K3293"/>
    </row>
    <row r="3294" spans="2:11" x14ac:dyDescent="0.3">
      <c r="B3294"/>
      <c r="C3294"/>
      <c r="I3294"/>
      <c r="J3294"/>
      <c r="K3294"/>
    </row>
    <row r="3295" spans="2:11" x14ac:dyDescent="0.3">
      <c r="B3295"/>
      <c r="C3295"/>
      <c r="I3295"/>
      <c r="J3295"/>
      <c r="K3295"/>
    </row>
    <row r="3296" spans="2:11" x14ac:dyDescent="0.3">
      <c r="B3296"/>
      <c r="C3296"/>
      <c r="I3296"/>
      <c r="J3296"/>
      <c r="K3296"/>
    </row>
    <row r="3297" spans="2:11" x14ac:dyDescent="0.3">
      <c r="B3297"/>
      <c r="C3297"/>
      <c r="I3297"/>
      <c r="J3297"/>
      <c r="K3297"/>
    </row>
    <row r="3298" spans="2:11" x14ac:dyDescent="0.3">
      <c r="B3298"/>
      <c r="C3298"/>
      <c r="I3298"/>
      <c r="J3298"/>
      <c r="K3298"/>
    </row>
    <row r="3299" spans="2:11" x14ac:dyDescent="0.3">
      <c r="B3299"/>
      <c r="C3299"/>
      <c r="I3299"/>
      <c r="J3299"/>
      <c r="K3299"/>
    </row>
    <row r="3300" spans="2:11" x14ac:dyDescent="0.3">
      <c r="B3300"/>
      <c r="C3300"/>
      <c r="I3300"/>
      <c r="J3300"/>
      <c r="K3300"/>
    </row>
    <row r="3301" spans="2:11" x14ac:dyDescent="0.3">
      <c r="B3301"/>
      <c r="C3301"/>
      <c r="I3301"/>
      <c r="J3301"/>
      <c r="K3301"/>
    </row>
    <row r="3302" spans="2:11" x14ac:dyDescent="0.3">
      <c r="B3302"/>
      <c r="C3302"/>
      <c r="I3302"/>
      <c r="J3302"/>
      <c r="K3302"/>
    </row>
    <row r="3303" spans="2:11" x14ac:dyDescent="0.3">
      <c r="B3303"/>
      <c r="C3303"/>
      <c r="I3303"/>
      <c r="J3303"/>
      <c r="K3303"/>
    </row>
    <row r="3304" spans="2:11" x14ac:dyDescent="0.3">
      <c r="B3304"/>
      <c r="C3304"/>
      <c r="I3304"/>
      <c r="J3304"/>
      <c r="K3304"/>
    </row>
    <row r="3305" spans="2:11" x14ac:dyDescent="0.3">
      <c r="B3305"/>
      <c r="C3305"/>
      <c r="I3305"/>
      <c r="J3305"/>
      <c r="K3305"/>
    </row>
    <row r="3306" spans="2:11" x14ac:dyDescent="0.3">
      <c r="B3306"/>
      <c r="C3306"/>
      <c r="I3306"/>
      <c r="J3306"/>
      <c r="K3306"/>
    </row>
    <row r="3307" spans="2:11" x14ac:dyDescent="0.3">
      <c r="B3307"/>
      <c r="C3307"/>
      <c r="I3307"/>
      <c r="J3307"/>
      <c r="K3307"/>
    </row>
    <row r="3308" spans="2:11" x14ac:dyDescent="0.3">
      <c r="B3308"/>
      <c r="C3308"/>
      <c r="I3308"/>
      <c r="J3308"/>
      <c r="K3308"/>
    </row>
    <row r="3309" spans="2:11" x14ac:dyDescent="0.3">
      <c r="B3309"/>
      <c r="C3309"/>
      <c r="I3309"/>
      <c r="J3309"/>
      <c r="K3309"/>
    </row>
    <row r="3310" spans="2:11" x14ac:dyDescent="0.3">
      <c r="B3310"/>
      <c r="C3310"/>
      <c r="I3310"/>
      <c r="J3310"/>
      <c r="K3310"/>
    </row>
    <row r="3311" spans="2:11" x14ac:dyDescent="0.3">
      <c r="B3311"/>
      <c r="C3311"/>
      <c r="I3311"/>
      <c r="J3311"/>
      <c r="K3311"/>
    </row>
    <row r="3312" spans="2:11" x14ac:dyDescent="0.3">
      <c r="B3312"/>
      <c r="C3312"/>
      <c r="I3312"/>
      <c r="J3312"/>
      <c r="K3312"/>
    </row>
    <row r="3313" spans="2:11" x14ac:dyDescent="0.3">
      <c r="B3313"/>
      <c r="C3313"/>
      <c r="I3313"/>
      <c r="J3313"/>
      <c r="K3313"/>
    </row>
    <row r="3314" spans="2:11" x14ac:dyDescent="0.3">
      <c r="B3314"/>
      <c r="C3314"/>
      <c r="I3314"/>
      <c r="J3314"/>
      <c r="K3314"/>
    </row>
    <row r="3315" spans="2:11" x14ac:dyDescent="0.3">
      <c r="B3315"/>
      <c r="C3315"/>
      <c r="I3315"/>
      <c r="J3315"/>
      <c r="K3315"/>
    </row>
    <row r="3316" spans="2:11" x14ac:dyDescent="0.3">
      <c r="B3316"/>
      <c r="C3316"/>
      <c r="I3316"/>
      <c r="J3316"/>
      <c r="K3316"/>
    </row>
    <row r="3317" spans="2:11" x14ac:dyDescent="0.3">
      <c r="B3317"/>
      <c r="C3317"/>
      <c r="I3317"/>
      <c r="J3317"/>
      <c r="K3317"/>
    </row>
    <row r="3318" spans="2:11" x14ac:dyDescent="0.3">
      <c r="B3318"/>
      <c r="C3318"/>
      <c r="I3318"/>
      <c r="J3318"/>
      <c r="K3318"/>
    </row>
    <row r="3319" spans="2:11" x14ac:dyDescent="0.3">
      <c r="B3319"/>
      <c r="C3319"/>
      <c r="I3319"/>
      <c r="J3319"/>
      <c r="K3319"/>
    </row>
    <row r="3320" spans="2:11" x14ac:dyDescent="0.3">
      <c r="B3320"/>
      <c r="C3320"/>
      <c r="I3320"/>
      <c r="J3320"/>
      <c r="K3320"/>
    </row>
    <row r="3321" spans="2:11" x14ac:dyDescent="0.3">
      <c r="B3321"/>
      <c r="C3321"/>
      <c r="I3321"/>
      <c r="J3321"/>
      <c r="K3321"/>
    </row>
    <row r="3322" spans="2:11" x14ac:dyDescent="0.3">
      <c r="B3322"/>
      <c r="C3322"/>
      <c r="I3322"/>
      <c r="J3322"/>
      <c r="K3322"/>
    </row>
    <row r="3323" spans="2:11" x14ac:dyDescent="0.3">
      <c r="B3323"/>
      <c r="C3323"/>
      <c r="I3323"/>
      <c r="J3323"/>
      <c r="K3323"/>
    </row>
    <row r="3324" spans="2:11" x14ac:dyDescent="0.3">
      <c r="B3324"/>
      <c r="C3324"/>
      <c r="I3324"/>
      <c r="J3324"/>
      <c r="K3324"/>
    </row>
    <row r="3325" spans="2:11" x14ac:dyDescent="0.3">
      <c r="B3325"/>
      <c r="C3325"/>
      <c r="I3325"/>
      <c r="J3325"/>
      <c r="K3325"/>
    </row>
    <row r="3326" spans="2:11" x14ac:dyDescent="0.3">
      <c r="B3326"/>
      <c r="C3326"/>
      <c r="I3326"/>
      <c r="J3326"/>
      <c r="K3326"/>
    </row>
    <row r="3327" spans="2:11" x14ac:dyDescent="0.3">
      <c r="B3327"/>
      <c r="C3327"/>
      <c r="I3327"/>
      <c r="J3327"/>
      <c r="K3327"/>
    </row>
    <row r="3328" spans="2:11" x14ac:dyDescent="0.3">
      <c r="B3328"/>
      <c r="C3328"/>
      <c r="I3328"/>
      <c r="J3328"/>
      <c r="K3328"/>
    </row>
    <row r="3329" spans="2:11" x14ac:dyDescent="0.3">
      <c r="B3329"/>
      <c r="C3329"/>
      <c r="I3329"/>
      <c r="J3329"/>
      <c r="K3329"/>
    </row>
    <row r="3330" spans="2:11" x14ac:dyDescent="0.3">
      <c r="B3330"/>
      <c r="C3330"/>
      <c r="I3330"/>
      <c r="J3330"/>
      <c r="K3330"/>
    </row>
    <row r="3331" spans="2:11" x14ac:dyDescent="0.3">
      <c r="B3331"/>
      <c r="C3331"/>
      <c r="I3331"/>
      <c r="J3331"/>
      <c r="K3331"/>
    </row>
    <row r="3332" spans="2:11" x14ac:dyDescent="0.3">
      <c r="B3332"/>
      <c r="C3332"/>
      <c r="I3332"/>
      <c r="J3332"/>
      <c r="K3332"/>
    </row>
    <row r="3333" spans="2:11" x14ac:dyDescent="0.3">
      <c r="B3333"/>
      <c r="C3333"/>
      <c r="I3333"/>
      <c r="J3333"/>
      <c r="K3333"/>
    </row>
    <row r="3334" spans="2:11" x14ac:dyDescent="0.3">
      <c r="B3334"/>
      <c r="C3334"/>
      <c r="I3334"/>
      <c r="J3334"/>
      <c r="K3334"/>
    </row>
    <row r="3335" spans="2:11" x14ac:dyDescent="0.3">
      <c r="B3335"/>
      <c r="C3335"/>
      <c r="I3335"/>
      <c r="J3335"/>
      <c r="K3335"/>
    </row>
    <row r="3336" spans="2:11" x14ac:dyDescent="0.3">
      <c r="B3336"/>
      <c r="C3336"/>
      <c r="I3336"/>
      <c r="J3336"/>
      <c r="K3336"/>
    </row>
    <row r="3337" spans="2:11" x14ac:dyDescent="0.3">
      <c r="B3337"/>
      <c r="C3337"/>
      <c r="I3337"/>
      <c r="J3337"/>
      <c r="K3337"/>
    </row>
    <row r="3338" spans="2:11" x14ac:dyDescent="0.3">
      <c r="B3338"/>
      <c r="C3338"/>
      <c r="I3338"/>
      <c r="J3338"/>
      <c r="K3338"/>
    </row>
    <row r="3339" spans="2:11" x14ac:dyDescent="0.3">
      <c r="B3339"/>
      <c r="C3339"/>
      <c r="I3339"/>
      <c r="J3339"/>
      <c r="K3339"/>
    </row>
    <row r="3340" spans="2:11" x14ac:dyDescent="0.3">
      <c r="B3340"/>
      <c r="C3340"/>
      <c r="I3340"/>
      <c r="J3340"/>
      <c r="K3340"/>
    </row>
    <row r="3341" spans="2:11" x14ac:dyDescent="0.3">
      <c r="B3341"/>
      <c r="C3341"/>
      <c r="I3341"/>
      <c r="J3341"/>
      <c r="K3341"/>
    </row>
    <row r="3342" spans="2:11" x14ac:dyDescent="0.3">
      <c r="B3342"/>
      <c r="C3342"/>
      <c r="I3342"/>
      <c r="J3342"/>
      <c r="K3342"/>
    </row>
    <row r="3343" spans="2:11" x14ac:dyDescent="0.3">
      <c r="B3343"/>
      <c r="C3343"/>
      <c r="I3343"/>
      <c r="J3343"/>
      <c r="K3343"/>
    </row>
    <row r="3344" spans="2:11" x14ac:dyDescent="0.3">
      <c r="B3344"/>
      <c r="C3344"/>
      <c r="I3344"/>
      <c r="J3344"/>
      <c r="K3344"/>
    </row>
    <row r="3345" spans="2:11" x14ac:dyDescent="0.3">
      <c r="B3345"/>
      <c r="C3345"/>
      <c r="I3345"/>
      <c r="J3345"/>
      <c r="K3345"/>
    </row>
    <row r="3346" spans="2:11" x14ac:dyDescent="0.3">
      <c r="B3346"/>
      <c r="C3346"/>
      <c r="I3346"/>
      <c r="J3346"/>
      <c r="K3346"/>
    </row>
    <row r="3347" spans="2:11" x14ac:dyDescent="0.3">
      <c r="B3347"/>
      <c r="C3347"/>
      <c r="I3347"/>
      <c r="J3347"/>
      <c r="K3347"/>
    </row>
    <row r="3348" spans="2:11" x14ac:dyDescent="0.3">
      <c r="B3348"/>
      <c r="C3348"/>
      <c r="I3348"/>
      <c r="J3348"/>
      <c r="K3348"/>
    </row>
    <row r="3349" spans="2:11" x14ac:dyDescent="0.3">
      <c r="B3349"/>
      <c r="C3349"/>
      <c r="I3349"/>
      <c r="J3349"/>
      <c r="K3349"/>
    </row>
    <row r="3350" spans="2:11" x14ac:dyDescent="0.3">
      <c r="B3350"/>
      <c r="C3350"/>
      <c r="I3350"/>
      <c r="J3350"/>
      <c r="K3350"/>
    </row>
    <row r="3351" spans="2:11" x14ac:dyDescent="0.3">
      <c r="B3351"/>
      <c r="C3351"/>
      <c r="I3351"/>
      <c r="J3351"/>
      <c r="K3351"/>
    </row>
    <row r="3352" spans="2:11" x14ac:dyDescent="0.3">
      <c r="B3352"/>
      <c r="C3352"/>
      <c r="I3352"/>
      <c r="J3352"/>
      <c r="K3352"/>
    </row>
    <row r="3353" spans="2:11" x14ac:dyDescent="0.3">
      <c r="B3353"/>
      <c r="C3353"/>
      <c r="I3353"/>
      <c r="J3353"/>
      <c r="K3353"/>
    </row>
    <row r="3354" spans="2:11" x14ac:dyDescent="0.3">
      <c r="B3354"/>
      <c r="C3354"/>
      <c r="I3354"/>
      <c r="J3354"/>
      <c r="K3354"/>
    </row>
    <row r="3355" spans="2:11" x14ac:dyDescent="0.3">
      <c r="B3355"/>
      <c r="C3355"/>
      <c r="I3355"/>
      <c r="J3355"/>
      <c r="K3355"/>
    </row>
    <row r="3356" spans="2:11" x14ac:dyDescent="0.3">
      <c r="B3356"/>
      <c r="C3356"/>
      <c r="I3356"/>
      <c r="J3356"/>
      <c r="K3356"/>
    </row>
    <row r="3357" spans="2:11" x14ac:dyDescent="0.3">
      <c r="B3357"/>
      <c r="C3357"/>
      <c r="I3357"/>
      <c r="J3357"/>
      <c r="K3357"/>
    </row>
    <row r="3358" spans="2:11" x14ac:dyDescent="0.3">
      <c r="B3358"/>
      <c r="C3358"/>
      <c r="I3358"/>
      <c r="J3358"/>
      <c r="K3358"/>
    </row>
    <row r="3359" spans="2:11" x14ac:dyDescent="0.3">
      <c r="B3359"/>
      <c r="C3359"/>
      <c r="I3359"/>
      <c r="J3359"/>
      <c r="K3359"/>
    </row>
    <row r="3360" spans="2:11" x14ac:dyDescent="0.3">
      <c r="B3360"/>
      <c r="C3360"/>
      <c r="I3360"/>
      <c r="J3360"/>
      <c r="K3360"/>
    </row>
    <row r="3361" spans="2:11" x14ac:dyDescent="0.3">
      <c r="B3361"/>
      <c r="C3361"/>
      <c r="I3361"/>
      <c r="J3361"/>
      <c r="K3361"/>
    </row>
    <row r="3362" spans="2:11" x14ac:dyDescent="0.3">
      <c r="B3362"/>
      <c r="C3362"/>
      <c r="I3362"/>
      <c r="J3362"/>
      <c r="K3362"/>
    </row>
    <row r="3363" spans="2:11" x14ac:dyDescent="0.3">
      <c r="B3363"/>
      <c r="C3363"/>
      <c r="I3363"/>
      <c r="J3363"/>
      <c r="K3363"/>
    </row>
    <row r="3364" spans="2:11" x14ac:dyDescent="0.3">
      <c r="B3364"/>
      <c r="C3364"/>
      <c r="I3364"/>
      <c r="J3364"/>
      <c r="K3364"/>
    </row>
    <row r="3365" spans="2:11" x14ac:dyDescent="0.3">
      <c r="B3365"/>
      <c r="C3365"/>
      <c r="I3365"/>
      <c r="J3365"/>
      <c r="K3365"/>
    </row>
    <row r="3366" spans="2:11" x14ac:dyDescent="0.3">
      <c r="B3366"/>
      <c r="C3366"/>
      <c r="I3366"/>
      <c r="J3366"/>
      <c r="K3366"/>
    </row>
    <row r="3367" spans="2:11" x14ac:dyDescent="0.3">
      <c r="B3367"/>
      <c r="C3367"/>
      <c r="I3367"/>
      <c r="J3367"/>
      <c r="K3367"/>
    </row>
    <row r="3368" spans="2:11" x14ac:dyDescent="0.3">
      <c r="B3368"/>
      <c r="C3368"/>
      <c r="I3368"/>
      <c r="J3368"/>
      <c r="K3368"/>
    </row>
    <row r="3369" spans="2:11" x14ac:dyDescent="0.3">
      <c r="B3369"/>
      <c r="C3369"/>
      <c r="I3369"/>
      <c r="J3369"/>
      <c r="K3369"/>
    </row>
    <row r="3370" spans="2:11" x14ac:dyDescent="0.3">
      <c r="B3370"/>
      <c r="C3370"/>
      <c r="I3370"/>
      <c r="J3370"/>
      <c r="K3370"/>
    </row>
    <row r="3371" spans="2:11" x14ac:dyDescent="0.3">
      <c r="B3371"/>
      <c r="C3371"/>
      <c r="I3371"/>
      <c r="J3371"/>
      <c r="K3371"/>
    </row>
    <row r="3372" spans="2:11" x14ac:dyDescent="0.3">
      <c r="B3372"/>
      <c r="C3372"/>
      <c r="I3372"/>
      <c r="J3372"/>
      <c r="K3372"/>
    </row>
    <row r="3373" spans="2:11" x14ac:dyDescent="0.3">
      <c r="B3373"/>
      <c r="C3373"/>
      <c r="I3373"/>
      <c r="J3373"/>
      <c r="K3373"/>
    </row>
    <row r="3374" spans="2:11" x14ac:dyDescent="0.3">
      <c r="B3374"/>
      <c r="C3374"/>
      <c r="I3374"/>
      <c r="J3374"/>
      <c r="K3374"/>
    </row>
    <row r="3375" spans="2:11" x14ac:dyDescent="0.3">
      <c r="B3375"/>
      <c r="C3375"/>
      <c r="I3375"/>
      <c r="J3375"/>
      <c r="K3375"/>
    </row>
    <row r="3376" spans="2:11" x14ac:dyDescent="0.3">
      <c r="B3376"/>
      <c r="C3376"/>
      <c r="I3376"/>
      <c r="J3376"/>
      <c r="K3376"/>
    </row>
    <row r="3377" spans="2:11" x14ac:dyDescent="0.3">
      <c r="B3377"/>
      <c r="C3377"/>
      <c r="I3377"/>
      <c r="J3377"/>
      <c r="K3377"/>
    </row>
    <row r="3378" spans="2:11" x14ac:dyDescent="0.3">
      <c r="B3378"/>
      <c r="C3378"/>
      <c r="I3378"/>
      <c r="J3378"/>
      <c r="K3378"/>
    </row>
    <row r="3379" spans="2:11" x14ac:dyDescent="0.3">
      <c r="B3379"/>
      <c r="C3379"/>
      <c r="I3379"/>
      <c r="J3379"/>
      <c r="K3379"/>
    </row>
    <row r="3380" spans="2:11" x14ac:dyDescent="0.3">
      <c r="B3380"/>
      <c r="C3380"/>
      <c r="I3380"/>
      <c r="J3380"/>
      <c r="K3380"/>
    </row>
    <row r="3381" spans="2:11" x14ac:dyDescent="0.3">
      <c r="B3381"/>
      <c r="C3381"/>
      <c r="I3381"/>
      <c r="J3381"/>
      <c r="K3381"/>
    </row>
    <row r="3382" spans="2:11" x14ac:dyDescent="0.3">
      <c r="B3382"/>
      <c r="C3382"/>
      <c r="I3382"/>
      <c r="J3382"/>
      <c r="K3382"/>
    </row>
    <row r="3383" spans="2:11" x14ac:dyDescent="0.3">
      <c r="B3383"/>
      <c r="C3383"/>
      <c r="I3383"/>
      <c r="J3383"/>
      <c r="K3383"/>
    </row>
    <row r="3384" spans="2:11" x14ac:dyDescent="0.3">
      <c r="B3384"/>
      <c r="C3384"/>
      <c r="I3384"/>
      <c r="J3384"/>
      <c r="K3384"/>
    </row>
    <row r="3385" spans="2:11" x14ac:dyDescent="0.3">
      <c r="B3385"/>
      <c r="C3385"/>
      <c r="I3385"/>
      <c r="J3385"/>
      <c r="K3385"/>
    </row>
    <row r="3386" spans="2:11" x14ac:dyDescent="0.3">
      <c r="B3386"/>
      <c r="C3386"/>
      <c r="I3386"/>
      <c r="J3386"/>
      <c r="K3386"/>
    </row>
    <row r="3387" spans="2:11" x14ac:dyDescent="0.3">
      <c r="B3387"/>
      <c r="C3387"/>
      <c r="I3387"/>
      <c r="J3387"/>
      <c r="K3387"/>
    </row>
    <row r="3388" spans="2:11" x14ac:dyDescent="0.3">
      <c r="B3388"/>
      <c r="C3388"/>
      <c r="I3388"/>
      <c r="J3388"/>
      <c r="K3388"/>
    </row>
    <row r="3389" spans="2:11" x14ac:dyDescent="0.3">
      <c r="B3389"/>
      <c r="C3389"/>
      <c r="I3389"/>
      <c r="J3389"/>
      <c r="K3389"/>
    </row>
    <row r="3390" spans="2:11" x14ac:dyDescent="0.3">
      <c r="B3390"/>
      <c r="C3390"/>
      <c r="I3390"/>
      <c r="J3390"/>
      <c r="K3390"/>
    </row>
    <row r="3391" spans="2:11" x14ac:dyDescent="0.3">
      <c r="B3391"/>
      <c r="C3391"/>
      <c r="I3391"/>
      <c r="J3391"/>
      <c r="K3391"/>
    </row>
    <row r="3392" spans="2:11" x14ac:dyDescent="0.3">
      <c r="B3392"/>
      <c r="C3392"/>
      <c r="I3392"/>
      <c r="J3392"/>
      <c r="K3392"/>
    </row>
    <row r="3393" spans="2:11" x14ac:dyDescent="0.3">
      <c r="B3393"/>
      <c r="C3393"/>
      <c r="I3393"/>
      <c r="J3393"/>
      <c r="K3393"/>
    </row>
    <row r="3394" spans="2:11" x14ac:dyDescent="0.3">
      <c r="B3394"/>
      <c r="C3394"/>
      <c r="I3394"/>
      <c r="J3394"/>
      <c r="K3394"/>
    </row>
    <row r="3395" spans="2:11" x14ac:dyDescent="0.3">
      <c r="B3395"/>
      <c r="C3395"/>
      <c r="I3395"/>
      <c r="J3395"/>
      <c r="K3395"/>
    </row>
    <row r="3396" spans="2:11" x14ac:dyDescent="0.3">
      <c r="B3396"/>
      <c r="C3396"/>
      <c r="I3396"/>
      <c r="J3396"/>
      <c r="K3396"/>
    </row>
    <row r="3397" spans="2:11" x14ac:dyDescent="0.3">
      <c r="B3397"/>
      <c r="C3397"/>
      <c r="I3397"/>
      <c r="J3397"/>
      <c r="K3397"/>
    </row>
    <row r="3398" spans="2:11" x14ac:dyDescent="0.3">
      <c r="B3398"/>
      <c r="C3398"/>
      <c r="I3398"/>
      <c r="J3398"/>
      <c r="K3398"/>
    </row>
    <row r="3399" spans="2:11" x14ac:dyDescent="0.3">
      <c r="B3399"/>
      <c r="C3399"/>
      <c r="I3399"/>
      <c r="J3399"/>
      <c r="K3399"/>
    </row>
    <row r="3400" spans="2:11" x14ac:dyDescent="0.3">
      <c r="B3400"/>
      <c r="C3400"/>
      <c r="I3400"/>
      <c r="J3400"/>
      <c r="K3400"/>
    </row>
    <row r="3401" spans="2:11" x14ac:dyDescent="0.3">
      <c r="B3401"/>
      <c r="C3401"/>
      <c r="I3401"/>
      <c r="J3401"/>
      <c r="K3401"/>
    </row>
    <row r="3402" spans="2:11" x14ac:dyDescent="0.3">
      <c r="B3402"/>
      <c r="C3402"/>
      <c r="I3402"/>
      <c r="J3402"/>
      <c r="K3402"/>
    </row>
    <row r="3403" spans="2:11" x14ac:dyDescent="0.3">
      <c r="B3403"/>
      <c r="C3403"/>
      <c r="I3403"/>
      <c r="J3403"/>
      <c r="K3403"/>
    </row>
    <row r="3404" spans="2:11" x14ac:dyDescent="0.3">
      <c r="B3404"/>
      <c r="C3404"/>
      <c r="I3404"/>
      <c r="J3404"/>
      <c r="K3404"/>
    </row>
    <row r="3405" spans="2:11" x14ac:dyDescent="0.3">
      <c r="B3405"/>
      <c r="C3405"/>
      <c r="I3405"/>
      <c r="J3405"/>
      <c r="K3405"/>
    </row>
    <row r="3406" spans="2:11" x14ac:dyDescent="0.3">
      <c r="B3406"/>
      <c r="C3406"/>
      <c r="I3406"/>
      <c r="J3406"/>
      <c r="K3406"/>
    </row>
    <row r="3407" spans="2:11" x14ac:dyDescent="0.3">
      <c r="B3407"/>
      <c r="C3407"/>
      <c r="I3407"/>
      <c r="J3407"/>
      <c r="K3407"/>
    </row>
    <row r="3408" spans="2:11" x14ac:dyDescent="0.3">
      <c r="B3408"/>
      <c r="C3408"/>
      <c r="I3408"/>
      <c r="J3408"/>
      <c r="K3408"/>
    </row>
    <row r="3409" spans="2:11" x14ac:dyDescent="0.3">
      <c r="B3409"/>
      <c r="C3409"/>
      <c r="I3409"/>
      <c r="J3409"/>
      <c r="K3409"/>
    </row>
    <row r="3410" spans="2:11" x14ac:dyDescent="0.3">
      <c r="B3410"/>
      <c r="C3410"/>
      <c r="I3410"/>
      <c r="J3410"/>
      <c r="K3410"/>
    </row>
    <row r="3411" spans="2:11" x14ac:dyDescent="0.3">
      <c r="B3411"/>
      <c r="C3411"/>
      <c r="I3411"/>
      <c r="J3411"/>
      <c r="K3411"/>
    </row>
    <row r="3412" spans="2:11" x14ac:dyDescent="0.3">
      <c r="B3412"/>
      <c r="C3412"/>
      <c r="I3412"/>
      <c r="J3412"/>
      <c r="K3412"/>
    </row>
    <row r="3413" spans="2:11" x14ac:dyDescent="0.3">
      <c r="B3413"/>
      <c r="C3413"/>
      <c r="I3413"/>
      <c r="J3413"/>
      <c r="K3413"/>
    </row>
    <row r="3414" spans="2:11" x14ac:dyDescent="0.3">
      <c r="B3414"/>
      <c r="C3414"/>
      <c r="I3414"/>
      <c r="J3414"/>
      <c r="K3414"/>
    </row>
    <row r="3415" spans="2:11" x14ac:dyDescent="0.3">
      <c r="B3415"/>
      <c r="C3415"/>
      <c r="I3415"/>
      <c r="J3415"/>
      <c r="K3415"/>
    </row>
    <row r="3416" spans="2:11" x14ac:dyDescent="0.3">
      <c r="B3416"/>
      <c r="C3416"/>
      <c r="I3416"/>
      <c r="J3416"/>
      <c r="K3416"/>
    </row>
    <row r="3417" spans="2:11" x14ac:dyDescent="0.3">
      <c r="B3417"/>
      <c r="C3417"/>
      <c r="I3417"/>
      <c r="J3417"/>
      <c r="K3417"/>
    </row>
    <row r="3418" spans="2:11" x14ac:dyDescent="0.3">
      <c r="B3418"/>
      <c r="C3418"/>
      <c r="I3418"/>
      <c r="J3418"/>
      <c r="K3418"/>
    </row>
    <row r="3419" spans="2:11" x14ac:dyDescent="0.3">
      <c r="B3419"/>
      <c r="C3419"/>
      <c r="I3419"/>
      <c r="J3419"/>
      <c r="K3419"/>
    </row>
    <row r="3420" spans="2:11" x14ac:dyDescent="0.3">
      <c r="B3420"/>
      <c r="C3420"/>
      <c r="I3420"/>
      <c r="J3420"/>
      <c r="K3420"/>
    </row>
    <row r="3421" spans="2:11" x14ac:dyDescent="0.3">
      <c r="B3421"/>
      <c r="C3421"/>
      <c r="I3421"/>
      <c r="J3421"/>
      <c r="K3421"/>
    </row>
    <row r="3422" spans="2:11" x14ac:dyDescent="0.3">
      <c r="B3422"/>
      <c r="C3422"/>
      <c r="I3422"/>
      <c r="J3422"/>
      <c r="K3422"/>
    </row>
    <row r="3423" spans="2:11" x14ac:dyDescent="0.3">
      <c r="B3423"/>
      <c r="C3423"/>
      <c r="I3423"/>
      <c r="J3423"/>
      <c r="K3423"/>
    </row>
    <row r="3424" spans="2:11" x14ac:dyDescent="0.3">
      <c r="B3424"/>
      <c r="C3424"/>
      <c r="I3424"/>
      <c r="J3424"/>
      <c r="K3424"/>
    </row>
    <row r="3425" spans="2:11" x14ac:dyDescent="0.3">
      <c r="B3425"/>
      <c r="C3425"/>
      <c r="I3425"/>
      <c r="J3425"/>
      <c r="K3425"/>
    </row>
    <row r="3426" spans="2:11" x14ac:dyDescent="0.3">
      <c r="B3426"/>
      <c r="C3426"/>
      <c r="I3426"/>
      <c r="J3426"/>
      <c r="K3426"/>
    </row>
    <row r="3427" spans="2:11" x14ac:dyDescent="0.3">
      <c r="B3427"/>
      <c r="C3427"/>
      <c r="I3427"/>
      <c r="J3427"/>
      <c r="K3427"/>
    </row>
    <row r="3428" spans="2:11" x14ac:dyDescent="0.3">
      <c r="B3428"/>
      <c r="C3428"/>
      <c r="I3428"/>
      <c r="J3428"/>
      <c r="K3428"/>
    </row>
    <row r="3429" spans="2:11" x14ac:dyDescent="0.3">
      <c r="B3429"/>
      <c r="C3429"/>
      <c r="I3429"/>
      <c r="J3429"/>
      <c r="K3429"/>
    </row>
    <row r="3430" spans="2:11" x14ac:dyDescent="0.3">
      <c r="B3430"/>
      <c r="C3430"/>
      <c r="I3430"/>
      <c r="J3430"/>
      <c r="K3430"/>
    </row>
    <row r="3431" spans="2:11" x14ac:dyDescent="0.3">
      <c r="B3431"/>
      <c r="C3431"/>
      <c r="I3431"/>
      <c r="J3431"/>
      <c r="K3431"/>
    </row>
    <row r="3432" spans="2:11" x14ac:dyDescent="0.3">
      <c r="B3432"/>
      <c r="C3432"/>
      <c r="I3432"/>
      <c r="J3432"/>
      <c r="K3432"/>
    </row>
    <row r="3433" spans="2:11" x14ac:dyDescent="0.3">
      <c r="B3433"/>
      <c r="C3433"/>
      <c r="I3433"/>
      <c r="J3433"/>
      <c r="K3433"/>
    </row>
    <row r="3434" spans="2:11" x14ac:dyDescent="0.3">
      <c r="B3434"/>
      <c r="C3434"/>
      <c r="I3434"/>
      <c r="J3434"/>
      <c r="K3434"/>
    </row>
    <row r="3435" spans="2:11" x14ac:dyDescent="0.3">
      <c r="B3435"/>
      <c r="C3435"/>
      <c r="I3435"/>
      <c r="J3435"/>
      <c r="K3435"/>
    </row>
    <row r="3436" spans="2:11" x14ac:dyDescent="0.3">
      <c r="B3436"/>
      <c r="C3436"/>
      <c r="I3436"/>
      <c r="J3436"/>
      <c r="K3436"/>
    </row>
    <row r="3437" spans="2:11" x14ac:dyDescent="0.3">
      <c r="B3437"/>
      <c r="C3437"/>
      <c r="I3437"/>
      <c r="J3437"/>
      <c r="K3437"/>
    </row>
    <row r="3438" spans="2:11" x14ac:dyDescent="0.3">
      <c r="B3438"/>
      <c r="C3438"/>
      <c r="I3438"/>
      <c r="J3438"/>
      <c r="K3438"/>
    </row>
    <row r="3439" spans="2:11" x14ac:dyDescent="0.3">
      <c r="B3439"/>
      <c r="C3439"/>
      <c r="I3439"/>
      <c r="J3439"/>
      <c r="K3439"/>
    </row>
    <row r="3440" spans="2:11" x14ac:dyDescent="0.3">
      <c r="B3440"/>
      <c r="C3440"/>
      <c r="I3440"/>
      <c r="J3440"/>
      <c r="K3440"/>
    </row>
    <row r="3441" spans="2:11" x14ac:dyDescent="0.3">
      <c r="B3441"/>
      <c r="C3441"/>
      <c r="I3441"/>
      <c r="J3441"/>
      <c r="K3441"/>
    </row>
    <row r="3442" spans="2:11" x14ac:dyDescent="0.3">
      <c r="B3442"/>
      <c r="C3442"/>
      <c r="I3442"/>
      <c r="J3442"/>
      <c r="K3442"/>
    </row>
    <row r="3443" spans="2:11" x14ac:dyDescent="0.3">
      <c r="B3443"/>
      <c r="C3443"/>
      <c r="I3443"/>
      <c r="J3443"/>
      <c r="K3443"/>
    </row>
    <row r="3444" spans="2:11" x14ac:dyDescent="0.3">
      <c r="B3444"/>
      <c r="C3444"/>
      <c r="I3444"/>
      <c r="J3444"/>
      <c r="K3444"/>
    </row>
    <row r="3445" spans="2:11" x14ac:dyDescent="0.3">
      <c r="B3445"/>
      <c r="C3445"/>
      <c r="I3445"/>
      <c r="J3445"/>
      <c r="K3445"/>
    </row>
    <row r="3446" spans="2:11" x14ac:dyDescent="0.3">
      <c r="B3446"/>
      <c r="C3446"/>
      <c r="I3446"/>
      <c r="J3446"/>
      <c r="K3446"/>
    </row>
    <row r="3447" spans="2:11" x14ac:dyDescent="0.3">
      <c r="B3447"/>
      <c r="C3447"/>
      <c r="I3447"/>
      <c r="J3447"/>
      <c r="K3447"/>
    </row>
    <row r="3448" spans="2:11" x14ac:dyDescent="0.3">
      <c r="B3448"/>
      <c r="C3448"/>
      <c r="I3448"/>
      <c r="J3448"/>
      <c r="K3448"/>
    </row>
    <row r="3449" spans="2:11" x14ac:dyDescent="0.3">
      <c r="B3449"/>
      <c r="C3449"/>
      <c r="I3449"/>
      <c r="J3449"/>
      <c r="K3449"/>
    </row>
    <row r="3450" spans="2:11" x14ac:dyDescent="0.3">
      <c r="B3450"/>
      <c r="C3450"/>
      <c r="I3450"/>
      <c r="J3450"/>
      <c r="K3450"/>
    </row>
    <row r="3451" spans="2:11" x14ac:dyDescent="0.3">
      <c r="B3451"/>
      <c r="C3451"/>
      <c r="I3451"/>
      <c r="J3451"/>
      <c r="K3451"/>
    </row>
    <row r="3452" spans="2:11" x14ac:dyDescent="0.3">
      <c r="B3452"/>
      <c r="C3452"/>
      <c r="I3452"/>
      <c r="J3452"/>
      <c r="K3452"/>
    </row>
    <row r="3453" spans="2:11" x14ac:dyDescent="0.3">
      <c r="B3453"/>
      <c r="C3453"/>
      <c r="I3453"/>
      <c r="J3453"/>
      <c r="K3453"/>
    </row>
    <row r="3454" spans="2:11" x14ac:dyDescent="0.3">
      <c r="B3454"/>
      <c r="C3454"/>
      <c r="I3454"/>
      <c r="J3454"/>
      <c r="K3454"/>
    </row>
    <row r="3455" spans="2:11" x14ac:dyDescent="0.3">
      <c r="B3455"/>
      <c r="C3455"/>
      <c r="I3455"/>
      <c r="J3455"/>
      <c r="K3455"/>
    </row>
    <row r="3456" spans="2:11" x14ac:dyDescent="0.3">
      <c r="B3456"/>
      <c r="C3456"/>
      <c r="I3456"/>
      <c r="J3456"/>
      <c r="K3456"/>
    </row>
    <row r="3457" spans="2:11" x14ac:dyDescent="0.3">
      <c r="B3457"/>
      <c r="C3457"/>
      <c r="I3457"/>
      <c r="J3457"/>
      <c r="K3457"/>
    </row>
    <row r="3458" spans="2:11" x14ac:dyDescent="0.3">
      <c r="B3458"/>
      <c r="C3458"/>
      <c r="I3458"/>
      <c r="J3458"/>
      <c r="K3458"/>
    </row>
    <row r="3459" spans="2:11" x14ac:dyDescent="0.3">
      <c r="B3459"/>
      <c r="C3459"/>
      <c r="I3459"/>
      <c r="J3459"/>
      <c r="K3459"/>
    </row>
    <row r="3460" spans="2:11" x14ac:dyDescent="0.3">
      <c r="B3460"/>
      <c r="C3460"/>
      <c r="I3460"/>
      <c r="J3460"/>
      <c r="K3460"/>
    </row>
    <row r="3461" spans="2:11" x14ac:dyDescent="0.3">
      <c r="B3461"/>
      <c r="C3461"/>
      <c r="I3461"/>
      <c r="J3461"/>
      <c r="K3461"/>
    </row>
    <row r="3462" spans="2:11" x14ac:dyDescent="0.3">
      <c r="B3462"/>
      <c r="C3462"/>
      <c r="I3462"/>
      <c r="J3462"/>
      <c r="K3462"/>
    </row>
    <row r="3463" spans="2:11" x14ac:dyDescent="0.3">
      <c r="B3463"/>
      <c r="C3463"/>
      <c r="I3463"/>
      <c r="J3463"/>
      <c r="K3463"/>
    </row>
    <row r="3464" spans="2:11" x14ac:dyDescent="0.3">
      <c r="B3464"/>
      <c r="C3464"/>
      <c r="I3464"/>
      <c r="J3464"/>
      <c r="K3464"/>
    </row>
    <row r="3465" spans="2:11" x14ac:dyDescent="0.3">
      <c r="B3465"/>
      <c r="C3465"/>
      <c r="I3465"/>
      <c r="J3465"/>
      <c r="K3465"/>
    </row>
    <row r="3466" spans="2:11" x14ac:dyDescent="0.3">
      <c r="B3466"/>
      <c r="C3466"/>
      <c r="I3466"/>
      <c r="J3466"/>
      <c r="K3466"/>
    </row>
    <row r="3467" spans="2:11" x14ac:dyDescent="0.3">
      <c r="B3467"/>
      <c r="C3467"/>
      <c r="I3467"/>
      <c r="J3467"/>
      <c r="K3467"/>
    </row>
    <row r="3468" spans="2:11" x14ac:dyDescent="0.3">
      <c r="B3468"/>
      <c r="C3468"/>
      <c r="I3468"/>
      <c r="J3468"/>
      <c r="K3468"/>
    </row>
    <row r="3469" spans="2:11" x14ac:dyDescent="0.3">
      <c r="B3469"/>
      <c r="C3469"/>
      <c r="I3469"/>
      <c r="J3469"/>
      <c r="K3469"/>
    </row>
    <row r="3470" spans="2:11" x14ac:dyDescent="0.3">
      <c r="B3470"/>
      <c r="C3470"/>
      <c r="I3470"/>
      <c r="J3470"/>
      <c r="K3470"/>
    </row>
    <row r="3471" spans="2:11" x14ac:dyDescent="0.3">
      <c r="B3471"/>
      <c r="C3471"/>
      <c r="I3471"/>
      <c r="J3471"/>
      <c r="K3471"/>
    </row>
    <row r="3472" spans="2:11" x14ac:dyDescent="0.3">
      <c r="B3472"/>
      <c r="C3472"/>
      <c r="I3472"/>
      <c r="J3472"/>
      <c r="K3472"/>
    </row>
    <row r="3473" spans="2:11" x14ac:dyDescent="0.3">
      <c r="B3473"/>
      <c r="C3473"/>
      <c r="I3473"/>
      <c r="J3473"/>
      <c r="K3473"/>
    </row>
    <row r="3474" spans="2:11" x14ac:dyDescent="0.3">
      <c r="B3474"/>
      <c r="C3474"/>
      <c r="I3474"/>
      <c r="J3474"/>
      <c r="K3474"/>
    </row>
    <row r="3475" spans="2:11" x14ac:dyDescent="0.3">
      <c r="B3475"/>
      <c r="C3475"/>
      <c r="I3475"/>
      <c r="J3475"/>
      <c r="K3475"/>
    </row>
    <row r="3476" spans="2:11" x14ac:dyDescent="0.3">
      <c r="B3476"/>
      <c r="C3476"/>
      <c r="I3476"/>
      <c r="J3476"/>
      <c r="K3476"/>
    </row>
    <row r="3477" spans="2:11" x14ac:dyDescent="0.3">
      <c r="B3477"/>
      <c r="C3477"/>
      <c r="I3477"/>
      <c r="J3477"/>
      <c r="K3477"/>
    </row>
    <row r="3478" spans="2:11" x14ac:dyDescent="0.3">
      <c r="B3478"/>
      <c r="C3478"/>
      <c r="I3478"/>
      <c r="J3478"/>
      <c r="K3478"/>
    </row>
    <row r="3479" spans="2:11" x14ac:dyDescent="0.3">
      <c r="B3479"/>
      <c r="C3479"/>
      <c r="I3479"/>
      <c r="J3479"/>
      <c r="K3479"/>
    </row>
    <row r="3480" spans="2:11" x14ac:dyDescent="0.3">
      <c r="B3480"/>
      <c r="C3480"/>
      <c r="I3480"/>
      <c r="J3480"/>
      <c r="K3480"/>
    </row>
    <row r="3481" spans="2:11" x14ac:dyDescent="0.3">
      <c r="B3481"/>
      <c r="C3481"/>
      <c r="I3481"/>
      <c r="J3481"/>
      <c r="K3481"/>
    </row>
    <row r="3482" spans="2:11" x14ac:dyDescent="0.3">
      <c r="B3482"/>
      <c r="C3482"/>
      <c r="I3482"/>
      <c r="J3482"/>
      <c r="K3482"/>
    </row>
    <row r="3483" spans="2:11" x14ac:dyDescent="0.3">
      <c r="B3483"/>
      <c r="C3483"/>
      <c r="I3483"/>
      <c r="J3483"/>
      <c r="K3483"/>
    </row>
    <row r="3484" spans="2:11" x14ac:dyDescent="0.3">
      <c r="B3484"/>
      <c r="C3484"/>
      <c r="I3484"/>
      <c r="J3484"/>
      <c r="K3484"/>
    </row>
    <row r="3485" spans="2:11" x14ac:dyDescent="0.3">
      <c r="B3485"/>
      <c r="C3485"/>
      <c r="I3485"/>
      <c r="J3485"/>
      <c r="K3485"/>
    </row>
    <row r="3486" spans="2:11" x14ac:dyDescent="0.3">
      <c r="B3486"/>
      <c r="C3486"/>
      <c r="I3486"/>
      <c r="J3486"/>
      <c r="K3486"/>
    </row>
    <row r="3487" spans="2:11" x14ac:dyDescent="0.3">
      <c r="B3487"/>
      <c r="C3487"/>
      <c r="I3487"/>
      <c r="J3487"/>
      <c r="K3487"/>
    </row>
    <row r="3488" spans="2:11" x14ac:dyDescent="0.3">
      <c r="B3488"/>
      <c r="C3488"/>
      <c r="I3488"/>
      <c r="J3488"/>
      <c r="K3488"/>
    </row>
    <row r="3489" spans="2:11" x14ac:dyDescent="0.3">
      <c r="B3489"/>
      <c r="C3489"/>
      <c r="I3489"/>
      <c r="J3489"/>
      <c r="K3489"/>
    </row>
    <row r="3490" spans="2:11" x14ac:dyDescent="0.3">
      <c r="B3490"/>
      <c r="C3490"/>
      <c r="I3490"/>
      <c r="J3490"/>
      <c r="K3490"/>
    </row>
    <row r="3491" spans="2:11" x14ac:dyDescent="0.3">
      <c r="B3491"/>
      <c r="C3491"/>
      <c r="I3491"/>
      <c r="J3491"/>
      <c r="K3491"/>
    </row>
    <row r="3492" spans="2:11" x14ac:dyDescent="0.3">
      <c r="B3492"/>
      <c r="C3492"/>
      <c r="I3492"/>
      <c r="J3492"/>
      <c r="K3492"/>
    </row>
    <row r="3493" spans="2:11" x14ac:dyDescent="0.3">
      <c r="B3493"/>
      <c r="C3493"/>
      <c r="I3493"/>
      <c r="J3493"/>
      <c r="K3493"/>
    </row>
    <row r="3494" spans="2:11" x14ac:dyDescent="0.3">
      <c r="B3494"/>
      <c r="C3494"/>
      <c r="I3494"/>
      <c r="J3494"/>
      <c r="K3494"/>
    </row>
    <row r="3495" spans="2:11" x14ac:dyDescent="0.3">
      <c r="B3495"/>
      <c r="C3495"/>
      <c r="I3495"/>
      <c r="J3495"/>
      <c r="K3495"/>
    </row>
    <row r="3496" spans="2:11" x14ac:dyDescent="0.3">
      <c r="B3496"/>
      <c r="C3496"/>
      <c r="I3496"/>
      <c r="J3496"/>
      <c r="K3496"/>
    </row>
    <row r="3497" spans="2:11" x14ac:dyDescent="0.3">
      <c r="B3497"/>
      <c r="C3497"/>
      <c r="I3497"/>
      <c r="J3497"/>
      <c r="K3497"/>
    </row>
    <row r="3498" spans="2:11" x14ac:dyDescent="0.3">
      <c r="B3498"/>
      <c r="C3498"/>
      <c r="I3498"/>
      <c r="J3498"/>
      <c r="K3498"/>
    </row>
    <row r="3499" spans="2:11" x14ac:dyDescent="0.3">
      <c r="B3499"/>
      <c r="C3499"/>
      <c r="I3499"/>
      <c r="J3499"/>
      <c r="K3499"/>
    </row>
    <row r="3500" spans="2:11" x14ac:dyDescent="0.3">
      <c r="B3500"/>
      <c r="C3500"/>
      <c r="I3500"/>
      <c r="J3500"/>
      <c r="K3500"/>
    </row>
    <row r="3501" spans="2:11" x14ac:dyDescent="0.3">
      <c r="B3501"/>
      <c r="C3501"/>
      <c r="I3501"/>
      <c r="J3501"/>
      <c r="K3501"/>
    </row>
    <row r="3502" spans="2:11" x14ac:dyDescent="0.3">
      <c r="B3502"/>
      <c r="C3502"/>
      <c r="I3502"/>
      <c r="J3502"/>
      <c r="K3502"/>
    </row>
    <row r="3503" spans="2:11" x14ac:dyDescent="0.3">
      <c r="B3503"/>
      <c r="C3503"/>
      <c r="I3503"/>
      <c r="J3503"/>
      <c r="K3503"/>
    </row>
    <row r="3504" spans="2:11" x14ac:dyDescent="0.3">
      <c r="B3504"/>
      <c r="C3504"/>
      <c r="I3504"/>
      <c r="J3504"/>
      <c r="K3504"/>
    </row>
    <row r="3505" spans="2:11" x14ac:dyDescent="0.3">
      <c r="B3505"/>
      <c r="C3505"/>
      <c r="I3505"/>
      <c r="J3505"/>
      <c r="K3505"/>
    </row>
    <row r="3506" spans="2:11" x14ac:dyDescent="0.3">
      <c r="B3506"/>
      <c r="C3506"/>
      <c r="I3506"/>
      <c r="J3506"/>
      <c r="K3506"/>
    </row>
    <row r="3507" spans="2:11" x14ac:dyDescent="0.3">
      <c r="B3507"/>
      <c r="C3507"/>
      <c r="I3507"/>
      <c r="J3507"/>
      <c r="K3507"/>
    </row>
    <row r="3508" spans="2:11" x14ac:dyDescent="0.3">
      <c r="B3508"/>
      <c r="C3508"/>
      <c r="I3508"/>
      <c r="J3508"/>
      <c r="K3508"/>
    </row>
    <row r="3509" spans="2:11" x14ac:dyDescent="0.3">
      <c r="B3509"/>
      <c r="C3509"/>
      <c r="I3509"/>
      <c r="J3509"/>
      <c r="K3509"/>
    </row>
    <row r="3510" spans="2:11" x14ac:dyDescent="0.3">
      <c r="B3510"/>
      <c r="C3510"/>
      <c r="I3510"/>
      <c r="J3510"/>
      <c r="K3510"/>
    </row>
    <row r="3511" spans="2:11" x14ac:dyDescent="0.3">
      <c r="B3511"/>
      <c r="C3511"/>
      <c r="I3511"/>
      <c r="J3511"/>
      <c r="K3511"/>
    </row>
    <row r="3512" spans="2:11" x14ac:dyDescent="0.3">
      <c r="B3512"/>
      <c r="C3512"/>
      <c r="I3512"/>
      <c r="J3512"/>
      <c r="K3512"/>
    </row>
    <row r="3513" spans="2:11" x14ac:dyDescent="0.3">
      <c r="B3513"/>
      <c r="C3513"/>
      <c r="I3513"/>
      <c r="J3513"/>
      <c r="K3513"/>
    </row>
    <row r="3514" spans="2:11" x14ac:dyDescent="0.3">
      <c r="B3514"/>
      <c r="C3514"/>
      <c r="I3514"/>
      <c r="J3514"/>
      <c r="K3514"/>
    </row>
    <row r="3515" spans="2:11" x14ac:dyDescent="0.3">
      <c r="B3515"/>
      <c r="C3515"/>
      <c r="I3515"/>
      <c r="J3515"/>
      <c r="K3515"/>
    </row>
    <row r="3516" spans="2:11" x14ac:dyDescent="0.3">
      <c r="B3516"/>
      <c r="C3516"/>
      <c r="I3516"/>
      <c r="J3516"/>
      <c r="K3516"/>
    </row>
    <row r="3517" spans="2:11" x14ac:dyDescent="0.3">
      <c r="B3517"/>
      <c r="C3517"/>
      <c r="I3517"/>
      <c r="J3517"/>
      <c r="K3517"/>
    </row>
    <row r="3518" spans="2:11" x14ac:dyDescent="0.3">
      <c r="B3518"/>
      <c r="C3518"/>
      <c r="I3518"/>
      <c r="J3518"/>
      <c r="K3518"/>
    </row>
    <row r="3519" spans="2:11" x14ac:dyDescent="0.3">
      <c r="B3519"/>
      <c r="C3519"/>
      <c r="I3519"/>
      <c r="J3519"/>
      <c r="K3519"/>
    </row>
    <row r="3520" spans="2:11" x14ac:dyDescent="0.3">
      <c r="B3520"/>
      <c r="C3520"/>
      <c r="I3520"/>
      <c r="J3520"/>
      <c r="K3520"/>
    </row>
    <row r="3521" spans="2:11" x14ac:dyDescent="0.3">
      <c r="B3521"/>
      <c r="C3521"/>
      <c r="I3521"/>
      <c r="J3521"/>
      <c r="K3521"/>
    </row>
    <row r="3522" spans="2:11" x14ac:dyDescent="0.3">
      <c r="B3522"/>
      <c r="C3522"/>
      <c r="I3522"/>
      <c r="J3522"/>
      <c r="K3522"/>
    </row>
    <row r="3523" spans="2:11" x14ac:dyDescent="0.3">
      <c r="B3523"/>
      <c r="C3523"/>
      <c r="I3523"/>
      <c r="J3523"/>
      <c r="K3523"/>
    </row>
    <row r="3524" spans="2:11" x14ac:dyDescent="0.3">
      <c r="B3524"/>
      <c r="C3524"/>
      <c r="I3524"/>
      <c r="J3524"/>
      <c r="K3524"/>
    </row>
    <row r="3525" spans="2:11" x14ac:dyDescent="0.3">
      <c r="B3525"/>
      <c r="C3525"/>
      <c r="I3525"/>
      <c r="J3525"/>
      <c r="K3525"/>
    </row>
    <row r="3526" spans="2:11" x14ac:dyDescent="0.3">
      <c r="B3526"/>
      <c r="C3526"/>
      <c r="I3526"/>
      <c r="J3526"/>
      <c r="K3526"/>
    </row>
    <row r="3527" spans="2:11" x14ac:dyDescent="0.3">
      <c r="B3527"/>
      <c r="C3527"/>
      <c r="I3527"/>
      <c r="J3527"/>
      <c r="K3527"/>
    </row>
    <row r="3528" spans="2:11" x14ac:dyDescent="0.3">
      <c r="B3528"/>
      <c r="C3528"/>
      <c r="I3528"/>
      <c r="J3528"/>
      <c r="K3528"/>
    </row>
    <row r="3529" spans="2:11" x14ac:dyDescent="0.3">
      <c r="B3529"/>
      <c r="C3529"/>
      <c r="I3529"/>
      <c r="J3529"/>
      <c r="K3529"/>
    </row>
    <row r="3530" spans="2:11" x14ac:dyDescent="0.3">
      <c r="B3530"/>
      <c r="C3530"/>
      <c r="I3530"/>
      <c r="J3530"/>
      <c r="K3530"/>
    </row>
    <row r="3531" spans="2:11" x14ac:dyDescent="0.3">
      <c r="B3531"/>
      <c r="C3531"/>
      <c r="I3531"/>
      <c r="J3531"/>
      <c r="K3531"/>
    </row>
    <row r="3532" spans="2:11" x14ac:dyDescent="0.3">
      <c r="B3532"/>
      <c r="C3532"/>
      <c r="I3532"/>
      <c r="J3532"/>
      <c r="K3532"/>
    </row>
    <row r="3533" spans="2:11" x14ac:dyDescent="0.3">
      <c r="B3533"/>
      <c r="C3533"/>
      <c r="I3533"/>
      <c r="J3533"/>
      <c r="K3533"/>
    </row>
    <row r="3534" spans="2:11" x14ac:dyDescent="0.3">
      <c r="B3534"/>
      <c r="C3534"/>
      <c r="I3534"/>
      <c r="J3534"/>
      <c r="K3534"/>
    </row>
    <row r="3535" spans="2:11" x14ac:dyDescent="0.3">
      <c r="B3535"/>
      <c r="C3535"/>
      <c r="I3535"/>
      <c r="J3535"/>
      <c r="K3535"/>
    </row>
    <row r="3536" spans="2:11" x14ac:dyDescent="0.3">
      <c r="B3536"/>
      <c r="C3536"/>
      <c r="I3536"/>
      <c r="J3536"/>
      <c r="K3536"/>
    </row>
    <row r="3537" spans="2:11" x14ac:dyDescent="0.3">
      <c r="B3537"/>
      <c r="C3537"/>
      <c r="I3537"/>
      <c r="J3537"/>
      <c r="K3537"/>
    </row>
    <row r="3538" spans="2:11" x14ac:dyDescent="0.3">
      <c r="B3538"/>
      <c r="C3538"/>
      <c r="I3538"/>
      <c r="J3538"/>
      <c r="K3538"/>
    </row>
    <row r="3539" spans="2:11" x14ac:dyDescent="0.3">
      <c r="B3539"/>
      <c r="C3539"/>
      <c r="I3539"/>
      <c r="J3539"/>
      <c r="K3539"/>
    </row>
    <row r="3540" spans="2:11" x14ac:dyDescent="0.3">
      <c r="B3540"/>
      <c r="C3540"/>
      <c r="I3540"/>
      <c r="J3540"/>
      <c r="K3540"/>
    </row>
    <row r="3541" spans="2:11" x14ac:dyDescent="0.3">
      <c r="B3541"/>
      <c r="C3541"/>
      <c r="I3541"/>
      <c r="J3541"/>
      <c r="K3541"/>
    </row>
    <row r="3542" spans="2:11" x14ac:dyDescent="0.3">
      <c r="B3542"/>
      <c r="C3542"/>
      <c r="I3542"/>
      <c r="J3542"/>
      <c r="K3542"/>
    </row>
    <row r="3543" spans="2:11" x14ac:dyDescent="0.3">
      <c r="B3543"/>
      <c r="C3543"/>
      <c r="I3543"/>
      <c r="J3543"/>
      <c r="K3543"/>
    </row>
    <row r="3544" spans="2:11" x14ac:dyDescent="0.3">
      <c r="B3544"/>
      <c r="C3544"/>
      <c r="I3544"/>
      <c r="J3544"/>
      <c r="K3544"/>
    </row>
    <row r="3545" spans="2:11" x14ac:dyDescent="0.3">
      <c r="B3545"/>
      <c r="C3545"/>
      <c r="I3545"/>
      <c r="J3545"/>
      <c r="K3545"/>
    </row>
    <row r="3546" spans="2:11" x14ac:dyDescent="0.3">
      <c r="B3546"/>
      <c r="C3546"/>
      <c r="I3546"/>
      <c r="J3546"/>
      <c r="K3546"/>
    </row>
    <row r="3547" spans="2:11" x14ac:dyDescent="0.3">
      <c r="B3547"/>
      <c r="C3547"/>
      <c r="I3547"/>
      <c r="J3547"/>
      <c r="K3547"/>
    </row>
    <row r="3548" spans="2:11" x14ac:dyDescent="0.3">
      <c r="B3548"/>
      <c r="C3548"/>
      <c r="I3548"/>
      <c r="J3548"/>
      <c r="K3548"/>
    </row>
    <row r="3549" spans="2:11" x14ac:dyDescent="0.3">
      <c r="B3549"/>
      <c r="C3549"/>
      <c r="I3549"/>
      <c r="J3549"/>
      <c r="K3549"/>
    </row>
    <row r="3550" spans="2:11" x14ac:dyDescent="0.3">
      <c r="B3550"/>
      <c r="C3550"/>
      <c r="I3550"/>
      <c r="J3550"/>
      <c r="K3550"/>
    </row>
    <row r="3551" spans="2:11" x14ac:dyDescent="0.3">
      <c r="B3551"/>
      <c r="C3551"/>
      <c r="I3551"/>
      <c r="J3551"/>
      <c r="K3551"/>
    </row>
    <row r="3552" spans="2:11" x14ac:dyDescent="0.3">
      <c r="B3552"/>
      <c r="C3552"/>
      <c r="I3552"/>
      <c r="J3552"/>
      <c r="K3552"/>
    </row>
    <row r="3553" spans="2:11" x14ac:dyDescent="0.3">
      <c r="B3553"/>
      <c r="C3553"/>
      <c r="I3553"/>
      <c r="J3553"/>
      <c r="K3553"/>
    </row>
    <row r="3554" spans="2:11" x14ac:dyDescent="0.3">
      <c r="B3554"/>
      <c r="C3554"/>
      <c r="I3554"/>
      <c r="J3554"/>
      <c r="K3554"/>
    </row>
    <row r="3555" spans="2:11" x14ac:dyDescent="0.3">
      <c r="B3555"/>
      <c r="C3555"/>
      <c r="I3555"/>
      <c r="J3555"/>
      <c r="K3555"/>
    </row>
    <row r="3556" spans="2:11" x14ac:dyDescent="0.3">
      <c r="B3556"/>
      <c r="C3556"/>
      <c r="I3556"/>
      <c r="J3556"/>
      <c r="K3556"/>
    </row>
    <row r="3557" spans="2:11" x14ac:dyDescent="0.3">
      <c r="B3557"/>
      <c r="C3557"/>
      <c r="I3557"/>
      <c r="J3557"/>
      <c r="K3557"/>
    </row>
    <row r="3558" spans="2:11" x14ac:dyDescent="0.3">
      <c r="B3558"/>
      <c r="C3558"/>
      <c r="I3558"/>
      <c r="J3558"/>
      <c r="K3558"/>
    </row>
    <row r="3559" spans="2:11" x14ac:dyDescent="0.3">
      <c r="B3559"/>
      <c r="C3559"/>
      <c r="I3559"/>
      <c r="J3559"/>
      <c r="K3559"/>
    </row>
    <row r="3560" spans="2:11" x14ac:dyDescent="0.3">
      <c r="B3560"/>
      <c r="C3560"/>
      <c r="I3560"/>
      <c r="J3560"/>
      <c r="K3560"/>
    </row>
    <row r="3561" spans="2:11" x14ac:dyDescent="0.3">
      <c r="B3561"/>
      <c r="C3561"/>
      <c r="I3561"/>
      <c r="J3561"/>
      <c r="K3561"/>
    </row>
    <row r="3562" spans="2:11" x14ac:dyDescent="0.3">
      <c r="B3562"/>
      <c r="C3562"/>
      <c r="I3562"/>
      <c r="J3562"/>
      <c r="K3562"/>
    </row>
    <row r="3563" spans="2:11" x14ac:dyDescent="0.3">
      <c r="B3563"/>
      <c r="C3563"/>
      <c r="I3563"/>
      <c r="J3563"/>
      <c r="K3563"/>
    </row>
    <row r="3564" spans="2:11" x14ac:dyDescent="0.3">
      <c r="B3564"/>
      <c r="C3564"/>
      <c r="I3564"/>
      <c r="J3564"/>
      <c r="K3564"/>
    </row>
    <row r="3565" spans="2:11" x14ac:dyDescent="0.3">
      <c r="B3565"/>
      <c r="C3565"/>
      <c r="I3565"/>
      <c r="J3565"/>
      <c r="K3565"/>
    </row>
    <row r="3566" spans="2:11" x14ac:dyDescent="0.3">
      <c r="B3566"/>
      <c r="C3566"/>
      <c r="I3566"/>
      <c r="J3566"/>
      <c r="K3566"/>
    </row>
    <row r="3567" spans="2:11" x14ac:dyDescent="0.3">
      <c r="B3567"/>
      <c r="C3567"/>
      <c r="I3567"/>
      <c r="J3567"/>
      <c r="K3567"/>
    </row>
    <row r="3568" spans="2:11" x14ac:dyDescent="0.3">
      <c r="B3568"/>
      <c r="C3568"/>
      <c r="I3568"/>
      <c r="J3568"/>
      <c r="K3568"/>
    </row>
    <row r="3569" spans="2:11" x14ac:dyDescent="0.3">
      <c r="B3569"/>
      <c r="C3569"/>
      <c r="I3569"/>
      <c r="J3569"/>
      <c r="K3569"/>
    </row>
    <row r="3570" spans="2:11" x14ac:dyDescent="0.3">
      <c r="B3570"/>
      <c r="C3570"/>
      <c r="I3570"/>
      <c r="J3570"/>
      <c r="K3570"/>
    </row>
    <row r="3571" spans="2:11" x14ac:dyDescent="0.3">
      <c r="B3571"/>
      <c r="C3571"/>
      <c r="I3571"/>
      <c r="J3571"/>
      <c r="K3571"/>
    </row>
    <row r="3572" spans="2:11" x14ac:dyDescent="0.3">
      <c r="B3572"/>
      <c r="C3572"/>
      <c r="I3572"/>
      <c r="J3572"/>
      <c r="K3572"/>
    </row>
    <row r="3573" spans="2:11" x14ac:dyDescent="0.3">
      <c r="B3573"/>
      <c r="C3573"/>
      <c r="I3573"/>
      <c r="J3573"/>
      <c r="K3573"/>
    </row>
    <row r="3574" spans="2:11" x14ac:dyDescent="0.3">
      <c r="B3574"/>
      <c r="C3574"/>
      <c r="I3574"/>
      <c r="J3574"/>
      <c r="K3574"/>
    </row>
    <row r="3575" spans="2:11" x14ac:dyDescent="0.3">
      <c r="B3575"/>
      <c r="C3575"/>
      <c r="I3575"/>
      <c r="J3575"/>
      <c r="K3575"/>
    </row>
    <row r="3576" spans="2:11" x14ac:dyDescent="0.3">
      <c r="B3576"/>
      <c r="C3576"/>
      <c r="I3576"/>
      <c r="J3576"/>
      <c r="K3576"/>
    </row>
    <row r="3577" spans="2:11" x14ac:dyDescent="0.3">
      <c r="B3577"/>
      <c r="C3577"/>
      <c r="I3577"/>
      <c r="J3577"/>
      <c r="K3577"/>
    </row>
    <row r="3578" spans="2:11" x14ac:dyDescent="0.3">
      <c r="B3578"/>
      <c r="C3578"/>
      <c r="I3578"/>
      <c r="J3578"/>
      <c r="K3578"/>
    </row>
    <row r="3579" spans="2:11" x14ac:dyDescent="0.3">
      <c r="B3579"/>
      <c r="C3579"/>
      <c r="I3579"/>
      <c r="J3579"/>
      <c r="K3579"/>
    </row>
    <row r="3580" spans="2:11" x14ac:dyDescent="0.3">
      <c r="B3580"/>
      <c r="C3580"/>
      <c r="I3580"/>
      <c r="J3580"/>
      <c r="K3580"/>
    </row>
    <row r="3581" spans="2:11" x14ac:dyDescent="0.3">
      <c r="B3581"/>
      <c r="C3581"/>
      <c r="I3581"/>
      <c r="J3581"/>
      <c r="K3581"/>
    </row>
    <row r="3582" spans="2:11" x14ac:dyDescent="0.3">
      <c r="B3582"/>
      <c r="C3582"/>
      <c r="I3582"/>
      <c r="J3582"/>
      <c r="K3582"/>
    </row>
    <row r="3583" spans="2:11" x14ac:dyDescent="0.3">
      <c r="B3583"/>
      <c r="C3583"/>
      <c r="I3583"/>
      <c r="J3583"/>
      <c r="K3583"/>
    </row>
    <row r="3584" spans="2:11" x14ac:dyDescent="0.3">
      <c r="B3584"/>
      <c r="C3584"/>
      <c r="I3584"/>
      <c r="J3584"/>
      <c r="K3584"/>
    </row>
    <row r="3585" spans="2:11" x14ac:dyDescent="0.3">
      <c r="B3585"/>
      <c r="C3585"/>
      <c r="I3585"/>
      <c r="J3585"/>
      <c r="K3585"/>
    </row>
    <row r="3586" spans="2:11" x14ac:dyDescent="0.3">
      <c r="B3586"/>
      <c r="C3586"/>
      <c r="I3586"/>
      <c r="J3586"/>
      <c r="K3586"/>
    </row>
    <row r="3587" spans="2:11" x14ac:dyDescent="0.3">
      <c r="B3587"/>
      <c r="C3587"/>
      <c r="I3587"/>
      <c r="J3587"/>
      <c r="K3587"/>
    </row>
    <row r="3588" spans="2:11" x14ac:dyDescent="0.3">
      <c r="B3588"/>
      <c r="C3588"/>
      <c r="I3588"/>
      <c r="J3588"/>
      <c r="K3588"/>
    </row>
    <row r="3589" spans="2:11" x14ac:dyDescent="0.3">
      <c r="B3589"/>
      <c r="C3589"/>
      <c r="I3589"/>
      <c r="J3589"/>
      <c r="K3589"/>
    </row>
    <row r="3590" spans="2:11" x14ac:dyDescent="0.3">
      <c r="B3590"/>
      <c r="C3590"/>
      <c r="I3590"/>
      <c r="J3590"/>
      <c r="K3590"/>
    </row>
    <row r="3591" spans="2:11" x14ac:dyDescent="0.3">
      <c r="B3591"/>
      <c r="C3591"/>
      <c r="I3591"/>
      <c r="J3591"/>
      <c r="K3591"/>
    </row>
    <row r="3592" spans="2:11" x14ac:dyDescent="0.3">
      <c r="B3592"/>
      <c r="C3592"/>
      <c r="I3592"/>
      <c r="J3592"/>
      <c r="K3592"/>
    </row>
    <row r="3593" spans="2:11" x14ac:dyDescent="0.3">
      <c r="B3593"/>
      <c r="C3593"/>
      <c r="I3593"/>
      <c r="J3593"/>
      <c r="K3593"/>
    </row>
    <row r="3594" spans="2:11" x14ac:dyDescent="0.3">
      <c r="B3594"/>
      <c r="C3594"/>
      <c r="I3594"/>
      <c r="J3594"/>
      <c r="K3594"/>
    </row>
    <row r="3595" spans="2:11" x14ac:dyDescent="0.3">
      <c r="B3595"/>
      <c r="C3595"/>
      <c r="I3595"/>
      <c r="J3595"/>
      <c r="K3595"/>
    </row>
    <row r="3596" spans="2:11" x14ac:dyDescent="0.3">
      <c r="B3596"/>
      <c r="C3596"/>
      <c r="I3596"/>
      <c r="J3596"/>
      <c r="K3596"/>
    </row>
    <row r="3597" spans="2:11" x14ac:dyDescent="0.3">
      <c r="B3597"/>
      <c r="C3597"/>
      <c r="I3597"/>
      <c r="J3597"/>
      <c r="K3597"/>
    </row>
    <row r="3598" spans="2:11" x14ac:dyDescent="0.3">
      <c r="B3598"/>
      <c r="C3598"/>
      <c r="I3598"/>
      <c r="J3598"/>
      <c r="K3598"/>
    </row>
    <row r="3599" spans="2:11" x14ac:dyDescent="0.3">
      <c r="B3599"/>
      <c r="C3599"/>
      <c r="I3599"/>
      <c r="J3599"/>
      <c r="K3599"/>
    </row>
    <row r="3600" spans="2:11" x14ac:dyDescent="0.3">
      <c r="B3600"/>
      <c r="C3600"/>
      <c r="I3600"/>
      <c r="J3600"/>
      <c r="K3600"/>
    </row>
    <row r="3601" spans="2:11" x14ac:dyDescent="0.3">
      <c r="B3601"/>
      <c r="C3601"/>
      <c r="I3601"/>
      <c r="J3601"/>
      <c r="K3601"/>
    </row>
    <row r="3602" spans="2:11" x14ac:dyDescent="0.3">
      <c r="B3602"/>
      <c r="C3602"/>
      <c r="I3602"/>
      <c r="J3602"/>
      <c r="K3602"/>
    </row>
    <row r="3603" spans="2:11" x14ac:dyDescent="0.3">
      <c r="B3603"/>
      <c r="C3603"/>
      <c r="I3603"/>
      <c r="J3603"/>
      <c r="K3603"/>
    </row>
    <row r="3604" spans="2:11" x14ac:dyDescent="0.3">
      <c r="B3604"/>
      <c r="C3604"/>
      <c r="I3604"/>
      <c r="J3604"/>
      <c r="K3604"/>
    </row>
    <row r="3605" spans="2:11" x14ac:dyDescent="0.3">
      <c r="B3605"/>
      <c r="C3605"/>
      <c r="I3605"/>
      <c r="J3605"/>
      <c r="K3605"/>
    </row>
    <row r="3606" spans="2:11" x14ac:dyDescent="0.3">
      <c r="B3606"/>
      <c r="C3606"/>
      <c r="I3606"/>
      <c r="J3606"/>
      <c r="K3606"/>
    </row>
    <row r="3607" spans="2:11" x14ac:dyDescent="0.3">
      <c r="B3607"/>
      <c r="C3607"/>
      <c r="I3607"/>
      <c r="J3607"/>
      <c r="K3607"/>
    </row>
    <row r="3608" spans="2:11" x14ac:dyDescent="0.3">
      <c r="B3608"/>
      <c r="C3608"/>
      <c r="I3608"/>
      <c r="J3608"/>
      <c r="K3608"/>
    </row>
    <row r="3609" spans="2:11" x14ac:dyDescent="0.3">
      <c r="B3609"/>
      <c r="C3609"/>
      <c r="I3609"/>
      <c r="J3609"/>
      <c r="K3609"/>
    </row>
    <row r="3610" spans="2:11" x14ac:dyDescent="0.3">
      <c r="B3610"/>
      <c r="C3610"/>
      <c r="I3610"/>
      <c r="J3610"/>
      <c r="K3610"/>
    </row>
    <row r="3611" spans="2:11" x14ac:dyDescent="0.3">
      <c r="B3611"/>
      <c r="C3611"/>
      <c r="I3611"/>
      <c r="J3611"/>
      <c r="K3611"/>
    </row>
    <row r="3612" spans="2:11" x14ac:dyDescent="0.3">
      <c r="B3612"/>
      <c r="C3612"/>
      <c r="I3612"/>
      <c r="J3612"/>
      <c r="K3612"/>
    </row>
    <row r="3613" spans="2:11" x14ac:dyDescent="0.3">
      <c r="B3613"/>
      <c r="C3613"/>
      <c r="I3613"/>
      <c r="J3613"/>
      <c r="K3613"/>
    </row>
    <row r="3614" spans="2:11" x14ac:dyDescent="0.3">
      <c r="B3614"/>
      <c r="C3614"/>
      <c r="I3614"/>
      <c r="J3614"/>
      <c r="K3614"/>
    </row>
    <row r="3615" spans="2:11" x14ac:dyDescent="0.3">
      <c r="B3615"/>
      <c r="C3615"/>
      <c r="I3615"/>
      <c r="J3615"/>
      <c r="K3615"/>
    </row>
    <row r="3616" spans="2:11" x14ac:dyDescent="0.3">
      <c r="B3616"/>
      <c r="C3616"/>
      <c r="I3616"/>
      <c r="J3616"/>
      <c r="K3616"/>
    </row>
    <row r="3617" spans="2:11" x14ac:dyDescent="0.3">
      <c r="B3617"/>
      <c r="C3617"/>
      <c r="I3617"/>
      <c r="J3617"/>
      <c r="K3617"/>
    </row>
    <row r="3618" spans="2:11" x14ac:dyDescent="0.3">
      <c r="B3618"/>
      <c r="C3618"/>
      <c r="I3618"/>
      <c r="J3618"/>
      <c r="K3618"/>
    </row>
    <row r="3619" spans="2:11" x14ac:dyDescent="0.3">
      <c r="B3619"/>
      <c r="C3619"/>
      <c r="I3619"/>
      <c r="J3619"/>
      <c r="K3619"/>
    </row>
    <row r="3620" spans="2:11" x14ac:dyDescent="0.3">
      <c r="B3620"/>
      <c r="C3620"/>
      <c r="I3620"/>
      <c r="J3620"/>
      <c r="K3620"/>
    </row>
    <row r="3621" spans="2:11" x14ac:dyDescent="0.3">
      <c r="B3621"/>
      <c r="C3621"/>
      <c r="I3621"/>
      <c r="J3621"/>
      <c r="K3621"/>
    </row>
    <row r="3622" spans="2:11" x14ac:dyDescent="0.3">
      <c r="B3622"/>
      <c r="C3622"/>
      <c r="I3622"/>
      <c r="J3622"/>
      <c r="K3622"/>
    </row>
    <row r="3623" spans="2:11" x14ac:dyDescent="0.3">
      <c r="B3623"/>
      <c r="C3623"/>
      <c r="I3623"/>
      <c r="J3623"/>
      <c r="K3623"/>
    </row>
    <row r="3624" spans="2:11" x14ac:dyDescent="0.3">
      <c r="B3624"/>
      <c r="C3624"/>
      <c r="I3624"/>
      <c r="J3624"/>
      <c r="K3624"/>
    </row>
    <row r="3625" spans="2:11" x14ac:dyDescent="0.3">
      <c r="B3625"/>
      <c r="C3625"/>
      <c r="I3625"/>
      <c r="J3625"/>
      <c r="K3625"/>
    </row>
    <row r="3626" spans="2:11" x14ac:dyDescent="0.3">
      <c r="B3626"/>
      <c r="C3626"/>
      <c r="I3626"/>
      <c r="J3626"/>
      <c r="K3626"/>
    </row>
    <row r="3627" spans="2:11" x14ac:dyDescent="0.3">
      <c r="B3627"/>
      <c r="C3627"/>
      <c r="I3627"/>
      <c r="J3627"/>
      <c r="K3627"/>
    </row>
    <row r="3628" spans="2:11" x14ac:dyDescent="0.3">
      <c r="B3628"/>
      <c r="C3628"/>
      <c r="I3628"/>
      <c r="J3628"/>
      <c r="K3628"/>
    </row>
    <row r="3629" spans="2:11" x14ac:dyDescent="0.3">
      <c r="B3629"/>
      <c r="C3629"/>
      <c r="I3629"/>
      <c r="J3629"/>
      <c r="K3629"/>
    </row>
    <row r="3630" spans="2:11" x14ac:dyDescent="0.3">
      <c r="B3630"/>
      <c r="C3630"/>
      <c r="I3630"/>
      <c r="J3630"/>
      <c r="K3630"/>
    </row>
    <row r="3631" spans="2:11" x14ac:dyDescent="0.3">
      <c r="B3631"/>
      <c r="C3631"/>
      <c r="I3631"/>
      <c r="J3631"/>
      <c r="K3631"/>
    </row>
    <row r="3632" spans="2:11" x14ac:dyDescent="0.3">
      <c r="B3632"/>
      <c r="C3632"/>
      <c r="I3632"/>
      <c r="J3632"/>
      <c r="K3632"/>
    </row>
    <row r="3633" spans="2:11" x14ac:dyDescent="0.3">
      <c r="B3633"/>
      <c r="C3633"/>
      <c r="I3633"/>
      <c r="J3633"/>
      <c r="K3633"/>
    </row>
    <row r="3634" spans="2:11" x14ac:dyDescent="0.3">
      <c r="B3634"/>
      <c r="C3634"/>
      <c r="I3634"/>
      <c r="J3634"/>
      <c r="K3634"/>
    </row>
    <row r="3635" spans="2:11" x14ac:dyDescent="0.3">
      <c r="B3635"/>
      <c r="C3635"/>
      <c r="I3635"/>
      <c r="J3635"/>
      <c r="K3635"/>
    </row>
    <row r="3636" spans="2:11" x14ac:dyDescent="0.3">
      <c r="B3636"/>
      <c r="C3636"/>
      <c r="I3636"/>
      <c r="J3636"/>
      <c r="K3636"/>
    </row>
    <row r="3637" spans="2:11" x14ac:dyDescent="0.3">
      <c r="B3637"/>
      <c r="C3637"/>
      <c r="I3637"/>
      <c r="J3637"/>
      <c r="K3637"/>
    </row>
    <row r="3638" spans="2:11" x14ac:dyDescent="0.3">
      <c r="B3638"/>
      <c r="C3638"/>
      <c r="I3638"/>
      <c r="J3638"/>
      <c r="K3638"/>
    </row>
    <row r="3639" spans="2:11" x14ac:dyDescent="0.3">
      <c r="B3639"/>
      <c r="C3639"/>
      <c r="I3639"/>
      <c r="J3639"/>
      <c r="K3639"/>
    </row>
    <row r="3640" spans="2:11" x14ac:dyDescent="0.3">
      <c r="B3640"/>
      <c r="C3640"/>
      <c r="I3640"/>
      <c r="J3640"/>
      <c r="K3640"/>
    </row>
    <row r="3641" spans="2:11" x14ac:dyDescent="0.3">
      <c r="B3641"/>
      <c r="C3641"/>
      <c r="I3641"/>
      <c r="J3641"/>
      <c r="K3641"/>
    </row>
    <row r="3642" spans="2:11" x14ac:dyDescent="0.3">
      <c r="B3642"/>
      <c r="C3642"/>
      <c r="I3642"/>
      <c r="J3642"/>
      <c r="K3642"/>
    </row>
    <row r="3643" spans="2:11" x14ac:dyDescent="0.3">
      <c r="B3643"/>
      <c r="C3643"/>
      <c r="I3643"/>
      <c r="J3643"/>
      <c r="K3643"/>
    </row>
    <row r="3644" spans="2:11" x14ac:dyDescent="0.3">
      <c r="B3644"/>
      <c r="C3644"/>
      <c r="I3644"/>
      <c r="J3644"/>
      <c r="K3644"/>
    </row>
    <row r="3645" spans="2:11" x14ac:dyDescent="0.3">
      <c r="B3645"/>
      <c r="C3645"/>
      <c r="I3645"/>
      <c r="J3645"/>
      <c r="K3645"/>
    </row>
    <row r="3646" spans="2:11" x14ac:dyDescent="0.3">
      <c r="B3646"/>
      <c r="C3646"/>
      <c r="I3646"/>
      <c r="J3646"/>
      <c r="K3646"/>
    </row>
    <row r="3647" spans="2:11" x14ac:dyDescent="0.3">
      <c r="B3647"/>
      <c r="C3647"/>
      <c r="I3647"/>
      <c r="J3647"/>
      <c r="K3647"/>
    </row>
    <row r="3648" spans="2:11" x14ac:dyDescent="0.3">
      <c r="B3648"/>
      <c r="C3648"/>
      <c r="I3648"/>
      <c r="J3648"/>
      <c r="K3648"/>
    </row>
    <row r="3649" spans="2:11" x14ac:dyDescent="0.3">
      <c r="B3649"/>
      <c r="C3649"/>
      <c r="I3649"/>
      <c r="J3649"/>
      <c r="K3649"/>
    </row>
    <row r="3650" spans="2:11" x14ac:dyDescent="0.3">
      <c r="B3650"/>
      <c r="C3650"/>
      <c r="I3650"/>
      <c r="J3650"/>
      <c r="K3650"/>
    </row>
    <row r="3651" spans="2:11" x14ac:dyDescent="0.3">
      <c r="B3651"/>
      <c r="C3651"/>
      <c r="I3651"/>
      <c r="J3651"/>
      <c r="K3651"/>
    </row>
    <row r="3652" spans="2:11" x14ac:dyDescent="0.3">
      <c r="B3652"/>
      <c r="C3652"/>
      <c r="I3652"/>
      <c r="J3652"/>
      <c r="K3652"/>
    </row>
    <row r="3653" spans="2:11" x14ac:dyDescent="0.3">
      <c r="B3653"/>
      <c r="C3653"/>
      <c r="I3653"/>
      <c r="J3653"/>
      <c r="K3653"/>
    </row>
    <row r="3654" spans="2:11" x14ac:dyDescent="0.3">
      <c r="B3654"/>
      <c r="C3654"/>
      <c r="I3654"/>
      <c r="J3654"/>
      <c r="K3654"/>
    </row>
    <row r="3655" spans="2:11" x14ac:dyDescent="0.3">
      <c r="B3655"/>
      <c r="C3655"/>
      <c r="I3655"/>
      <c r="J3655"/>
      <c r="K3655"/>
    </row>
    <row r="3656" spans="2:11" x14ac:dyDescent="0.3">
      <c r="B3656"/>
      <c r="C3656"/>
      <c r="I3656"/>
      <c r="J3656"/>
      <c r="K3656"/>
    </row>
    <row r="3657" spans="2:11" x14ac:dyDescent="0.3">
      <c r="B3657"/>
      <c r="C3657"/>
      <c r="I3657"/>
      <c r="J3657"/>
      <c r="K3657"/>
    </row>
    <row r="3658" spans="2:11" x14ac:dyDescent="0.3">
      <c r="B3658"/>
      <c r="C3658"/>
      <c r="I3658"/>
      <c r="J3658"/>
      <c r="K3658"/>
    </row>
    <row r="3659" spans="2:11" x14ac:dyDescent="0.3">
      <c r="B3659"/>
      <c r="C3659"/>
      <c r="I3659"/>
      <c r="J3659"/>
      <c r="K3659"/>
    </row>
    <row r="3660" spans="2:11" x14ac:dyDescent="0.3">
      <c r="B3660"/>
      <c r="C3660"/>
      <c r="I3660"/>
      <c r="J3660"/>
      <c r="K3660"/>
    </row>
    <row r="3661" spans="2:11" x14ac:dyDescent="0.3">
      <c r="B3661"/>
      <c r="C3661"/>
      <c r="I3661"/>
      <c r="J3661"/>
      <c r="K3661"/>
    </row>
    <row r="3662" spans="2:11" x14ac:dyDescent="0.3">
      <c r="B3662"/>
      <c r="C3662"/>
      <c r="I3662"/>
      <c r="J3662"/>
      <c r="K3662"/>
    </row>
    <row r="3663" spans="2:11" x14ac:dyDescent="0.3">
      <c r="B3663"/>
      <c r="C3663"/>
      <c r="I3663"/>
      <c r="J3663"/>
      <c r="K3663"/>
    </row>
    <row r="3664" spans="2:11" x14ac:dyDescent="0.3">
      <c r="B3664"/>
      <c r="C3664"/>
      <c r="I3664"/>
      <c r="J3664"/>
      <c r="K3664"/>
    </row>
    <row r="3665" spans="2:11" x14ac:dyDescent="0.3">
      <c r="B3665"/>
      <c r="C3665"/>
      <c r="I3665"/>
      <c r="J3665"/>
      <c r="K3665"/>
    </row>
    <row r="3666" spans="2:11" x14ac:dyDescent="0.3">
      <c r="B3666"/>
      <c r="C3666"/>
      <c r="I3666"/>
      <c r="J3666"/>
      <c r="K3666"/>
    </row>
    <row r="3667" spans="2:11" x14ac:dyDescent="0.3">
      <c r="B3667"/>
      <c r="C3667"/>
      <c r="I3667"/>
      <c r="J3667"/>
      <c r="K3667"/>
    </row>
    <row r="3668" spans="2:11" x14ac:dyDescent="0.3">
      <c r="B3668"/>
      <c r="C3668"/>
      <c r="I3668"/>
      <c r="J3668"/>
      <c r="K3668"/>
    </row>
    <row r="3669" spans="2:11" x14ac:dyDescent="0.3">
      <c r="B3669"/>
      <c r="C3669"/>
      <c r="I3669"/>
      <c r="J3669"/>
      <c r="K3669"/>
    </row>
    <row r="3670" spans="2:11" x14ac:dyDescent="0.3">
      <c r="B3670"/>
      <c r="C3670"/>
      <c r="I3670"/>
      <c r="J3670"/>
      <c r="K3670"/>
    </row>
    <row r="3671" spans="2:11" x14ac:dyDescent="0.3">
      <c r="B3671"/>
      <c r="C3671"/>
      <c r="I3671"/>
      <c r="J3671"/>
      <c r="K3671"/>
    </row>
    <row r="3672" spans="2:11" x14ac:dyDescent="0.3">
      <c r="B3672"/>
      <c r="C3672"/>
      <c r="I3672"/>
      <c r="J3672"/>
      <c r="K3672"/>
    </row>
    <row r="3673" spans="2:11" x14ac:dyDescent="0.3">
      <c r="B3673"/>
      <c r="C3673"/>
      <c r="I3673"/>
      <c r="J3673"/>
      <c r="K3673"/>
    </row>
    <row r="3674" spans="2:11" x14ac:dyDescent="0.3">
      <c r="B3674"/>
      <c r="C3674"/>
      <c r="I3674"/>
      <c r="J3674"/>
      <c r="K3674"/>
    </row>
    <row r="3675" spans="2:11" x14ac:dyDescent="0.3">
      <c r="B3675"/>
      <c r="C3675"/>
      <c r="I3675"/>
      <c r="J3675"/>
      <c r="K3675"/>
    </row>
    <row r="3676" spans="2:11" x14ac:dyDescent="0.3">
      <c r="B3676"/>
      <c r="C3676"/>
      <c r="I3676"/>
      <c r="J3676"/>
      <c r="K3676"/>
    </row>
    <row r="3677" spans="2:11" x14ac:dyDescent="0.3">
      <c r="B3677"/>
      <c r="C3677"/>
      <c r="I3677"/>
      <c r="J3677"/>
      <c r="K3677"/>
    </row>
    <row r="3678" spans="2:11" x14ac:dyDescent="0.3">
      <c r="B3678"/>
      <c r="C3678"/>
      <c r="I3678"/>
      <c r="J3678"/>
      <c r="K3678"/>
    </row>
    <row r="3679" spans="2:11" x14ac:dyDescent="0.3">
      <c r="B3679"/>
      <c r="C3679"/>
      <c r="I3679"/>
      <c r="J3679"/>
      <c r="K3679"/>
    </row>
    <row r="3680" spans="2:11" x14ac:dyDescent="0.3">
      <c r="B3680"/>
      <c r="C3680"/>
      <c r="I3680"/>
      <c r="J3680"/>
      <c r="K3680"/>
    </row>
    <row r="3681" spans="2:11" x14ac:dyDescent="0.3">
      <c r="B3681"/>
      <c r="C3681"/>
      <c r="I3681"/>
      <c r="J3681"/>
      <c r="K3681"/>
    </row>
    <row r="3682" spans="2:11" x14ac:dyDescent="0.3">
      <c r="B3682"/>
      <c r="C3682"/>
      <c r="I3682"/>
      <c r="J3682"/>
      <c r="K3682"/>
    </row>
    <row r="3683" spans="2:11" x14ac:dyDescent="0.3">
      <c r="B3683"/>
      <c r="C3683"/>
      <c r="I3683"/>
      <c r="J3683"/>
      <c r="K3683"/>
    </row>
    <row r="3684" spans="2:11" x14ac:dyDescent="0.3">
      <c r="B3684"/>
      <c r="C3684"/>
      <c r="I3684"/>
      <c r="J3684"/>
      <c r="K3684"/>
    </row>
    <row r="3685" spans="2:11" x14ac:dyDescent="0.3">
      <c r="B3685"/>
      <c r="C3685"/>
      <c r="I3685"/>
      <c r="J3685"/>
      <c r="K3685"/>
    </row>
    <row r="3686" spans="2:11" x14ac:dyDescent="0.3">
      <c r="B3686"/>
      <c r="C3686"/>
      <c r="I3686"/>
      <c r="J3686"/>
      <c r="K3686"/>
    </row>
    <row r="3687" spans="2:11" x14ac:dyDescent="0.3">
      <c r="B3687"/>
      <c r="C3687"/>
      <c r="I3687"/>
      <c r="J3687"/>
      <c r="K3687"/>
    </row>
    <row r="3688" spans="2:11" x14ac:dyDescent="0.3">
      <c r="B3688"/>
      <c r="C3688"/>
      <c r="I3688"/>
      <c r="J3688"/>
      <c r="K3688"/>
    </row>
    <row r="3689" spans="2:11" x14ac:dyDescent="0.3">
      <c r="B3689"/>
      <c r="C3689"/>
      <c r="I3689"/>
      <c r="J3689"/>
      <c r="K3689"/>
    </row>
    <row r="3690" spans="2:11" x14ac:dyDescent="0.3">
      <c r="B3690"/>
      <c r="C3690"/>
      <c r="I3690"/>
      <c r="J3690"/>
      <c r="K3690"/>
    </row>
    <row r="3691" spans="2:11" x14ac:dyDescent="0.3">
      <c r="B3691"/>
      <c r="C3691"/>
      <c r="I3691"/>
      <c r="J3691"/>
      <c r="K3691"/>
    </row>
    <row r="3692" spans="2:11" x14ac:dyDescent="0.3">
      <c r="B3692"/>
      <c r="C3692"/>
      <c r="I3692"/>
      <c r="J3692"/>
      <c r="K3692"/>
    </row>
    <row r="3693" spans="2:11" x14ac:dyDescent="0.3">
      <c r="B3693"/>
      <c r="C3693"/>
      <c r="I3693"/>
      <c r="J3693"/>
      <c r="K3693"/>
    </row>
    <row r="3694" spans="2:11" x14ac:dyDescent="0.3">
      <c r="B3694"/>
      <c r="C3694"/>
      <c r="I3694"/>
      <c r="J3694"/>
      <c r="K3694"/>
    </row>
    <row r="3695" spans="2:11" x14ac:dyDescent="0.3">
      <c r="B3695"/>
      <c r="C3695"/>
      <c r="I3695"/>
      <c r="J3695"/>
      <c r="K3695"/>
    </row>
    <row r="3696" spans="2:11" x14ac:dyDescent="0.3">
      <c r="B3696"/>
      <c r="C3696"/>
      <c r="I3696"/>
      <c r="J3696"/>
      <c r="K3696"/>
    </row>
    <row r="3697" spans="2:11" x14ac:dyDescent="0.3">
      <c r="B3697"/>
      <c r="C3697"/>
      <c r="I3697"/>
      <c r="J3697"/>
      <c r="K3697"/>
    </row>
    <row r="3698" spans="2:11" x14ac:dyDescent="0.3">
      <c r="B3698"/>
      <c r="C3698"/>
      <c r="I3698"/>
      <c r="J3698"/>
      <c r="K3698"/>
    </row>
    <row r="3699" spans="2:11" x14ac:dyDescent="0.3">
      <c r="B3699"/>
      <c r="C3699"/>
      <c r="I3699"/>
      <c r="J3699"/>
      <c r="K3699"/>
    </row>
    <row r="3700" spans="2:11" x14ac:dyDescent="0.3">
      <c r="B3700"/>
      <c r="C3700"/>
      <c r="I3700"/>
      <c r="J3700"/>
      <c r="K3700"/>
    </row>
    <row r="3701" spans="2:11" x14ac:dyDescent="0.3">
      <c r="B3701"/>
      <c r="C3701"/>
      <c r="I3701"/>
      <c r="J3701"/>
      <c r="K3701"/>
    </row>
    <row r="3702" spans="2:11" x14ac:dyDescent="0.3">
      <c r="B3702"/>
      <c r="C3702"/>
      <c r="I3702"/>
      <c r="J3702"/>
      <c r="K3702"/>
    </row>
    <row r="3703" spans="2:11" x14ac:dyDescent="0.3">
      <c r="B3703"/>
      <c r="C3703"/>
      <c r="I3703"/>
      <c r="J3703"/>
      <c r="K3703"/>
    </row>
    <row r="3704" spans="2:11" x14ac:dyDescent="0.3">
      <c r="B3704"/>
      <c r="C3704"/>
      <c r="I3704"/>
      <c r="J3704"/>
      <c r="K3704"/>
    </row>
    <row r="3705" spans="2:11" x14ac:dyDescent="0.3">
      <c r="B3705"/>
      <c r="C3705"/>
      <c r="I3705"/>
      <c r="J3705"/>
      <c r="K3705"/>
    </row>
    <row r="3706" spans="2:11" x14ac:dyDescent="0.3">
      <c r="B3706"/>
      <c r="C3706"/>
      <c r="I3706"/>
      <c r="J3706"/>
      <c r="K3706"/>
    </row>
    <row r="3707" spans="2:11" x14ac:dyDescent="0.3">
      <c r="B3707"/>
      <c r="C3707"/>
      <c r="I3707"/>
      <c r="J3707"/>
      <c r="K3707"/>
    </row>
    <row r="3708" spans="2:11" x14ac:dyDescent="0.3">
      <c r="B3708"/>
      <c r="C3708"/>
      <c r="I3708"/>
      <c r="J3708"/>
      <c r="K3708"/>
    </row>
    <row r="3709" spans="2:11" x14ac:dyDescent="0.3">
      <c r="B3709"/>
      <c r="C3709"/>
      <c r="I3709"/>
      <c r="J3709"/>
      <c r="K3709"/>
    </row>
    <row r="3710" spans="2:11" x14ac:dyDescent="0.3">
      <c r="B3710"/>
      <c r="C3710"/>
      <c r="I3710"/>
      <c r="J3710"/>
      <c r="K3710"/>
    </row>
    <row r="3711" spans="2:11" x14ac:dyDescent="0.3">
      <c r="B3711"/>
      <c r="C3711"/>
      <c r="I3711"/>
      <c r="J3711"/>
      <c r="K3711"/>
    </row>
    <row r="3712" spans="2:11" x14ac:dyDescent="0.3">
      <c r="B3712"/>
      <c r="C3712"/>
      <c r="I3712"/>
      <c r="J3712"/>
      <c r="K3712"/>
    </row>
    <row r="3713" spans="2:11" x14ac:dyDescent="0.3">
      <c r="B3713"/>
      <c r="C3713"/>
      <c r="I3713"/>
      <c r="J3713"/>
      <c r="K3713"/>
    </row>
    <row r="3714" spans="2:11" x14ac:dyDescent="0.3">
      <c r="B3714"/>
      <c r="C3714"/>
      <c r="I3714"/>
      <c r="J3714"/>
      <c r="K3714"/>
    </row>
    <row r="3715" spans="2:11" x14ac:dyDescent="0.3">
      <c r="B3715"/>
      <c r="C3715"/>
      <c r="I3715"/>
      <c r="J3715"/>
      <c r="K3715"/>
    </row>
    <row r="3716" spans="2:11" x14ac:dyDescent="0.3">
      <c r="B3716"/>
      <c r="C3716"/>
      <c r="I3716"/>
      <c r="J3716"/>
      <c r="K3716"/>
    </row>
    <row r="3717" spans="2:11" x14ac:dyDescent="0.3">
      <c r="B3717"/>
      <c r="C3717"/>
      <c r="I3717"/>
      <c r="J3717"/>
      <c r="K3717"/>
    </row>
    <row r="3718" spans="2:11" x14ac:dyDescent="0.3">
      <c r="B3718"/>
      <c r="C3718"/>
      <c r="I3718"/>
      <c r="J3718"/>
      <c r="K3718"/>
    </row>
    <row r="3719" spans="2:11" x14ac:dyDescent="0.3">
      <c r="B3719"/>
      <c r="C3719"/>
      <c r="I3719"/>
      <c r="J3719"/>
      <c r="K3719"/>
    </row>
    <row r="3720" spans="2:11" x14ac:dyDescent="0.3">
      <c r="B3720"/>
      <c r="C3720"/>
      <c r="I3720"/>
      <c r="J3720"/>
      <c r="K3720"/>
    </row>
    <row r="3721" spans="2:11" x14ac:dyDescent="0.3">
      <c r="B3721"/>
      <c r="C3721"/>
      <c r="I3721"/>
      <c r="J3721"/>
      <c r="K3721"/>
    </row>
    <row r="3722" spans="2:11" x14ac:dyDescent="0.3">
      <c r="B3722"/>
      <c r="C3722"/>
      <c r="I3722"/>
      <c r="J3722"/>
      <c r="K3722"/>
    </row>
    <row r="3723" spans="2:11" x14ac:dyDescent="0.3">
      <c r="B3723"/>
      <c r="C3723"/>
      <c r="I3723"/>
      <c r="J3723"/>
      <c r="K3723"/>
    </row>
    <row r="3724" spans="2:11" x14ac:dyDescent="0.3">
      <c r="B3724"/>
      <c r="C3724"/>
      <c r="I3724"/>
      <c r="J3724"/>
      <c r="K3724"/>
    </row>
    <row r="3725" spans="2:11" x14ac:dyDescent="0.3">
      <c r="B3725"/>
      <c r="C3725"/>
      <c r="I3725"/>
      <c r="J3725"/>
      <c r="K3725"/>
    </row>
    <row r="3726" spans="2:11" x14ac:dyDescent="0.3">
      <c r="B3726"/>
      <c r="C3726"/>
      <c r="I3726"/>
      <c r="J3726"/>
      <c r="K3726"/>
    </row>
    <row r="3727" spans="2:11" x14ac:dyDescent="0.3">
      <c r="B3727"/>
      <c r="C3727"/>
      <c r="I3727"/>
      <c r="J3727"/>
      <c r="K3727"/>
    </row>
    <row r="3728" spans="2:11" x14ac:dyDescent="0.3">
      <c r="B3728"/>
      <c r="C3728"/>
      <c r="I3728"/>
      <c r="J3728"/>
      <c r="K3728"/>
    </row>
    <row r="3729" spans="2:11" x14ac:dyDescent="0.3">
      <c r="B3729"/>
      <c r="C3729"/>
      <c r="I3729"/>
      <c r="J3729"/>
      <c r="K3729"/>
    </row>
    <row r="3730" spans="2:11" x14ac:dyDescent="0.3">
      <c r="B3730"/>
      <c r="C3730"/>
      <c r="I3730"/>
      <c r="J3730"/>
      <c r="K3730"/>
    </row>
    <row r="3731" spans="2:11" x14ac:dyDescent="0.3">
      <c r="B3731"/>
      <c r="C3731"/>
      <c r="I3731"/>
      <c r="J3731"/>
      <c r="K3731"/>
    </row>
    <row r="3732" spans="2:11" x14ac:dyDescent="0.3">
      <c r="B3732"/>
      <c r="C3732"/>
      <c r="I3732"/>
      <c r="J3732"/>
      <c r="K3732"/>
    </row>
    <row r="3733" spans="2:11" x14ac:dyDescent="0.3">
      <c r="B3733"/>
      <c r="C3733"/>
      <c r="I3733"/>
      <c r="J3733"/>
      <c r="K3733"/>
    </row>
    <row r="3734" spans="2:11" x14ac:dyDescent="0.3">
      <c r="B3734"/>
      <c r="C3734"/>
      <c r="I3734"/>
      <c r="J3734"/>
      <c r="K3734"/>
    </row>
    <row r="3735" spans="2:11" x14ac:dyDescent="0.3">
      <c r="B3735"/>
      <c r="C3735"/>
      <c r="I3735"/>
      <c r="J3735"/>
      <c r="K3735"/>
    </row>
    <row r="3736" spans="2:11" x14ac:dyDescent="0.3">
      <c r="B3736"/>
      <c r="C3736"/>
      <c r="I3736"/>
      <c r="J3736"/>
      <c r="K3736"/>
    </row>
    <row r="3737" spans="2:11" x14ac:dyDescent="0.3">
      <c r="B3737"/>
      <c r="C3737"/>
      <c r="I3737"/>
      <c r="J3737"/>
      <c r="K3737"/>
    </row>
    <row r="3738" spans="2:11" x14ac:dyDescent="0.3">
      <c r="B3738"/>
      <c r="C3738"/>
      <c r="I3738"/>
      <c r="J3738"/>
      <c r="K3738"/>
    </row>
    <row r="3739" spans="2:11" x14ac:dyDescent="0.3">
      <c r="B3739"/>
      <c r="C3739"/>
      <c r="I3739"/>
      <c r="J3739"/>
      <c r="K3739"/>
    </row>
    <row r="3740" spans="2:11" x14ac:dyDescent="0.3">
      <c r="B3740"/>
      <c r="C3740"/>
      <c r="I3740"/>
      <c r="J3740"/>
      <c r="K3740"/>
    </row>
    <row r="3741" spans="2:11" x14ac:dyDescent="0.3">
      <c r="B3741"/>
      <c r="C3741"/>
      <c r="I3741"/>
      <c r="J3741"/>
      <c r="K3741"/>
    </row>
    <row r="3742" spans="2:11" x14ac:dyDescent="0.3">
      <c r="B3742"/>
      <c r="C3742"/>
      <c r="I3742"/>
      <c r="J3742"/>
      <c r="K3742"/>
    </row>
    <row r="3743" spans="2:11" x14ac:dyDescent="0.3">
      <c r="B3743"/>
      <c r="C3743"/>
      <c r="I3743"/>
      <c r="J3743"/>
      <c r="K3743"/>
    </row>
    <row r="3744" spans="2:11" x14ac:dyDescent="0.3">
      <c r="B3744"/>
      <c r="C3744"/>
      <c r="I3744"/>
      <c r="J3744"/>
      <c r="K3744"/>
    </row>
    <row r="3745" spans="2:11" x14ac:dyDescent="0.3">
      <c r="B3745"/>
      <c r="C3745"/>
      <c r="I3745"/>
      <c r="J3745"/>
      <c r="K3745"/>
    </row>
    <row r="3746" spans="2:11" x14ac:dyDescent="0.3">
      <c r="B3746"/>
      <c r="C3746"/>
      <c r="I3746"/>
      <c r="J3746"/>
      <c r="K3746"/>
    </row>
    <row r="3747" spans="2:11" x14ac:dyDescent="0.3">
      <c r="B3747"/>
      <c r="C3747"/>
      <c r="I3747"/>
      <c r="J3747"/>
      <c r="K3747"/>
    </row>
    <row r="3748" spans="2:11" x14ac:dyDescent="0.3">
      <c r="B3748"/>
      <c r="C3748"/>
      <c r="I3748"/>
      <c r="J3748"/>
      <c r="K3748"/>
    </row>
    <row r="3749" spans="2:11" x14ac:dyDescent="0.3">
      <c r="B3749"/>
      <c r="C3749"/>
      <c r="I3749"/>
      <c r="J3749"/>
      <c r="K3749"/>
    </row>
    <row r="3750" spans="2:11" x14ac:dyDescent="0.3">
      <c r="B3750"/>
      <c r="C3750"/>
      <c r="I3750"/>
      <c r="J3750"/>
      <c r="K3750"/>
    </row>
    <row r="3751" spans="2:11" x14ac:dyDescent="0.3">
      <c r="B3751"/>
      <c r="C3751"/>
      <c r="I3751"/>
      <c r="J3751"/>
      <c r="K3751"/>
    </row>
    <row r="3752" spans="2:11" x14ac:dyDescent="0.3">
      <c r="B3752"/>
      <c r="C3752"/>
      <c r="I3752"/>
      <c r="J3752"/>
      <c r="K3752"/>
    </row>
    <row r="3753" spans="2:11" x14ac:dyDescent="0.3">
      <c r="B3753"/>
      <c r="C3753"/>
      <c r="I3753"/>
      <c r="J3753"/>
      <c r="K3753"/>
    </row>
    <row r="3754" spans="2:11" x14ac:dyDescent="0.3">
      <c r="B3754"/>
      <c r="C3754"/>
      <c r="I3754"/>
      <c r="J3754"/>
      <c r="K3754"/>
    </row>
    <row r="3755" spans="2:11" x14ac:dyDescent="0.3">
      <c r="B3755"/>
      <c r="C3755"/>
      <c r="I3755"/>
      <c r="J3755"/>
      <c r="K3755"/>
    </row>
    <row r="3756" spans="2:11" x14ac:dyDescent="0.3">
      <c r="B3756"/>
      <c r="C3756"/>
      <c r="I3756"/>
      <c r="J3756"/>
      <c r="K3756"/>
    </row>
    <row r="3757" spans="2:11" x14ac:dyDescent="0.3">
      <c r="B3757"/>
      <c r="C3757"/>
      <c r="I3757"/>
      <c r="J3757"/>
      <c r="K3757"/>
    </row>
    <row r="3758" spans="2:11" x14ac:dyDescent="0.3">
      <c r="B3758"/>
      <c r="C3758"/>
      <c r="I3758"/>
      <c r="J3758"/>
      <c r="K3758"/>
    </row>
    <row r="3759" spans="2:11" x14ac:dyDescent="0.3">
      <c r="B3759"/>
      <c r="C3759"/>
      <c r="I3759"/>
      <c r="J3759"/>
      <c r="K3759"/>
    </row>
    <row r="3760" spans="2:11" x14ac:dyDescent="0.3">
      <c r="B3760"/>
      <c r="C3760"/>
      <c r="I3760"/>
      <c r="J3760"/>
      <c r="K3760"/>
    </row>
    <row r="3761" spans="2:11" x14ac:dyDescent="0.3">
      <c r="B3761"/>
      <c r="C3761"/>
      <c r="I3761"/>
      <c r="J3761"/>
      <c r="K3761"/>
    </row>
    <row r="3762" spans="2:11" x14ac:dyDescent="0.3">
      <c r="B3762"/>
      <c r="C3762"/>
      <c r="I3762"/>
      <c r="J3762"/>
      <c r="K3762"/>
    </row>
    <row r="3763" spans="2:11" x14ac:dyDescent="0.3">
      <c r="B3763"/>
      <c r="C3763"/>
      <c r="I3763"/>
      <c r="J3763"/>
      <c r="K3763"/>
    </row>
    <row r="3764" spans="2:11" x14ac:dyDescent="0.3">
      <c r="B3764"/>
      <c r="C3764"/>
      <c r="I3764"/>
      <c r="J3764"/>
      <c r="K3764"/>
    </row>
    <row r="3765" spans="2:11" x14ac:dyDescent="0.3">
      <c r="B3765"/>
      <c r="C3765"/>
      <c r="I3765"/>
      <c r="J3765"/>
      <c r="K3765"/>
    </row>
    <row r="3766" spans="2:11" x14ac:dyDescent="0.3">
      <c r="B3766"/>
      <c r="C3766"/>
      <c r="I3766"/>
      <c r="J3766"/>
      <c r="K3766"/>
    </row>
    <row r="3767" spans="2:11" x14ac:dyDescent="0.3">
      <c r="B3767"/>
      <c r="C3767"/>
      <c r="I3767"/>
      <c r="J3767"/>
      <c r="K3767"/>
    </row>
    <row r="3768" spans="2:11" x14ac:dyDescent="0.3">
      <c r="B3768"/>
      <c r="C3768"/>
      <c r="I3768"/>
      <c r="J3768"/>
      <c r="K3768"/>
    </row>
    <row r="3769" spans="2:11" x14ac:dyDescent="0.3">
      <c r="B3769"/>
      <c r="C3769"/>
      <c r="I3769"/>
      <c r="J3769"/>
      <c r="K3769"/>
    </row>
    <row r="3770" spans="2:11" x14ac:dyDescent="0.3">
      <c r="B3770"/>
      <c r="C3770"/>
      <c r="I3770"/>
      <c r="J3770"/>
      <c r="K3770"/>
    </row>
    <row r="3771" spans="2:11" x14ac:dyDescent="0.3">
      <c r="B3771"/>
      <c r="C3771"/>
      <c r="I3771"/>
      <c r="J3771"/>
      <c r="K3771"/>
    </row>
    <row r="3772" spans="2:11" x14ac:dyDescent="0.3">
      <c r="B3772"/>
      <c r="C3772"/>
      <c r="I3772"/>
      <c r="J3772"/>
      <c r="K3772"/>
    </row>
    <row r="3773" spans="2:11" x14ac:dyDescent="0.3">
      <c r="B3773"/>
      <c r="C3773"/>
      <c r="I3773"/>
      <c r="J3773"/>
      <c r="K3773"/>
    </row>
    <row r="3774" spans="2:11" x14ac:dyDescent="0.3">
      <c r="B3774"/>
      <c r="C3774"/>
      <c r="I3774"/>
      <c r="J3774"/>
      <c r="K3774"/>
    </row>
    <row r="3775" spans="2:11" x14ac:dyDescent="0.3">
      <c r="B3775"/>
      <c r="C3775"/>
      <c r="I3775"/>
      <c r="J3775"/>
      <c r="K3775"/>
    </row>
    <row r="3776" spans="2:11" x14ac:dyDescent="0.3">
      <c r="B3776"/>
      <c r="C3776"/>
      <c r="I3776"/>
      <c r="J3776"/>
      <c r="K3776"/>
    </row>
    <row r="3777" spans="2:11" x14ac:dyDescent="0.3">
      <c r="B3777"/>
      <c r="C3777"/>
      <c r="I3777"/>
      <c r="J3777"/>
      <c r="K3777"/>
    </row>
    <row r="3778" spans="2:11" x14ac:dyDescent="0.3">
      <c r="B3778"/>
      <c r="C3778"/>
      <c r="I3778"/>
      <c r="J3778"/>
      <c r="K3778"/>
    </row>
    <row r="3779" spans="2:11" x14ac:dyDescent="0.3">
      <c r="B3779"/>
      <c r="C3779"/>
      <c r="I3779"/>
      <c r="J3779"/>
      <c r="K3779"/>
    </row>
    <row r="3780" spans="2:11" x14ac:dyDescent="0.3">
      <c r="B3780"/>
      <c r="C3780"/>
      <c r="I3780"/>
      <c r="J3780"/>
      <c r="K3780"/>
    </row>
    <row r="3781" spans="2:11" x14ac:dyDescent="0.3">
      <c r="B3781"/>
      <c r="C3781"/>
      <c r="I3781"/>
      <c r="J3781"/>
      <c r="K3781"/>
    </row>
    <row r="3782" spans="2:11" x14ac:dyDescent="0.3">
      <c r="B3782"/>
      <c r="C3782"/>
      <c r="I3782"/>
      <c r="J3782"/>
      <c r="K3782"/>
    </row>
    <row r="3783" spans="2:11" x14ac:dyDescent="0.3">
      <c r="B3783"/>
      <c r="C3783"/>
      <c r="I3783"/>
      <c r="J3783"/>
      <c r="K3783"/>
    </row>
    <row r="3784" spans="2:11" x14ac:dyDescent="0.3">
      <c r="B3784"/>
      <c r="C3784"/>
      <c r="I3784"/>
      <c r="J3784"/>
      <c r="K3784"/>
    </row>
    <row r="3785" spans="2:11" x14ac:dyDescent="0.3">
      <c r="B3785"/>
      <c r="C3785"/>
      <c r="I3785"/>
      <c r="J3785"/>
      <c r="K3785"/>
    </row>
    <row r="3786" spans="2:11" x14ac:dyDescent="0.3">
      <c r="B3786"/>
      <c r="C3786"/>
      <c r="I3786"/>
      <c r="J3786"/>
      <c r="K3786"/>
    </row>
    <row r="3787" spans="2:11" x14ac:dyDescent="0.3">
      <c r="B3787"/>
      <c r="C3787"/>
      <c r="I3787"/>
      <c r="J3787"/>
      <c r="K3787"/>
    </row>
    <row r="3788" spans="2:11" x14ac:dyDescent="0.3">
      <c r="B3788"/>
      <c r="C3788"/>
      <c r="I3788"/>
      <c r="J3788"/>
      <c r="K3788"/>
    </row>
    <row r="3789" spans="2:11" x14ac:dyDescent="0.3">
      <c r="B3789"/>
      <c r="C3789"/>
      <c r="I3789"/>
      <c r="J3789"/>
      <c r="K3789"/>
    </row>
    <row r="3790" spans="2:11" x14ac:dyDescent="0.3">
      <c r="B3790"/>
      <c r="C3790"/>
      <c r="I3790"/>
      <c r="J3790"/>
      <c r="K3790"/>
    </row>
    <row r="3791" spans="2:11" x14ac:dyDescent="0.3">
      <c r="B3791"/>
      <c r="C3791"/>
      <c r="I3791"/>
      <c r="J3791"/>
      <c r="K3791"/>
    </row>
    <row r="3792" spans="2:11" x14ac:dyDescent="0.3">
      <c r="B3792"/>
      <c r="C3792"/>
      <c r="I3792"/>
      <c r="J3792"/>
      <c r="K3792"/>
    </row>
    <row r="3793" spans="2:11" x14ac:dyDescent="0.3">
      <c r="B3793"/>
      <c r="C3793"/>
      <c r="I3793"/>
      <c r="J3793"/>
      <c r="K3793"/>
    </row>
    <row r="3794" spans="2:11" x14ac:dyDescent="0.3">
      <c r="B3794"/>
      <c r="C3794"/>
      <c r="I3794"/>
      <c r="J3794"/>
      <c r="K3794"/>
    </row>
    <row r="3795" spans="2:11" x14ac:dyDescent="0.3">
      <c r="B3795"/>
      <c r="C3795"/>
      <c r="I3795"/>
      <c r="J3795"/>
      <c r="K3795"/>
    </row>
    <row r="3796" spans="2:11" x14ac:dyDescent="0.3">
      <c r="B3796"/>
      <c r="C3796"/>
      <c r="I3796"/>
      <c r="J3796"/>
      <c r="K3796"/>
    </row>
    <row r="3797" spans="2:11" x14ac:dyDescent="0.3">
      <c r="B3797"/>
      <c r="C3797"/>
      <c r="I3797"/>
      <c r="J3797"/>
      <c r="K3797"/>
    </row>
    <row r="3798" spans="2:11" x14ac:dyDescent="0.3">
      <c r="B3798"/>
      <c r="C3798"/>
      <c r="I3798"/>
      <c r="J3798"/>
      <c r="K3798"/>
    </row>
    <row r="3799" spans="2:11" x14ac:dyDescent="0.3">
      <c r="B3799"/>
      <c r="C3799"/>
      <c r="I3799"/>
      <c r="J3799"/>
      <c r="K3799"/>
    </row>
    <row r="3800" spans="2:11" x14ac:dyDescent="0.3">
      <c r="B3800"/>
      <c r="C3800"/>
      <c r="I3800"/>
      <c r="J3800"/>
      <c r="K3800"/>
    </row>
    <row r="3801" spans="2:11" x14ac:dyDescent="0.3">
      <c r="B3801"/>
      <c r="C3801"/>
      <c r="I3801"/>
      <c r="J3801"/>
      <c r="K3801"/>
    </row>
    <row r="3802" spans="2:11" x14ac:dyDescent="0.3">
      <c r="B3802"/>
      <c r="C3802"/>
      <c r="I3802"/>
      <c r="J3802"/>
      <c r="K3802"/>
    </row>
    <row r="3803" spans="2:11" x14ac:dyDescent="0.3">
      <c r="B3803"/>
      <c r="C3803"/>
      <c r="I3803"/>
      <c r="J3803"/>
      <c r="K3803"/>
    </row>
    <row r="3804" spans="2:11" x14ac:dyDescent="0.3">
      <c r="B3804"/>
      <c r="C3804"/>
      <c r="I3804"/>
      <c r="J3804"/>
      <c r="K3804"/>
    </row>
    <row r="3805" spans="2:11" x14ac:dyDescent="0.3">
      <c r="B3805"/>
      <c r="C3805"/>
      <c r="I3805"/>
      <c r="J3805"/>
      <c r="K3805"/>
    </row>
    <row r="3806" spans="2:11" x14ac:dyDescent="0.3">
      <c r="B3806"/>
      <c r="C3806"/>
      <c r="I3806"/>
      <c r="J3806"/>
      <c r="K3806"/>
    </row>
    <row r="3807" spans="2:11" x14ac:dyDescent="0.3">
      <c r="B3807"/>
      <c r="C3807"/>
      <c r="I3807"/>
      <c r="J3807"/>
      <c r="K3807"/>
    </row>
    <row r="3808" spans="2:11" x14ac:dyDescent="0.3">
      <c r="B3808"/>
      <c r="C3808"/>
      <c r="I3808"/>
      <c r="J3808"/>
      <c r="K3808"/>
    </row>
    <row r="3809" spans="2:11" x14ac:dyDescent="0.3">
      <c r="B3809"/>
      <c r="C3809"/>
      <c r="I3809"/>
      <c r="J3809"/>
      <c r="K3809"/>
    </row>
    <row r="3810" spans="2:11" x14ac:dyDescent="0.3">
      <c r="B3810"/>
      <c r="C3810"/>
      <c r="I3810"/>
      <c r="J3810"/>
      <c r="K3810"/>
    </row>
    <row r="3811" spans="2:11" x14ac:dyDescent="0.3">
      <c r="B3811"/>
      <c r="C3811"/>
      <c r="I3811"/>
      <c r="J3811"/>
      <c r="K3811"/>
    </row>
    <row r="3812" spans="2:11" x14ac:dyDescent="0.3">
      <c r="B3812"/>
      <c r="C3812"/>
      <c r="I3812"/>
      <c r="J3812"/>
      <c r="K3812"/>
    </row>
    <row r="3813" spans="2:11" x14ac:dyDescent="0.3">
      <c r="B3813"/>
      <c r="C3813"/>
      <c r="I3813"/>
      <c r="J3813"/>
      <c r="K3813"/>
    </row>
    <row r="3814" spans="2:11" x14ac:dyDescent="0.3">
      <c r="B3814"/>
      <c r="C3814"/>
      <c r="I3814"/>
      <c r="J3814"/>
      <c r="K3814"/>
    </row>
    <row r="3815" spans="2:11" x14ac:dyDescent="0.3">
      <c r="B3815"/>
      <c r="C3815"/>
      <c r="I3815"/>
      <c r="J3815"/>
      <c r="K3815"/>
    </row>
    <row r="3816" spans="2:11" x14ac:dyDescent="0.3">
      <c r="B3816"/>
      <c r="C3816"/>
      <c r="I3816"/>
      <c r="J3816"/>
      <c r="K3816"/>
    </row>
    <row r="3817" spans="2:11" x14ac:dyDescent="0.3">
      <c r="B3817"/>
      <c r="C3817"/>
      <c r="I3817"/>
      <c r="J3817"/>
      <c r="K3817"/>
    </row>
    <row r="3818" spans="2:11" x14ac:dyDescent="0.3">
      <c r="B3818"/>
      <c r="C3818"/>
      <c r="I3818"/>
      <c r="J3818"/>
      <c r="K3818"/>
    </row>
    <row r="3819" spans="2:11" x14ac:dyDescent="0.3">
      <c r="B3819"/>
      <c r="C3819"/>
      <c r="I3819"/>
      <c r="J3819"/>
      <c r="K3819"/>
    </row>
    <row r="3820" spans="2:11" x14ac:dyDescent="0.3">
      <c r="B3820"/>
      <c r="C3820"/>
      <c r="I3820"/>
      <c r="J3820"/>
      <c r="K3820"/>
    </row>
    <row r="3821" spans="2:11" x14ac:dyDescent="0.3">
      <c r="B3821"/>
      <c r="C3821"/>
      <c r="I3821"/>
      <c r="J3821"/>
      <c r="K3821"/>
    </row>
    <row r="3822" spans="2:11" x14ac:dyDescent="0.3">
      <c r="B3822"/>
      <c r="C3822"/>
      <c r="I3822"/>
      <c r="J3822"/>
      <c r="K3822"/>
    </row>
    <row r="3823" spans="2:11" x14ac:dyDescent="0.3">
      <c r="B3823"/>
      <c r="C3823"/>
      <c r="I3823"/>
      <c r="J3823"/>
      <c r="K3823"/>
    </row>
    <row r="3824" spans="2:11" x14ac:dyDescent="0.3">
      <c r="B3824"/>
      <c r="C3824"/>
      <c r="I3824"/>
      <c r="J3824"/>
      <c r="K3824"/>
    </row>
    <row r="3825" spans="2:11" x14ac:dyDescent="0.3">
      <c r="B3825"/>
      <c r="C3825"/>
      <c r="I3825"/>
      <c r="J3825"/>
      <c r="K3825"/>
    </row>
    <row r="3826" spans="2:11" x14ac:dyDescent="0.3">
      <c r="B3826"/>
      <c r="C3826"/>
      <c r="I3826"/>
      <c r="J3826"/>
      <c r="K3826"/>
    </row>
    <row r="3827" spans="2:11" x14ac:dyDescent="0.3">
      <c r="B3827"/>
      <c r="C3827"/>
      <c r="I3827"/>
      <c r="J3827"/>
      <c r="K3827"/>
    </row>
    <row r="3828" spans="2:11" x14ac:dyDescent="0.3">
      <c r="B3828"/>
      <c r="C3828"/>
      <c r="I3828"/>
      <c r="J3828"/>
      <c r="K3828"/>
    </row>
    <row r="3829" spans="2:11" x14ac:dyDescent="0.3">
      <c r="B3829"/>
      <c r="C3829"/>
      <c r="I3829"/>
      <c r="J3829"/>
      <c r="K3829"/>
    </row>
    <row r="3830" spans="2:11" x14ac:dyDescent="0.3">
      <c r="B3830"/>
      <c r="C3830"/>
      <c r="I3830"/>
      <c r="J3830"/>
      <c r="K3830"/>
    </row>
    <row r="3831" spans="2:11" x14ac:dyDescent="0.3">
      <c r="B3831"/>
      <c r="C3831"/>
      <c r="I3831"/>
      <c r="J3831"/>
      <c r="K3831"/>
    </row>
    <row r="3832" spans="2:11" x14ac:dyDescent="0.3">
      <c r="B3832"/>
      <c r="C3832"/>
      <c r="I3832"/>
      <c r="J3832"/>
      <c r="K3832"/>
    </row>
    <row r="3833" spans="2:11" x14ac:dyDescent="0.3">
      <c r="B3833"/>
      <c r="C3833"/>
      <c r="I3833"/>
      <c r="J3833"/>
      <c r="K3833"/>
    </row>
    <row r="3834" spans="2:11" x14ac:dyDescent="0.3">
      <c r="B3834"/>
      <c r="C3834"/>
      <c r="I3834"/>
      <c r="J3834"/>
      <c r="K3834"/>
    </row>
    <row r="3835" spans="2:11" x14ac:dyDescent="0.3">
      <c r="B3835"/>
      <c r="C3835"/>
      <c r="I3835"/>
      <c r="J3835"/>
      <c r="K3835"/>
    </row>
    <row r="3836" spans="2:11" x14ac:dyDescent="0.3">
      <c r="B3836"/>
      <c r="C3836"/>
      <c r="I3836"/>
      <c r="J3836"/>
      <c r="K3836"/>
    </row>
    <row r="3837" spans="2:11" x14ac:dyDescent="0.3">
      <c r="B3837"/>
      <c r="C3837"/>
      <c r="I3837"/>
      <c r="J3837"/>
      <c r="K3837"/>
    </row>
    <row r="3838" spans="2:11" x14ac:dyDescent="0.3">
      <c r="B3838"/>
      <c r="C3838"/>
      <c r="I3838"/>
      <c r="J3838"/>
      <c r="K3838"/>
    </row>
    <row r="3839" spans="2:11" x14ac:dyDescent="0.3">
      <c r="B3839"/>
      <c r="C3839"/>
      <c r="I3839"/>
      <c r="J3839"/>
      <c r="K3839"/>
    </row>
    <row r="3840" spans="2:11" x14ac:dyDescent="0.3">
      <c r="B3840"/>
      <c r="C3840"/>
      <c r="I3840"/>
      <c r="J3840"/>
      <c r="K3840"/>
    </row>
    <row r="3841" spans="2:11" x14ac:dyDescent="0.3">
      <c r="B3841"/>
      <c r="C3841"/>
      <c r="I3841"/>
      <c r="J3841"/>
      <c r="K3841"/>
    </row>
    <row r="3842" spans="2:11" x14ac:dyDescent="0.3">
      <c r="B3842"/>
      <c r="C3842"/>
      <c r="I3842"/>
      <c r="J3842"/>
      <c r="K3842"/>
    </row>
    <row r="3843" spans="2:11" x14ac:dyDescent="0.3">
      <c r="B3843"/>
      <c r="C3843"/>
      <c r="I3843"/>
      <c r="J3843"/>
      <c r="K3843"/>
    </row>
    <row r="3844" spans="2:11" x14ac:dyDescent="0.3">
      <c r="B3844"/>
      <c r="C3844"/>
      <c r="I3844"/>
      <c r="J3844"/>
      <c r="K3844"/>
    </row>
    <row r="3845" spans="2:11" x14ac:dyDescent="0.3">
      <c r="B3845"/>
      <c r="C3845"/>
      <c r="I3845"/>
      <c r="J3845"/>
      <c r="K3845"/>
    </row>
    <row r="3846" spans="2:11" x14ac:dyDescent="0.3">
      <c r="B3846"/>
      <c r="C3846"/>
      <c r="I3846"/>
      <c r="J3846"/>
      <c r="K3846"/>
    </row>
    <row r="3847" spans="2:11" x14ac:dyDescent="0.3">
      <c r="B3847"/>
      <c r="C3847"/>
      <c r="I3847"/>
      <c r="J3847"/>
      <c r="K3847"/>
    </row>
    <row r="3848" spans="2:11" x14ac:dyDescent="0.3">
      <c r="B3848"/>
      <c r="C3848"/>
      <c r="I3848"/>
      <c r="J3848"/>
      <c r="K3848"/>
    </row>
    <row r="3849" spans="2:11" x14ac:dyDescent="0.3">
      <c r="B3849"/>
      <c r="C3849"/>
      <c r="I3849"/>
      <c r="J3849"/>
      <c r="K3849"/>
    </row>
    <row r="3850" spans="2:11" x14ac:dyDescent="0.3">
      <c r="B3850"/>
      <c r="C3850"/>
      <c r="I3850"/>
      <c r="J3850"/>
      <c r="K3850"/>
    </row>
    <row r="3851" spans="2:11" x14ac:dyDescent="0.3">
      <c r="B3851"/>
      <c r="C3851"/>
      <c r="I3851"/>
      <c r="J3851"/>
      <c r="K3851"/>
    </row>
    <row r="3852" spans="2:11" x14ac:dyDescent="0.3">
      <c r="B3852"/>
      <c r="C3852"/>
      <c r="I3852"/>
      <c r="J3852"/>
      <c r="K3852"/>
    </row>
    <row r="3853" spans="2:11" x14ac:dyDescent="0.3">
      <c r="B3853"/>
      <c r="C3853"/>
      <c r="I3853"/>
      <c r="J3853"/>
      <c r="K3853"/>
    </row>
    <row r="3854" spans="2:11" x14ac:dyDescent="0.3">
      <c r="B3854"/>
      <c r="C3854"/>
      <c r="I3854"/>
      <c r="J3854"/>
      <c r="K3854"/>
    </row>
    <row r="3855" spans="2:11" x14ac:dyDescent="0.3">
      <c r="B3855"/>
      <c r="C3855"/>
      <c r="I3855"/>
      <c r="J3855"/>
      <c r="K3855"/>
    </row>
    <row r="3856" spans="2:11" x14ac:dyDescent="0.3">
      <c r="B3856"/>
      <c r="C3856"/>
      <c r="I3856"/>
      <c r="J3856"/>
      <c r="K3856"/>
    </row>
    <row r="3857" spans="2:11" x14ac:dyDescent="0.3">
      <c r="B3857"/>
      <c r="C3857"/>
      <c r="I3857"/>
      <c r="J3857"/>
      <c r="K3857"/>
    </row>
    <row r="3858" spans="2:11" x14ac:dyDescent="0.3">
      <c r="B3858"/>
      <c r="C3858"/>
      <c r="I3858"/>
      <c r="J3858"/>
      <c r="K3858"/>
    </row>
    <row r="3859" spans="2:11" x14ac:dyDescent="0.3">
      <c r="B3859"/>
      <c r="C3859"/>
      <c r="I3859"/>
      <c r="J3859"/>
      <c r="K3859"/>
    </row>
    <row r="3860" spans="2:11" x14ac:dyDescent="0.3">
      <c r="B3860"/>
      <c r="C3860"/>
      <c r="I3860"/>
      <c r="J3860"/>
      <c r="K3860"/>
    </row>
    <row r="3861" spans="2:11" x14ac:dyDescent="0.3">
      <c r="B3861"/>
      <c r="C3861"/>
      <c r="I3861"/>
      <c r="J3861"/>
      <c r="K3861"/>
    </row>
    <row r="3862" spans="2:11" x14ac:dyDescent="0.3">
      <c r="B3862"/>
      <c r="C3862"/>
      <c r="I3862"/>
      <c r="J3862"/>
      <c r="K3862"/>
    </row>
    <row r="3863" spans="2:11" x14ac:dyDescent="0.3">
      <c r="B3863"/>
      <c r="C3863"/>
      <c r="I3863"/>
      <c r="J3863"/>
      <c r="K3863"/>
    </row>
    <row r="3864" spans="2:11" x14ac:dyDescent="0.3">
      <c r="B3864"/>
      <c r="C3864"/>
      <c r="I3864"/>
      <c r="J3864"/>
      <c r="K3864"/>
    </row>
    <row r="3865" spans="2:11" x14ac:dyDescent="0.3">
      <c r="B3865"/>
      <c r="C3865"/>
      <c r="I3865"/>
      <c r="J3865"/>
      <c r="K3865"/>
    </row>
    <row r="3866" spans="2:11" x14ac:dyDescent="0.3">
      <c r="B3866"/>
      <c r="C3866"/>
      <c r="I3866"/>
      <c r="J3866"/>
      <c r="K3866"/>
    </row>
    <row r="3867" spans="2:11" x14ac:dyDescent="0.3">
      <c r="B3867"/>
      <c r="C3867"/>
      <c r="I3867"/>
      <c r="J3867"/>
      <c r="K3867"/>
    </row>
    <row r="3868" spans="2:11" x14ac:dyDescent="0.3">
      <c r="B3868"/>
      <c r="C3868"/>
      <c r="I3868"/>
      <c r="J3868"/>
      <c r="K3868"/>
    </row>
    <row r="3869" spans="2:11" x14ac:dyDescent="0.3">
      <c r="B3869"/>
      <c r="C3869"/>
      <c r="I3869"/>
      <c r="J3869"/>
      <c r="K3869"/>
    </row>
    <row r="3870" spans="2:11" x14ac:dyDescent="0.3">
      <c r="B3870"/>
      <c r="C3870"/>
      <c r="I3870"/>
      <c r="J3870"/>
      <c r="K3870"/>
    </row>
    <row r="3871" spans="2:11" x14ac:dyDescent="0.3">
      <c r="B3871"/>
      <c r="C3871"/>
      <c r="I3871"/>
      <c r="J3871"/>
      <c r="K3871"/>
    </row>
    <row r="3872" spans="2:11" x14ac:dyDescent="0.3">
      <c r="B3872"/>
      <c r="C3872"/>
      <c r="I3872"/>
      <c r="J3872"/>
      <c r="K3872"/>
    </row>
    <row r="3873" spans="2:11" x14ac:dyDescent="0.3">
      <c r="B3873"/>
      <c r="C3873"/>
      <c r="I3873"/>
      <c r="J3873"/>
      <c r="K3873"/>
    </row>
    <row r="3874" spans="2:11" x14ac:dyDescent="0.3">
      <c r="B3874"/>
      <c r="C3874"/>
      <c r="I3874"/>
      <c r="J3874"/>
      <c r="K3874"/>
    </row>
    <row r="3875" spans="2:11" x14ac:dyDescent="0.3">
      <c r="B3875"/>
      <c r="C3875"/>
      <c r="I3875"/>
      <c r="J3875"/>
      <c r="K3875"/>
    </row>
    <row r="3876" spans="2:11" x14ac:dyDescent="0.3">
      <c r="B3876"/>
      <c r="C3876"/>
      <c r="I3876"/>
      <c r="J3876"/>
      <c r="K3876"/>
    </row>
    <row r="3877" spans="2:11" x14ac:dyDescent="0.3">
      <c r="B3877"/>
      <c r="C3877"/>
      <c r="I3877"/>
      <c r="J3877"/>
      <c r="K3877"/>
    </row>
    <row r="3878" spans="2:11" x14ac:dyDescent="0.3">
      <c r="B3878"/>
      <c r="C3878"/>
      <c r="I3878"/>
      <c r="J3878"/>
      <c r="K3878"/>
    </row>
    <row r="3879" spans="2:11" x14ac:dyDescent="0.3">
      <c r="B3879"/>
      <c r="C3879"/>
      <c r="I3879"/>
      <c r="J3879"/>
      <c r="K3879"/>
    </row>
    <row r="3880" spans="2:11" x14ac:dyDescent="0.3">
      <c r="B3880"/>
      <c r="C3880"/>
      <c r="I3880"/>
      <c r="J3880"/>
      <c r="K3880"/>
    </row>
    <row r="3881" spans="2:11" x14ac:dyDescent="0.3">
      <c r="B3881"/>
      <c r="C3881"/>
      <c r="I3881"/>
      <c r="J3881"/>
      <c r="K3881"/>
    </row>
    <row r="3882" spans="2:11" x14ac:dyDescent="0.3">
      <c r="B3882"/>
      <c r="C3882"/>
      <c r="I3882"/>
      <c r="J3882"/>
      <c r="K3882"/>
    </row>
    <row r="3883" spans="2:11" x14ac:dyDescent="0.3">
      <c r="B3883"/>
      <c r="C3883"/>
      <c r="I3883"/>
      <c r="J3883"/>
      <c r="K3883"/>
    </row>
    <row r="3884" spans="2:11" x14ac:dyDescent="0.3">
      <c r="B3884"/>
      <c r="C3884"/>
      <c r="I3884"/>
      <c r="J3884"/>
      <c r="K3884"/>
    </row>
    <row r="3885" spans="2:11" x14ac:dyDescent="0.3">
      <c r="B3885"/>
      <c r="C3885"/>
      <c r="I3885"/>
      <c r="J3885"/>
      <c r="K3885"/>
    </row>
    <row r="3886" spans="2:11" x14ac:dyDescent="0.3">
      <c r="B3886"/>
      <c r="C3886"/>
      <c r="I3886"/>
      <c r="J3886"/>
      <c r="K3886"/>
    </row>
    <row r="3887" spans="2:11" x14ac:dyDescent="0.3">
      <c r="B3887"/>
      <c r="C3887"/>
      <c r="I3887"/>
      <c r="J3887"/>
      <c r="K3887"/>
    </row>
    <row r="3888" spans="2:11" x14ac:dyDescent="0.3">
      <c r="B3888"/>
      <c r="C3888"/>
      <c r="I3888"/>
      <c r="J3888"/>
      <c r="K3888"/>
    </row>
    <row r="3889" spans="2:11" x14ac:dyDescent="0.3">
      <c r="B3889"/>
      <c r="C3889"/>
      <c r="I3889"/>
      <c r="J3889"/>
      <c r="K3889"/>
    </row>
    <row r="3890" spans="2:11" x14ac:dyDescent="0.3">
      <c r="B3890"/>
      <c r="C3890"/>
      <c r="I3890"/>
      <c r="J3890"/>
      <c r="K3890"/>
    </row>
    <row r="3891" spans="2:11" x14ac:dyDescent="0.3">
      <c r="B3891"/>
      <c r="C3891"/>
      <c r="I3891"/>
      <c r="J3891"/>
      <c r="K3891"/>
    </row>
    <row r="3892" spans="2:11" x14ac:dyDescent="0.3">
      <c r="B3892"/>
      <c r="C3892"/>
      <c r="I3892"/>
      <c r="J3892"/>
      <c r="K3892"/>
    </row>
    <row r="3893" spans="2:11" x14ac:dyDescent="0.3">
      <c r="B3893"/>
      <c r="C3893"/>
      <c r="I3893"/>
      <c r="J3893"/>
      <c r="K3893"/>
    </row>
    <row r="3894" spans="2:11" x14ac:dyDescent="0.3">
      <c r="B3894"/>
      <c r="C3894"/>
      <c r="I3894"/>
      <c r="J3894"/>
      <c r="K3894"/>
    </row>
    <row r="3895" spans="2:11" x14ac:dyDescent="0.3">
      <c r="B3895"/>
      <c r="C3895"/>
      <c r="I3895"/>
      <c r="J3895"/>
      <c r="K3895"/>
    </row>
    <row r="3896" spans="2:11" x14ac:dyDescent="0.3">
      <c r="B3896"/>
      <c r="C3896"/>
      <c r="I3896"/>
      <c r="J3896"/>
      <c r="K3896"/>
    </row>
    <row r="3897" spans="2:11" x14ac:dyDescent="0.3">
      <c r="B3897"/>
      <c r="C3897"/>
      <c r="I3897"/>
      <c r="J3897"/>
      <c r="K3897"/>
    </row>
    <row r="3898" spans="2:11" x14ac:dyDescent="0.3">
      <c r="B3898"/>
      <c r="C3898"/>
      <c r="I3898"/>
      <c r="J3898"/>
      <c r="K3898"/>
    </row>
    <row r="3899" spans="2:11" x14ac:dyDescent="0.3">
      <c r="B3899"/>
      <c r="C3899"/>
      <c r="I3899"/>
      <c r="J3899"/>
      <c r="K3899"/>
    </row>
    <row r="3900" spans="2:11" x14ac:dyDescent="0.3">
      <c r="B3900"/>
      <c r="C3900"/>
      <c r="I3900"/>
      <c r="J3900"/>
      <c r="K3900"/>
    </row>
    <row r="3901" spans="2:11" x14ac:dyDescent="0.3">
      <c r="B3901"/>
      <c r="C3901"/>
      <c r="I3901"/>
      <c r="J3901"/>
      <c r="K3901"/>
    </row>
    <row r="3902" spans="2:11" x14ac:dyDescent="0.3">
      <c r="B3902"/>
      <c r="C3902"/>
      <c r="I3902"/>
      <c r="J3902"/>
      <c r="K3902"/>
    </row>
    <row r="3903" spans="2:11" x14ac:dyDescent="0.3">
      <c r="B3903"/>
      <c r="C3903"/>
      <c r="I3903"/>
      <c r="J3903"/>
      <c r="K3903"/>
    </row>
    <row r="3904" spans="2:11" x14ac:dyDescent="0.3">
      <c r="B3904"/>
      <c r="C3904"/>
      <c r="I3904"/>
      <c r="J3904"/>
      <c r="K3904"/>
    </row>
    <row r="3905" spans="2:11" x14ac:dyDescent="0.3">
      <c r="B3905"/>
      <c r="C3905"/>
      <c r="I3905"/>
      <c r="J3905"/>
      <c r="K3905"/>
    </row>
    <row r="3906" spans="2:11" x14ac:dyDescent="0.3">
      <c r="B3906"/>
      <c r="C3906"/>
      <c r="I3906"/>
      <c r="J3906"/>
      <c r="K3906"/>
    </row>
    <row r="3907" spans="2:11" x14ac:dyDescent="0.3">
      <c r="B3907"/>
      <c r="C3907"/>
      <c r="I3907"/>
      <c r="J3907"/>
      <c r="K3907"/>
    </row>
    <row r="3908" spans="2:11" x14ac:dyDescent="0.3">
      <c r="B3908"/>
      <c r="C3908"/>
      <c r="I3908"/>
      <c r="J3908"/>
      <c r="K3908"/>
    </row>
    <row r="3909" spans="2:11" x14ac:dyDescent="0.3">
      <c r="B3909"/>
      <c r="C3909"/>
      <c r="I3909"/>
      <c r="J3909"/>
      <c r="K3909"/>
    </row>
    <row r="3910" spans="2:11" x14ac:dyDescent="0.3">
      <c r="B3910"/>
      <c r="C3910"/>
      <c r="I3910"/>
      <c r="J3910"/>
      <c r="K3910"/>
    </row>
    <row r="3911" spans="2:11" x14ac:dyDescent="0.3">
      <c r="B3911"/>
      <c r="C3911"/>
      <c r="I3911"/>
      <c r="J3911"/>
      <c r="K3911"/>
    </row>
    <row r="3912" spans="2:11" x14ac:dyDescent="0.3">
      <c r="B3912"/>
      <c r="C3912"/>
      <c r="I3912"/>
      <c r="J3912"/>
      <c r="K3912"/>
    </row>
    <row r="3913" spans="2:11" x14ac:dyDescent="0.3">
      <c r="B3913"/>
      <c r="C3913"/>
      <c r="I3913"/>
      <c r="J3913"/>
      <c r="K3913"/>
    </row>
    <row r="3914" spans="2:11" x14ac:dyDescent="0.3">
      <c r="B3914"/>
      <c r="C3914"/>
      <c r="I3914"/>
      <c r="J3914"/>
      <c r="K3914"/>
    </row>
    <row r="3915" spans="2:11" x14ac:dyDescent="0.3">
      <c r="B3915"/>
      <c r="C3915"/>
      <c r="I3915"/>
      <c r="J3915"/>
      <c r="K3915"/>
    </row>
    <row r="3916" spans="2:11" x14ac:dyDescent="0.3">
      <c r="B3916"/>
      <c r="C3916"/>
      <c r="I3916"/>
      <c r="J3916"/>
      <c r="K3916"/>
    </row>
    <row r="3917" spans="2:11" x14ac:dyDescent="0.3">
      <c r="B3917"/>
      <c r="C3917"/>
      <c r="I3917"/>
      <c r="J3917"/>
      <c r="K3917"/>
    </row>
    <row r="3918" spans="2:11" x14ac:dyDescent="0.3">
      <c r="B3918"/>
      <c r="C3918"/>
      <c r="I3918"/>
      <c r="J3918"/>
      <c r="K3918"/>
    </row>
    <row r="3919" spans="2:11" x14ac:dyDescent="0.3">
      <c r="B3919"/>
      <c r="C3919"/>
      <c r="I3919"/>
      <c r="J3919"/>
      <c r="K3919"/>
    </row>
    <row r="3920" spans="2:11" x14ac:dyDescent="0.3">
      <c r="B3920"/>
      <c r="C3920"/>
      <c r="I3920"/>
      <c r="J3920"/>
      <c r="K3920"/>
    </row>
    <row r="3921" spans="2:11" x14ac:dyDescent="0.3">
      <c r="B3921"/>
      <c r="C3921"/>
      <c r="I3921"/>
      <c r="J3921"/>
      <c r="K3921"/>
    </row>
    <row r="3922" spans="2:11" x14ac:dyDescent="0.3">
      <c r="B3922"/>
      <c r="C3922"/>
      <c r="I3922"/>
      <c r="J3922"/>
      <c r="K3922"/>
    </row>
    <row r="3923" spans="2:11" x14ac:dyDescent="0.3">
      <c r="B3923"/>
      <c r="C3923"/>
      <c r="I3923"/>
      <c r="J3923"/>
      <c r="K3923"/>
    </row>
    <row r="3924" spans="2:11" x14ac:dyDescent="0.3">
      <c r="B3924"/>
      <c r="C3924"/>
      <c r="I3924"/>
      <c r="J3924"/>
      <c r="K3924"/>
    </row>
    <row r="3925" spans="2:11" x14ac:dyDescent="0.3">
      <c r="B3925"/>
      <c r="C3925"/>
      <c r="I3925"/>
      <c r="J3925"/>
      <c r="K3925"/>
    </row>
    <row r="3926" spans="2:11" x14ac:dyDescent="0.3">
      <c r="B3926"/>
      <c r="C3926"/>
      <c r="I3926"/>
      <c r="J3926"/>
      <c r="K3926"/>
    </row>
    <row r="3927" spans="2:11" x14ac:dyDescent="0.3">
      <c r="B3927"/>
      <c r="C3927"/>
      <c r="I3927"/>
      <c r="J3927"/>
      <c r="K3927"/>
    </row>
    <row r="3928" spans="2:11" x14ac:dyDescent="0.3">
      <c r="B3928"/>
      <c r="C3928"/>
      <c r="I3928"/>
      <c r="J3928"/>
      <c r="K3928"/>
    </row>
    <row r="3929" spans="2:11" x14ac:dyDescent="0.3">
      <c r="B3929"/>
      <c r="C3929"/>
      <c r="I3929"/>
      <c r="J3929"/>
      <c r="K3929"/>
    </row>
    <row r="3930" spans="2:11" x14ac:dyDescent="0.3">
      <c r="B3930"/>
      <c r="C3930"/>
      <c r="I3930"/>
      <c r="J3930"/>
      <c r="K3930"/>
    </row>
    <row r="3931" spans="2:11" x14ac:dyDescent="0.3">
      <c r="B3931"/>
      <c r="C3931"/>
      <c r="I3931"/>
      <c r="J3931"/>
      <c r="K3931"/>
    </row>
    <row r="3932" spans="2:11" x14ac:dyDescent="0.3">
      <c r="B3932"/>
      <c r="C3932"/>
      <c r="I3932"/>
      <c r="J3932"/>
      <c r="K3932"/>
    </row>
    <row r="3933" spans="2:11" x14ac:dyDescent="0.3">
      <c r="B3933"/>
      <c r="C3933"/>
      <c r="I3933"/>
      <c r="J3933"/>
      <c r="K3933"/>
    </row>
    <row r="3934" spans="2:11" x14ac:dyDescent="0.3">
      <c r="B3934"/>
      <c r="C3934"/>
      <c r="I3934"/>
      <c r="J3934"/>
      <c r="K3934"/>
    </row>
    <row r="3935" spans="2:11" x14ac:dyDescent="0.3">
      <c r="B3935"/>
      <c r="C3935"/>
      <c r="I3935"/>
      <c r="J3935"/>
      <c r="K3935"/>
    </row>
    <row r="3936" spans="2:11" x14ac:dyDescent="0.3">
      <c r="B3936"/>
      <c r="C3936"/>
      <c r="I3936"/>
      <c r="J3936"/>
      <c r="K3936"/>
    </row>
    <row r="3937" spans="2:11" x14ac:dyDescent="0.3">
      <c r="B3937"/>
      <c r="C3937"/>
      <c r="I3937"/>
      <c r="J3937"/>
      <c r="K3937"/>
    </row>
    <row r="3938" spans="2:11" x14ac:dyDescent="0.3">
      <c r="B3938"/>
      <c r="C3938"/>
      <c r="I3938"/>
      <c r="J3938"/>
      <c r="K3938"/>
    </row>
    <row r="3939" spans="2:11" x14ac:dyDescent="0.3">
      <c r="B3939"/>
      <c r="C3939"/>
      <c r="I3939"/>
      <c r="J3939"/>
      <c r="K3939"/>
    </row>
    <row r="3940" spans="2:11" x14ac:dyDescent="0.3">
      <c r="B3940"/>
      <c r="C3940"/>
      <c r="I3940"/>
      <c r="J3940"/>
      <c r="K3940"/>
    </row>
    <row r="3941" spans="2:11" x14ac:dyDescent="0.3">
      <c r="B3941"/>
      <c r="C3941"/>
      <c r="I3941"/>
      <c r="J3941"/>
      <c r="K3941"/>
    </row>
    <row r="3942" spans="2:11" x14ac:dyDescent="0.3">
      <c r="B3942"/>
      <c r="C3942"/>
      <c r="I3942"/>
      <c r="J3942"/>
      <c r="K3942"/>
    </row>
    <row r="3943" spans="2:11" x14ac:dyDescent="0.3">
      <c r="B3943"/>
      <c r="C3943"/>
      <c r="I3943"/>
      <c r="J3943"/>
      <c r="K3943"/>
    </row>
    <row r="3944" spans="2:11" x14ac:dyDescent="0.3">
      <c r="B3944"/>
      <c r="C3944"/>
      <c r="I3944"/>
      <c r="J3944"/>
      <c r="K3944"/>
    </row>
    <row r="3945" spans="2:11" x14ac:dyDescent="0.3">
      <c r="B3945"/>
      <c r="C3945"/>
      <c r="I3945"/>
      <c r="J3945"/>
      <c r="K3945"/>
    </row>
    <row r="3946" spans="2:11" x14ac:dyDescent="0.3">
      <c r="B3946"/>
      <c r="C3946"/>
      <c r="I3946"/>
      <c r="J3946"/>
      <c r="K3946"/>
    </row>
    <row r="3947" spans="2:11" x14ac:dyDescent="0.3">
      <c r="B3947"/>
      <c r="C3947"/>
      <c r="I3947"/>
      <c r="J3947"/>
      <c r="K3947"/>
    </row>
    <row r="3948" spans="2:11" x14ac:dyDescent="0.3">
      <c r="B3948"/>
      <c r="C3948"/>
      <c r="I3948"/>
      <c r="J3948"/>
      <c r="K3948"/>
    </row>
    <row r="3949" spans="2:11" x14ac:dyDescent="0.3">
      <c r="B3949"/>
      <c r="C3949"/>
      <c r="I3949"/>
      <c r="J3949"/>
      <c r="K3949"/>
    </row>
    <row r="3950" spans="2:11" x14ac:dyDescent="0.3">
      <c r="B3950"/>
      <c r="C3950"/>
      <c r="I3950"/>
      <c r="J3950"/>
      <c r="K3950"/>
    </row>
    <row r="3951" spans="2:11" x14ac:dyDescent="0.3">
      <c r="B3951"/>
      <c r="C3951"/>
      <c r="I3951"/>
      <c r="J3951"/>
      <c r="K3951"/>
    </row>
    <row r="3952" spans="2:11" x14ac:dyDescent="0.3">
      <c r="B3952"/>
      <c r="C3952"/>
      <c r="I3952"/>
      <c r="J3952"/>
      <c r="K3952"/>
    </row>
    <row r="3953" spans="2:11" x14ac:dyDescent="0.3">
      <c r="B3953"/>
      <c r="C3953"/>
      <c r="I3953"/>
      <c r="J3953"/>
      <c r="K3953"/>
    </row>
    <row r="3954" spans="2:11" x14ac:dyDescent="0.3">
      <c r="B3954"/>
      <c r="C3954"/>
      <c r="I3954"/>
      <c r="J3954"/>
      <c r="K3954"/>
    </row>
    <row r="3955" spans="2:11" x14ac:dyDescent="0.3">
      <c r="B3955"/>
      <c r="C3955"/>
      <c r="I3955"/>
      <c r="J3955"/>
      <c r="K3955"/>
    </row>
    <row r="3956" spans="2:11" x14ac:dyDescent="0.3">
      <c r="B3956"/>
      <c r="C3956"/>
      <c r="I3956"/>
      <c r="J3956"/>
      <c r="K3956"/>
    </row>
    <row r="3957" spans="2:11" x14ac:dyDescent="0.3">
      <c r="B3957"/>
      <c r="C3957"/>
      <c r="I3957"/>
      <c r="J3957"/>
      <c r="K3957"/>
    </row>
    <row r="3958" spans="2:11" x14ac:dyDescent="0.3">
      <c r="B3958"/>
      <c r="C3958"/>
      <c r="I3958"/>
      <c r="J3958"/>
      <c r="K3958"/>
    </row>
    <row r="3959" spans="2:11" x14ac:dyDescent="0.3">
      <c r="B3959"/>
      <c r="C3959"/>
      <c r="I3959"/>
      <c r="J3959"/>
      <c r="K3959"/>
    </row>
    <row r="3960" spans="2:11" x14ac:dyDescent="0.3">
      <c r="B3960"/>
      <c r="C3960"/>
      <c r="I3960"/>
      <c r="J3960"/>
      <c r="K3960"/>
    </row>
    <row r="3961" spans="2:11" x14ac:dyDescent="0.3">
      <c r="B3961"/>
      <c r="C3961"/>
      <c r="I3961"/>
      <c r="J3961"/>
      <c r="K3961"/>
    </row>
    <row r="3962" spans="2:11" x14ac:dyDescent="0.3">
      <c r="B3962"/>
      <c r="C3962"/>
      <c r="I3962"/>
      <c r="J3962"/>
      <c r="K3962"/>
    </row>
    <row r="3963" spans="2:11" x14ac:dyDescent="0.3">
      <c r="B3963"/>
      <c r="C3963"/>
      <c r="I3963"/>
      <c r="J3963"/>
      <c r="K3963"/>
    </row>
    <row r="3964" spans="2:11" x14ac:dyDescent="0.3">
      <c r="B3964"/>
      <c r="C3964"/>
      <c r="I3964"/>
      <c r="J3964"/>
      <c r="K3964"/>
    </row>
    <row r="3965" spans="2:11" x14ac:dyDescent="0.3">
      <c r="B3965"/>
      <c r="C3965"/>
      <c r="I3965"/>
      <c r="J3965"/>
      <c r="K3965"/>
    </row>
    <row r="3966" spans="2:11" x14ac:dyDescent="0.3">
      <c r="B3966"/>
      <c r="C3966"/>
      <c r="I3966"/>
      <c r="J3966"/>
      <c r="K3966"/>
    </row>
    <row r="3967" spans="2:11" x14ac:dyDescent="0.3">
      <c r="B3967"/>
      <c r="C3967"/>
      <c r="I3967"/>
      <c r="J3967"/>
      <c r="K3967"/>
    </row>
    <row r="3968" spans="2:11" x14ac:dyDescent="0.3">
      <c r="B3968"/>
      <c r="C3968"/>
      <c r="I3968"/>
      <c r="J3968"/>
      <c r="K3968"/>
    </row>
    <row r="3969" spans="2:11" x14ac:dyDescent="0.3">
      <c r="B3969"/>
      <c r="C3969"/>
      <c r="I3969"/>
      <c r="J3969"/>
      <c r="K3969"/>
    </row>
    <row r="3970" spans="2:11" x14ac:dyDescent="0.3">
      <c r="B3970"/>
      <c r="C3970"/>
      <c r="I3970"/>
      <c r="J3970"/>
      <c r="K3970"/>
    </row>
    <row r="3971" spans="2:11" x14ac:dyDescent="0.3">
      <c r="B3971"/>
      <c r="C3971"/>
      <c r="I3971"/>
      <c r="J3971"/>
      <c r="K3971"/>
    </row>
    <row r="3972" spans="2:11" x14ac:dyDescent="0.3">
      <c r="B3972"/>
      <c r="C3972"/>
      <c r="I3972"/>
      <c r="J3972"/>
      <c r="K3972"/>
    </row>
    <row r="3973" spans="2:11" x14ac:dyDescent="0.3">
      <c r="B3973"/>
      <c r="C3973"/>
      <c r="I3973"/>
      <c r="J3973"/>
      <c r="K3973"/>
    </row>
    <row r="3974" spans="2:11" x14ac:dyDescent="0.3">
      <c r="B3974"/>
      <c r="C3974"/>
      <c r="I3974"/>
      <c r="J3974"/>
      <c r="K3974"/>
    </row>
    <row r="3975" spans="2:11" x14ac:dyDescent="0.3">
      <c r="B3975"/>
      <c r="C3975"/>
      <c r="I3975"/>
      <c r="J3975"/>
      <c r="K3975"/>
    </row>
    <row r="3976" spans="2:11" x14ac:dyDescent="0.3">
      <c r="B3976"/>
      <c r="C3976"/>
      <c r="I3976"/>
      <c r="J3976"/>
      <c r="K3976"/>
    </row>
    <row r="3977" spans="2:11" x14ac:dyDescent="0.3">
      <c r="B3977"/>
      <c r="C3977"/>
      <c r="I3977"/>
      <c r="J3977"/>
      <c r="K3977"/>
    </row>
    <row r="3978" spans="2:11" x14ac:dyDescent="0.3">
      <c r="B3978"/>
      <c r="C3978"/>
      <c r="I3978"/>
      <c r="J3978"/>
      <c r="K3978"/>
    </row>
    <row r="3979" spans="2:11" x14ac:dyDescent="0.3">
      <c r="B3979"/>
      <c r="C3979"/>
      <c r="I3979"/>
      <c r="J3979"/>
      <c r="K3979"/>
    </row>
    <row r="3980" spans="2:11" x14ac:dyDescent="0.3">
      <c r="B3980"/>
      <c r="C3980"/>
      <c r="I3980"/>
      <c r="J3980"/>
      <c r="K3980"/>
    </row>
    <row r="3981" spans="2:11" x14ac:dyDescent="0.3">
      <c r="B3981"/>
      <c r="C3981"/>
      <c r="I3981"/>
      <c r="J3981"/>
      <c r="K3981"/>
    </row>
    <row r="3982" spans="2:11" x14ac:dyDescent="0.3">
      <c r="B3982"/>
      <c r="C3982"/>
      <c r="I3982"/>
      <c r="J3982"/>
      <c r="K3982"/>
    </row>
    <row r="3983" spans="2:11" x14ac:dyDescent="0.3">
      <c r="B3983"/>
      <c r="C3983"/>
      <c r="I3983"/>
      <c r="J3983"/>
      <c r="K3983"/>
    </row>
    <row r="3984" spans="2:11" x14ac:dyDescent="0.3">
      <c r="B3984"/>
      <c r="C3984"/>
      <c r="I3984"/>
      <c r="J3984"/>
      <c r="K3984"/>
    </row>
    <row r="3985" spans="2:11" x14ac:dyDescent="0.3">
      <c r="B3985"/>
      <c r="C3985"/>
      <c r="I3985"/>
      <c r="J3985"/>
      <c r="K3985"/>
    </row>
    <row r="3986" spans="2:11" x14ac:dyDescent="0.3">
      <c r="B3986"/>
      <c r="C3986"/>
      <c r="I3986"/>
      <c r="J3986"/>
      <c r="K3986"/>
    </row>
    <row r="3987" spans="2:11" x14ac:dyDescent="0.3">
      <c r="B3987"/>
      <c r="C3987"/>
      <c r="I3987"/>
      <c r="J3987"/>
      <c r="K3987"/>
    </row>
    <row r="3988" spans="2:11" x14ac:dyDescent="0.3">
      <c r="B3988"/>
      <c r="C3988"/>
      <c r="I3988"/>
      <c r="J3988"/>
      <c r="K3988"/>
    </row>
    <row r="3989" spans="2:11" x14ac:dyDescent="0.3">
      <c r="B3989"/>
      <c r="C3989"/>
      <c r="I3989"/>
      <c r="J3989"/>
      <c r="K3989"/>
    </row>
    <row r="3990" spans="2:11" x14ac:dyDescent="0.3">
      <c r="B3990"/>
      <c r="C3990"/>
      <c r="I3990"/>
      <c r="J3990"/>
      <c r="K3990"/>
    </row>
    <row r="3991" spans="2:11" x14ac:dyDescent="0.3">
      <c r="B3991"/>
      <c r="C3991"/>
      <c r="I3991"/>
      <c r="J3991"/>
      <c r="K3991"/>
    </row>
    <row r="3992" spans="2:11" x14ac:dyDescent="0.3">
      <c r="B3992"/>
      <c r="C3992"/>
      <c r="I3992"/>
      <c r="J3992"/>
      <c r="K3992"/>
    </row>
    <row r="3993" spans="2:11" x14ac:dyDescent="0.3">
      <c r="B3993"/>
      <c r="C3993"/>
      <c r="I3993"/>
      <c r="J3993"/>
      <c r="K3993"/>
    </row>
    <row r="3994" spans="2:11" x14ac:dyDescent="0.3">
      <c r="B3994"/>
      <c r="C3994"/>
      <c r="I3994"/>
      <c r="J3994"/>
      <c r="K3994"/>
    </row>
    <row r="3995" spans="2:11" x14ac:dyDescent="0.3">
      <c r="B3995"/>
      <c r="C3995"/>
      <c r="I3995"/>
      <c r="J3995"/>
      <c r="K3995"/>
    </row>
    <row r="3996" spans="2:11" x14ac:dyDescent="0.3">
      <c r="B3996"/>
      <c r="C3996"/>
      <c r="I3996"/>
      <c r="J3996"/>
      <c r="K3996"/>
    </row>
    <row r="3997" spans="2:11" x14ac:dyDescent="0.3">
      <c r="B3997"/>
      <c r="C3997"/>
      <c r="I3997"/>
      <c r="J3997"/>
      <c r="K3997"/>
    </row>
    <row r="3998" spans="2:11" x14ac:dyDescent="0.3">
      <c r="B3998"/>
      <c r="C3998"/>
      <c r="I3998"/>
      <c r="J3998"/>
      <c r="K3998"/>
    </row>
    <row r="3999" spans="2:11" x14ac:dyDescent="0.3">
      <c r="B3999"/>
      <c r="C3999"/>
      <c r="I3999"/>
      <c r="J3999"/>
      <c r="K3999"/>
    </row>
    <row r="4000" spans="2:11" x14ac:dyDescent="0.3">
      <c r="B4000"/>
      <c r="C4000"/>
      <c r="I4000"/>
      <c r="J4000"/>
      <c r="K4000"/>
    </row>
    <row r="4001" spans="2:11" x14ac:dyDescent="0.3">
      <c r="B4001"/>
      <c r="C4001"/>
      <c r="I4001"/>
      <c r="J4001"/>
      <c r="K4001"/>
    </row>
    <row r="4002" spans="2:11" x14ac:dyDescent="0.3">
      <c r="B4002"/>
      <c r="C4002"/>
      <c r="I4002"/>
      <c r="J4002"/>
      <c r="K4002"/>
    </row>
    <row r="4003" spans="2:11" x14ac:dyDescent="0.3">
      <c r="B4003"/>
      <c r="C4003"/>
      <c r="I4003"/>
      <c r="J4003"/>
      <c r="K4003"/>
    </row>
    <row r="4004" spans="2:11" x14ac:dyDescent="0.3">
      <c r="B4004"/>
      <c r="C4004"/>
      <c r="I4004"/>
      <c r="J4004"/>
      <c r="K4004"/>
    </row>
    <row r="4005" spans="2:11" x14ac:dyDescent="0.3">
      <c r="B4005"/>
      <c r="C4005"/>
      <c r="I4005"/>
      <c r="J4005"/>
      <c r="K4005"/>
    </row>
    <row r="4006" spans="2:11" x14ac:dyDescent="0.3">
      <c r="B4006"/>
      <c r="C4006"/>
      <c r="I4006"/>
      <c r="J4006"/>
      <c r="K4006"/>
    </row>
    <row r="4007" spans="2:11" x14ac:dyDescent="0.3">
      <c r="B4007"/>
      <c r="C4007"/>
      <c r="I4007"/>
      <c r="J4007"/>
      <c r="K4007"/>
    </row>
    <row r="4008" spans="2:11" x14ac:dyDescent="0.3">
      <c r="B4008"/>
      <c r="C4008"/>
      <c r="I4008"/>
      <c r="J4008"/>
      <c r="K4008"/>
    </row>
    <row r="4009" spans="2:11" x14ac:dyDescent="0.3">
      <c r="B4009"/>
      <c r="C4009"/>
      <c r="I4009"/>
      <c r="J4009"/>
      <c r="K4009"/>
    </row>
    <row r="4010" spans="2:11" x14ac:dyDescent="0.3">
      <c r="B4010"/>
      <c r="C4010"/>
      <c r="I4010"/>
      <c r="J4010"/>
      <c r="K4010"/>
    </row>
    <row r="4011" spans="2:11" x14ac:dyDescent="0.3">
      <c r="B4011"/>
      <c r="C4011"/>
      <c r="I4011"/>
      <c r="J4011"/>
      <c r="K4011"/>
    </row>
    <row r="4012" spans="2:11" x14ac:dyDescent="0.3">
      <c r="B4012"/>
      <c r="C4012"/>
      <c r="I4012"/>
      <c r="J4012"/>
      <c r="K4012"/>
    </row>
    <row r="4013" spans="2:11" x14ac:dyDescent="0.3">
      <c r="B4013"/>
      <c r="C4013"/>
      <c r="I4013"/>
      <c r="J4013"/>
      <c r="K4013"/>
    </row>
    <row r="4014" spans="2:11" x14ac:dyDescent="0.3">
      <c r="B4014"/>
      <c r="C4014"/>
      <c r="I4014"/>
      <c r="J4014"/>
      <c r="K4014"/>
    </row>
    <row r="4015" spans="2:11" x14ac:dyDescent="0.3">
      <c r="B4015"/>
      <c r="C4015"/>
      <c r="I4015"/>
      <c r="J4015"/>
      <c r="K4015"/>
    </row>
    <row r="4016" spans="2:11" x14ac:dyDescent="0.3">
      <c r="B4016"/>
      <c r="C4016"/>
      <c r="I4016"/>
      <c r="J4016"/>
      <c r="K4016"/>
    </row>
    <row r="4017" spans="2:11" x14ac:dyDescent="0.3">
      <c r="B4017"/>
      <c r="C4017"/>
      <c r="I4017"/>
      <c r="J4017"/>
      <c r="K4017"/>
    </row>
    <row r="4018" spans="2:11" x14ac:dyDescent="0.3">
      <c r="B4018"/>
      <c r="C4018"/>
      <c r="I4018"/>
      <c r="J4018"/>
      <c r="K4018"/>
    </row>
    <row r="4019" spans="2:11" x14ac:dyDescent="0.3">
      <c r="B4019"/>
      <c r="C4019"/>
      <c r="I4019"/>
      <c r="J4019"/>
      <c r="K4019"/>
    </row>
    <row r="4020" spans="2:11" x14ac:dyDescent="0.3">
      <c r="B4020"/>
      <c r="C4020"/>
      <c r="I4020"/>
      <c r="J4020"/>
      <c r="K4020"/>
    </row>
    <row r="4021" spans="2:11" x14ac:dyDescent="0.3">
      <c r="B4021"/>
      <c r="C4021"/>
      <c r="I4021"/>
      <c r="J4021"/>
      <c r="K4021"/>
    </row>
    <row r="4022" spans="2:11" x14ac:dyDescent="0.3">
      <c r="B4022"/>
      <c r="C4022"/>
      <c r="I4022"/>
      <c r="J4022"/>
      <c r="K4022"/>
    </row>
    <row r="4023" spans="2:11" x14ac:dyDescent="0.3">
      <c r="B4023"/>
      <c r="C4023"/>
      <c r="I4023"/>
      <c r="J4023"/>
      <c r="K4023"/>
    </row>
    <row r="4024" spans="2:11" x14ac:dyDescent="0.3">
      <c r="B4024"/>
      <c r="C4024"/>
      <c r="I4024"/>
      <c r="J4024"/>
      <c r="K4024"/>
    </row>
    <row r="4025" spans="2:11" x14ac:dyDescent="0.3">
      <c r="B4025"/>
      <c r="C4025"/>
      <c r="I4025"/>
      <c r="J4025"/>
      <c r="K4025"/>
    </row>
    <row r="4026" spans="2:11" x14ac:dyDescent="0.3">
      <c r="B4026"/>
      <c r="C4026"/>
      <c r="I4026"/>
      <c r="J4026"/>
      <c r="K4026"/>
    </row>
    <row r="4027" spans="2:11" x14ac:dyDescent="0.3">
      <c r="B4027"/>
      <c r="C4027"/>
      <c r="I4027"/>
      <c r="J4027"/>
      <c r="K4027"/>
    </row>
    <row r="4028" spans="2:11" x14ac:dyDescent="0.3">
      <c r="B4028"/>
      <c r="C4028"/>
      <c r="I4028"/>
      <c r="J4028"/>
      <c r="K4028"/>
    </row>
    <row r="4029" spans="2:11" x14ac:dyDescent="0.3">
      <c r="B4029"/>
      <c r="C4029"/>
      <c r="I4029"/>
      <c r="J4029"/>
      <c r="K4029"/>
    </row>
    <row r="4030" spans="2:11" x14ac:dyDescent="0.3">
      <c r="B4030"/>
      <c r="C4030"/>
      <c r="I4030"/>
      <c r="J4030"/>
      <c r="K4030"/>
    </row>
    <row r="4031" spans="2:11" x14ac:dyDescent="0.3">
      <c r="B4031"/>
      <c r="C4031"/>
      <c r="I4031"/>
      <c r="J4031"/>
      <c r="K4031"/>
    </row>
    <row r="4032" spans="2:11" x14ac:dyDescent="0.3">
      <c r="B4032"/>
      <c r="C4032"/>
      <c r="I4032"/>
      <c r="J4032"/>
      <c r="K4032"/>
    </row>
    <row r="4033" spans="2:11" x14ac:dyDescent="0.3">
      <c r="B4033"/>
      <c r="C4033"/>
      <c r="I4033"/>
      <c r="J4033"/>
      <c r="K4033"/>
    </row>
    <row r="4034" spans="2:11" x14ac:dyDescent="0.3">
      <c r="B4034"/>
      <c r="C4034"/>
      <c r="I4034"/>
      <c r="J4034"/>
      <c r="K4034"/>
    </row>
    <row r="4035" spans="2:11" x14ac:dyDescent="0.3">
      <c r="B4035"/>
      <c r="C4035"/>
      <c r="I4035"/>
      <c r="J4035"/>
      <c r="K4035"/>
    </row>
    <row r="4036" spans="2:11" x14ac:dyDescent="0.3">
      <c r="B4036"/>
      <c r="C4036"/>
      <c r="I4036"/>
      <c r="J4036"/>
      <c r="K4036"/>
    </row>
    <row r="4037" spans="2:11" x14ac:dyDescent="0.3">
      <c r="B4037"/>
      <c r="C4037"/>
      <c r="I4037"/>
      <c r="J4037"/>
      <c r="K4037"/>
    </row>
    <row r="4038" spans="2:11" x14ac:dyDescent="0.3">
      <c r="B4038"/>
      <c r="C4038"/>
      <c r="I4038"/>
      <c r="J4038"/>
      <c r="K4038"/>
    </row>
    <row r="4039" spans="2:11" x14ac:dyDescent="0.3">
      <c r="B4039"/>
      <c r="C4039"/>
      <c r="I4039"/>
      <c r="J4039"/>
      <c r="K4039"/>
    </row>
    <row r="4040" spans="2:11" x14ac:dyDescent="0.3">
      <c r="B4040"/>
      <c r="C4040"/>
      <c r="I4040"/>
      <c r="J4040"/>
      <c r="K4040"/>
    </row>
    <row r="4041" spans="2:11" x14ac:dyDescent="0.3">
      <c r="B4041"/>
      <c r="C4041"/>
      <c r="I4041"/>
      <c r="J4041"/>
      <c r="K4041"/>
    </row>
    <row r="4042" spans="2:11" x14ac:dyDescent="0.3">
      <c r="B4042"/>
      <c r="C4042"/>
      <c r="I4042"/>
      <c r="J4042"/>
      <c r="K4042"/>
    </row>
    <row r="4043" spans="2:11" x14ac:dyDescent="0.3">
      <c r="B4043"/>
      <c r="C4043"/>
      <c r="I4043"/>
      <c r="J4043"/>
      <c r="K4043"/>
    </row>
    <row r="4044" spans="2:11" x14ac:dyDescent="0.3">
      <c r="B4044"/>
      <c r="C4044"/>
      <c r="I4044"/>
      <c r="J4044"/>
      <c r="K4044"/>
    </row>
    <row r="4045" spans="2:11" x14ac:dyDescent="0.3">
      <c r="B4045"/>
      <c r="C4045"/>
      <c r="I4045"/>
      <c r="J4045"/>
      <c r="K4045"/>
    </row>
    <row r="4046" spans="2:11" x14ac:dyDescent="0.3">
      <c r="B4046"/>
      <c r="C4046"/>
      <c r="I4046"/>
      <c r="J4046"/>
      <c r="K4046"/>
    </row>
    <row r="4047" spans="2:11" x14ac:dyDescent="0.3">
      <c r="B4047"/>
      <c r="C4047"/>
      <c r="I4047"/>
      <c r="J4047"/>
      <c r="K4047"/>
    </row>
    <row r="4048" spans="2:11" x14ac:dyDescent="0.3">
      <c r="B4048"/>
      <c r="C4048"/>
      <c r="I4048"/>
      <c r="J4048"/>
      <c r="K4048"/>
    </row>
    <row r="4049" spans="2:11" x14ac:dyDescent="0.3">
      <c r="B4049"/>
      <c r="C4049"/>
      <c r="I4049"/>
      <c r="J4049"/>
      <c r="K4049"/>
    </row>
    <row r="4050" spans="2:11" x14ac:dyDescent="0.3">
      <c r="B4050"/>
      <c r="C4050"/>
      <c r="I4050"/>
      <c r="J4050"/>
      <c r="K4050"/>
    </row>
    <row r="4051" spans="2:11" x14ac:dyDescent="0.3">
      <c r="B4051"/>
      <c r="C4051"/>
      <c r="I4051"/>
      <c r="J4051"/>
      <c r="K4051"/>
    </row>
    <row r="4052" spans="2:11" x14ac:dyDescent="0.3">
      <c r="B4052"/>
      <c r="C4052"/>
      <c r="I4052"/>
      <c r="J4052"/>
      <c r="K4052"/>
    </row>
    <row r="4053" spans="2:11" x14ac:dyDescent="0.3">
      <c r="B4053"/>
      <c r="C4053"/>
      <c r="I4053"/>
      <c r="J4053"/>
      <c r="K4053"/>
    </row>
    <row r="4054" spans="2:11" x14ac:dyDescent="0.3">
      <c r="B4054"/>
      <c r="C4054"/>
      <c r="I4054"/>
      <c r="J4054"/>
      <c r="K4054"/>
    </row>
    <row r="4055" spans="2:11" x14ac:dyDescent="0.3">
      <c r="B4055"/>
      <c r="C4055"/>
      <c r="I4055"/>
      <c r="J4055"/>
      <c r="K4055"/>
    </row>
    <row r="4056" spans="2:11" x14ac:dyDescent="0.3">
      <c r="B4056"/>
      <c r="C4056"/>
      <c r="I4056"/>
      <c r="J4056"/>
      <c r="K4056"/>
    </row>
    <row r="4057" spans="2:11" x14ac:dyDescent="0.3">
      <c r="B4057"/>
      <c r="C4057"/>
      <c r="I4057"/>
      <c r="J4057"/>
      <c r="K4057"/>
    </row>
    <row r="4058" spans="2:11" x14ac:dyDescent="0.3">
      <c r="B4058"/>
      <c r="C4058"/>
      <c r="I4058"/>
      <c r="J4058"/>
      <c r="K4058"/>
    </row>
    <row r="4059" spans="2:11" x14ac:dyDescent="0.3">
      <c r="B4059"/>
      <c r="C4059"/>
      <c r="I4059"/>
      <c r="J4059"/>
      <c r="K4059"/>
    </row>
    <row r="4060" spans="2:11" x14ac:dyDescent="0.3">
      <c r="B4060"/>
      <c r="C4060"/>
      <c r="I4060"/>
      <c r="J4060"/>
      <c r="K4060"/>
    </row>
    <row r="4061" spans="2:11" x14ac:dyDescent="0.3">
      <c r="B4061"/>
      <c r="C4061"/>
      <c r="I4061"/>
      <c r="J4061"/>
      <c r="K4061"/>
    </row>
    <row r="4062" spans="2:11" x14ac:dyDescent="0.3">
      <c r="B4062"/>
      <c r="C4062"/>
      <c r="I4062"/>
      <c r="J4062"/>
      <c r="K4062"/>
    </row>
    <row r="4063" spans="2:11" x14ac:dyDescent="0.3">
      <c r="B4063"/>
      <c r="C4063"/>
      <c r="I4063"/>
      <c r="J4063"/>
      <c r="K4063"/>
    </row>
    <row r="4064" spans="2:11" x14ac:dyDescent="0.3">
      <c r="B4064"/>
      <c r="C4064"/>
      <c r="I4064"/>
      <c r="J4064"/>
      <c r="K4064"/>
    </row>
    <row r="4065" spans="2:11" x14ac:dyDescent="0.3">
      <c r="B4065"/>
      <c r="C4065"/>
      <c r="I4065"/>
      <c r="J4065"/>
      <c r="K4065"/>
    </row>
    <row r="4066" spans="2:11" x14ac:dyDescent="0.3">
      <c r="B4066"/>
      <c r="C4066"/>
      <c r="I4066"/>
      <c r="J4066"/>
      <c r="K4066"/>
    </row>
    <row r="4067" spans="2:11" x14ac:dyDescent="0.3">
      <c r="B4067"/>
      <c r="C4067"/>
      <c r="I4067"/>
      <c r="J4067"/>
      <c r="K4067"/>
    </row>
    <row r="4068" spans="2:11" x14ac:dyDescent="0.3">
      <c r="B4068"/>
      <c r="C4068"/>
      <c r="I4068"/>
      <c r="J4068"/>
      <c r="K4068"/>
    </row>
    <row r="4069" spans="2:11" x14ac:dyDescent="0.3">
      <c r="B4069"/>
      <c r="C4069"/>
      <c r="I4069"/>
      <c r="J4069"/>
      <c r="K4069"/>
    </row>
    <row r="4070" spans="2:11" x14ac:dyDescent="0.3">
      <c r="B4070"/>
      <c r="C4070"/>
      <c r="I4070"/>
      <c r="J4070"/>
      <c r="K4070"/>
    </row>
    <row r="4071" spans="2:11" x14ac:dyDescent="0.3">
      <c r="B4071"/>
      <c r="C4071"/>
      <c r="I4071"/>
      <c r="J4071"/>
      <c r="K4071"/>
    </row>
    <row r="4072" spans="2:11" x14ac:dyDescent="0.3">
      <c r="B4072"/>
      <c r="C4072"/>
      <c r="I4072"/>
      <c r="J4072"/>
      <c r="K4072"/>
    </row>
    <row r="4073" spans="2:11" x14ac:dyDescent="0.3">
      <c r="B4073"/>
      <c r="C4073"/>
      <c r="I4073"/>
      <c r="J4073"/>
      <c r="K4073"/>
    </row>
    <row r="4074" spans="2:11" x14ac:dyDescent="0.3">
      <c r="B4074"/>
      <c r="C4074"/>
      <c r="I4074"/>
      <c r="J4074"/>
      <c r="K4074"/>
    </row>
    <row r="4075" spans="2:11" x14ac:dyDescent="0.3">
      <c r="B4075"/>
      <c r="C4075"/>
      <c r="I4075"/>
      <c r="J4075"/>
      <c r="K4075"/>
    </row>
    <row r="4076" spans="2:11" x14ac:dyDescent="0.3">
      <c r="B4076"/>
      <c r="C4076"/>
      <c r="I4076"/>
      <c r="J4076"/>
      <c r="K4076"/>
    </row>
    <row r="4077" spans="2:11" x14ac:dyDescent="0.3">
      <c r="B4077"/>
      <c r="C4077"/>
      <c r="I4077"/>
      <c r="J4077"/>
      <c r="K4077"/>
    </row>
    <row r="4078" spans="2:11" x14ac:dyDescent="0.3">
      <c r="B4078"/>
      <c r="C4078"/>
      <c r="I4078"/>
      <c r="J4078"/>
      <c r="K4078"/>
    </row>
    <row r="4079" spans="2:11" x14ac:dyDescent="0.3">
      <c r="B4079"/>
      <c r="C4079"/>
      <c r="I4079"/>
      <c r="J4079"/>
      <c r="K4079"/>
    </row>
    <row r="4080" spans="2:11" x14ac:dyDescent="0.3">
      <c r="B4080"/>
      <c r="C4080"/>
      <c r="I4080"/>
      <c r="J4080"/>
      <c r="K4080"/>
    </row>
    <row r="4081" spans="2:11" x14ac:dyDescent="0.3">
      <c r="B4081"/>
      <c r="C4081"/>
      <c r="I4081"/>
      <c r="J4081"/>
      <c r="K4081"/>
    </row>
    <row r="4082" spans="2:11" x14ac:dyDescent="0.3">
      <c r="B4082"/>
      <c r="C4082"/>
      <c r="I4082"/>
      <c r="J4082"/>
      <c r="K4082"/>
    </row>
    <row r="4083" spans="2:11" x14ac:dyDescent="0.3">
      <c r="B4083"/>
      <c r="C4083"/>
      <c r="I4083"/>
      <c r="J4083"/>
      <c r="K4083"/>
    </row>
    <row r="4084" spans="2:11" x14ac:dyDescent="0.3">
      <c r="B4084"/>
      <c r="C4084"/>
      <c r="I4084"/>
      <c r="J4084"/>
      <c r="K4084"/>
    </row>
    <row r="4085" spans="2:11" x14ac:dyDescent="0.3">
      <c r="B4085"/>
      <c r="C4085"/>
      <c r="I4085"/>
      <c r="J4085"/>
      <c r="K4085"/>
    </row>
    <row r="4086" spans="2:11" x14ac:dyDescent="0.3">
      <c r="B4086"/>
      <c r="C4086"/>
      <c r="I4086"/>
      <c r="J4086"/>
      <c r="K4086"/>
    </row>
    <row r="4087" spans="2:11" x14ac:dyDescent="0.3">
      <c r="B4087"/>
      <c r="C4087"/>
      <c r="I4087"/>
      <c r="J4087"/>
      <c r="K4087"/>
    </row>
    <row r="4088" spans="2:11" x14ac:dyDescent="0.3">
      <c r="B4088"/>
      <c r="C4088"/>
      <c r="I4088"/>
      <c r="J4088"/>
      <c r="K4088"/>
    </row>
    <row r="4089" spans="2:11" x14ac:dyDescent="0.3">
      <c r="B4089"/>
      <c r="C4089"/>
      <c r="I4089"/>
      <c r="J4089"/>
      <c r="K4089"/>
    </row>
    <row r="4090" spans="2:11" x14ac:dyDescent="0.3">
      <c r="B4090"/>
      <c r="C4090"/>
      <c r="I4090"/>
      <c r="J4090"/>
      <c r="K4090"/>
    </row>
    <row r="4091" spans="2:11" x14ac:dyDescent="0.3">
      <c r="B4091"/>
      <c r="C4091"/>
      <c r="I4091"/>
      <c r="J4091"/>
      <c r="K4091"/>
    </row>
    <row r="4092" spans="2:11" x14ac:dyDescent="0.3">
      <c r="B4092"/>
      <c r="C4092"/>
      <c r="I4092"/>
      <c r="J4092"/>
      <c r="K4092"/>
    </row>
    <row r="4093" spans="2:11" x14ac:dyDescent="0.3">
      <c r="B4093"/>
      <c r="C4093"/>
      <c r="I4093"/>
      <c r="J4093"/>
      <c r="K4093"/>
    </row>
    <row r="4094" spans="2:11" x14ac:dyDescent="0.3">
      <c r="B4094"/>
      <c r="C4094"/>
      <c r="I4094"/>
      <c r="J4094"/>
      <c r="K4094"/>
    </row>
    <row r="4095" spans="2:11" x14ac:dyDescent="0.3">
      <c r="B4095"/>
      <c r="C4095"/>
      <c r="I4095"/>
      <c r="J4095"/>
      <c r="K4095"/>
    </row>
    <row r="4096" spans="2:11" x14ac:dyDescent="0.3">
      <c r="B4096"/>
      <c r="C4096"/>
      <c r="I4096"/>
      <c r="J4096"/>
      <c r="K4096"/>
    </row>
    <row r="4097" spans="2:11" x14ac:dyDescent="0.3">
      <c r="B4097"/>
      <c r="C4097"/>
      <c r="I4097"/>
      <c r="J4097"/>
      <c r="K4097"/>
    </row>
    <row r="4098" spans="2:11" x14ac:dyDescent="0.3">
      <c r="B4098"/>
      <c r="C4098"/>
      <c r="I4098"/>
      <c r="J4098"/>
      <c r="K4098"/>
    </row>
    <row r="4099" spans="2:11" x14ac:dyDescent="0.3">
      <c r="B4099"/>
      <c r="C4099"/>
      <c r="I4099"/>
      <c r="J4099"/>
      <c r="K4099"/>
    </row>
    <row r="4100" spans="2:11" x14ac:dyDescent="0.3">
      <c r="B4100"/>
      <c r="C4100"/>
      <c r="I4100"/>
      <c r="J4100"/>
      <c r="K4100"/>
    </row>
    <row r="4101" spans="2:11" x14ac:dyDescent="0.3">
      <c r="B4101"/>
      <c r="C4101"/>
      <c r="I4101"/>
      <c r="J4101"/>
      <c r="K4101"/>
    </row>
    <row r="4102" spans="2:11" x14ac:dyDescent="0.3">
      <c r="B4102"/>
      <c r="C4102"/>
      <c r="I4102"/>
      <c r="J4102"/>
      <c r="K4102"/>
    </row>
    <row r="4103" spans="2:11" x14ac:dyDescent="0.3">
      <c r="B4103"/>
      <c r="C4103"/>
      <c r="I4103"/>
      <c r="J4103"/>
      <c r="K4103"/>
    </row>
    <row r="4104" spans="2:11" x14ac:dyDescent="0.3">
      <c r="B4104"/>
      <c r="C4104"/>
      <c r="I4104"/>
      <c r="J4104"/>
      <c r="K4104"/>
    </row>
    <row r="4105" spans="2:11" x14ac:dyDescent="0.3">
      <c r="B4105"/>
      <c r="C4105"/>
      <c r="I4105"/>
      <c r="J4105"/>
      <c r="K4105"/>
    </row>
    <row r="4106" spans="2:11" x14ac:dyDescent="0.3">
      <c r="B4106"/>
      <c r="C4106"/>
      <c r="I4106"/>
      <c r="J4106"/>
      <c r="K4106"/>
    </row>
    <row r="4107" spans="2:11" x14ac:dyDescent="0.3">
      <c r="B4107"/>
      <c r="C4107"/>
      <c r="I4107"/>
      <c r="J4107"/>
      <c r="K4107"/>
    </row>
    <row r="4108" spans="2:11" x14ac:dyDescent="0.3">
      <c r="B4108"/>
      <c r="C4108"/>
      <c r="I4108"/>
      <c r="J4108"/>
      <c r="K4108"/>
    </row>
    <row r="4109" spans="2:11" x14ac:dyDescent="0.3">
      <c r="B4109"/>
      <c r="C4109"/>
      <c r="I4109"/>
      <c r="J4109"/>
      <c r="K4109"/>
    </row>
    <row r="4110" spans="2:11" x14ac:dyDescent="0.3">
      <c r="B4110"/>
      <c r="C4110"/>
      <c r="I4110"/>
      <c r="J4110"/>
      <c r="K4110"/>
    </row>
    <row r="4111" spans="2:11" x14ac:dyDescent="0.3">
      <c r="B4111"/>
      <c r="C4111"/>
      <c r="I4111"/>
      <c r="J4111"/>
      <c r="K4111"/>
    </row>
    <row r="4112" spans="2:11" x14ac:dyDescent="0.3">
      <c r="B4112"/>
      <c r="C4112"/>
      <c r="I4112"/>
      <c r="J4112"/>
      <c r="K4112"/>
    </row>
    <row r="4113" spans="2:11" x14ac:dyDescent="0.3">
      <c r="B4113"/>
      <c r="C4113"/>
      <c r="I4113"/>
      <c r="J4113"/>
      <c r="K4113"/>
    </row>
    <row r="4114" spans="2:11" x14ac:dyDescent="0.3">
      <c r="B4114"/>
      <c r="C4114"/>
      <c r="I4114"/>
      <c r="J4114"/>
      <c r="K4114"/>
    </row>
    <row r="4115" spans="2:11" x14ac:dyDescent="0.3">
      <c r="B4115"/>
      <c r="C4115"/>
      <c r="I4115"/>
      <c r="J4115"/>
      <c r="K4115"/>
    </row>
    <row r="4116" spans="2:11" x14ac:dyDescent="0.3">
      <c r="B4116"/>
      <c r="C4116"/>
      <c r="I4116"/>
      <c r="J4116"/>
      <c r="K4116"/>
    </row>
    <row r="4117" spans="2:11" x14ac:dyDescent="0.3">
      <c r="B4117"/>
      <c r="C4117"/>
      <c r="I4117"/>
      <c r="J4117"/>
      <c r="K4117"/>
    </row>
    <row r="4118" spans="2:11" x14ac:dyDescent="0.3">
      <c r="B4118"/>
      <c r="C4118"/>
      <c r="I4118"/>
      <c r="J4118"/>
      <c r="K4118"/>
    </row>
    <row r="4119" spans="2:11" x14ac:dyDescent="0.3">
      <c r="B4119"/>
      <c r="C4119"/>
      <c r="I4119"/>
      <c r="J4119"/>
      <c r="K4119"/>
    </row>
    <row r="4120" spans="2:11" x14ac:dyDescent="0.3">
      <c r="B4120"/>
      <c r="C4120"/>
      <c r="I4120"/>
      <c r="J4120"/>
      <c r="K4120"/>
    </row>
    <row r="4121" spans="2:11" x14ac:dyDescent="0.3">
      <c r="B4121"/>
      <c r="C4121"/>
      <c r="I4121"/>
      <c r="J4121"/>
      <c r="K4121"/>
    </row>
    <row r="4122" spans="2:11" x14ac:dyDescent="0.3">
      <c r="B4122"/>
      <c r="C4122"/>
      <c r="I4122"/>
      <c r="J4122"/>
      <c r="K4122"/>
    </row>
    <row r="4123" spans="2:11" x14ac:dyDescent="0.3">
      <c r="B4123"/>
      <c r="C4123"/>
      <c r="I4123"/>
      <c r="J4123"/>
      <c r="K4123"/>
    </row>
    <row r="4124" spans="2:11" x14ac:dyDescent="0.3">
      <c r="B4124"/>
      <c r="C4124"/>
      <c r="I4124"/>
      <c r="J4124"/>
      <c r="K4124"/>
    </row>
    <row r="4125" spans="2:11" x14ac:dyDescent="0.3">
      <c r="B4125"/>
      <c r="C4125"/>
      <c r="I4125"/>
      <c r="J4125"/>
      <c r="K4125"/>
    </row>
    <row r="4126" spans="2:11" x14ac:dyDescent="0.3">
      <c r="B4126"/>
      <c r="C4126"/>
      <c r="I4126"/>
      <c r="J4126"/>
      <c r="K4126"/>
    </row>
    <row r="4127" spans="2:11" x14ac:dyDescent="0.3">
      <c r="B4127"/>
      <c r="C4127"/>
      <c r="I4127"/>
      <c r="J4127"/>
      <c r="K4127"/>
    </row>
    <row r="4128" spans="2:11" x14ac:dyDescent="0.3">
      <c r="B4128"/>
      <c r="C4128"/>
      <c r="I4128"/>
      <c r="J4128"/>
      <c r="K4128"/>
    </row>
    <row r="4129" spans="2:11" x14ac:dyDescent="0.3">
      <c r="B4129"/>
      <c r="C4129"/>
      <c r="I4129"/>
      <c r="J4129"/>
      <c r="K4129"/>
    </row>
    <row r="4130" spans="2:11" x14ac:dyDescent="0.3">
      <c r="B4130"/>
      <c r="C4130"/>
      <c r="I4130"/>
      <c r="J4130"/>
      <c r="K4130"/>
    </row>
    <row r="4131" spans="2:11" x14ac:dyDescent="0.3">
      <c r="B4131"/>
      <c r="C4131"/>
      <c r="I4131"/>
      <c r="J4131"/>
      <c r="K4131"/>
    </row>
    <row r="4132" spans="2:11" x14ac:dyDescent="0.3">
      <c r="B4132"/>
      <c r="C4132"/>
      <c r="I4132"/>
      <c r="J4132"/>
      <c r="K4132"/>
    </row>
    <row r="4133" spans="2:11" x14ac:dyDescent="0.3">
      <c r="B4133"/>
      <c r="C4133"/>
      <c r="I4133"/>
      <c r="J4133"/>
      <c r="K4133"/>
    </row>
    <row r="4134" spans="2:11" x14ac:dyDescent="0.3">
      <c r="B4134"/>
      <c r="C4134"/>
      <c r="I4134"/>
      <c r="J4134"/>
      <c r="K4134"/>
    </row>
    <row r="4135" spans="2:11" x14ac:dyDescent="0.3">
      <c r="B4135"/>
      <c r="C4135"/>
      <c r="I4135"/>
      <c r="J4135"/>
      <c r="K4135"/>
    </row>
    <row r="4136" spans="2:11" x14ac:dyDescent="0.3">
      <c r="B4136"/>
      <c r="C4136"/>
      <c r="I4136"/>
      <c r="J4136"/>
      <c r="K4136"/>
    </row>
    <row r="4137" spans="2:11" x14ac:dyDescent="0.3">
      <c r="B4137"/>
      <c r="C4137"/>
      <c r="I4137"/>
      <c r="J4137"/>
      <c r="K4137"/>
    </row>
    <row r="4138" spans="2:11" x14ac:dyDescent="0.3">
      <c r="B4138"/>
      <c r="C4138"/>
      <c r="I4138"/>
      <c r="J4138"/>
      <c r="K4138"/>
    </row>
    <row r="4139" spans="2:11" x14ac:dyDescent="0.3">
      <c r="B4139"/>
      <c r="C4139"/>
      <c r="I4139"/>
      <c r="J4139"/>
      <c r="K4139"/>
    </row>
    <row r="4140" spans="2:11" x14ac:dyDescent="0.3">
      <c r="B4140"/>
      <c r="C4140"/>
      <c r="I4140"/>
      <c r="J4140"/>
      <c r="K4140"/>
    </row>
    <row r="4141" spans="2:11" x14ac:dyDescent="0.3">
      <c r="B4141"/>
      <c r="C4141"/>
      <c r="I4141"/>
      <c r="J4141"/>
      <c r="K4141"/>
    </row>
    <row r="4142" spans="2:11" x14ac:dyDescent="0.3">
      <c r="B4142"/>
      <c r="C4142"/>
      <c r="I4142"/>
      <c r="J4142"/>
      <c r="K4142"/>
    </row>
    <row r="4143" spans="2:11" x14ac:dyDescent="0.3">
      <c r="B4143"/>
      <c r="C4143"/>
      <c r="I4143"/>
      <c r="J4143"/>
      <c r="K4143"/>
    </row>
    <row r="4144" spans="2:11" x14ac:dyDescent="0.3">
      <c r="B4144"/>
      <c r="C4144"/>
      <c r="I4144"/>
      <c r="J4144"/>
      <c r="K4144"/>
    </row>
    <row r="4145" spans="2:11" x14ac:dyDescent="0.3">
      <c r="B4145"/>
      <c r="C4145"/>
      <c r="I4145"/>
      <c r="J4145"/>
      <c r="K4145"/>
    </row>
    <row r="4146" spans="2:11" x14ac:dyDescent="0.3">
      <c r="B4146"/>
      <c r="C4146"/>
      <c r="I4146"/>
      <c r="J4146"/>
      <c r="K4146"/>
    </row>
    <row r="4147" spans="2:11" x14ac:dyDescent="0.3">
      <c r="B4147"/>
      <c r="C4147"/>
      <c r="I4147"/>
      <c r="J4147"/>
      <c r="K4147"/>
    </row>
    <row r="4148" spans="2:11" x14ac:dyDescent="0.3">
      <c r="B4148"/>
      <c r="C4148"/>
      <c r="I4148"/>
      <c r="J4148"/>
      <c r="K4148"/>
    </row>
    <row r="4149" spans="2:11" x14ac:dyDescent="0.3">
      <c r="B4149"/>
      <c r="C4149"/>
      <c r="I4149"/>
      <c r="J4149"/>
      <c r="K4149"/>
    </row>
    <row r="4150" spans="2:11" x14ac:dyDescent="0.3">
      <c r="B4150"/>
      <c r="C4150"/>
      <c r="I4150"/>
      <c r="J4150"/>
      <c r="K4150"/>
    </row>
    <row r="4151" spans="2:11" x14ac:dyDescent="0.3">
      <c r="B4151"/>
      <c r="C4151"/>
      <c r="I4151"/>
      <c r="J4151"/>
      <c r="K4151"/>
    </row>
    <row r="4152" spans="2:11" x14ac:dyDescent="0.3">
      <c r="B4152"/>
      <c r="C4152"/>
      <c r="I4152"/>
      <c r="J4152"/>
      <c r="K4152"/>
    </row>
    <row r="4153" spans="2:11" x14ac:dyDescent="0.3">
      <c r="B4153"/>
      <c r="C4153"/>
      <c r="I4153"/>
      <c r="J4153"/>
      <c r="K4153"/>
    </row>
    <row r="4154" spans="2:11" x14ac:dyDescent="0.3">
      <c r="B4154"/>
      <c r="C4154"/>
      <c r="I4154"/>
      <c r="J4154"/>
      <c r="K4154"/>
    </row>
    <row r="4155" spans="2:11" x14ac:dyDescent="0.3">
      <c r="B4155"/>
      <c r="C4155"/>
      <c r="I4155"/>
      <c r="J4155"/>
      <c r="K4155"/>
    </row>
    <row r="4156" spans="2:11" x14ac:dyDescent="0.3">
      <c r="B4156"/>
      <c r="C4156"/>
      <c r="I4156"/>
      <c r="J4156"/>
      <c r="K4156"/>
    </row>
    <row r="4157" spans="2:11" x14ac:dyDescent="0.3">
      <c r="B4157"/>
      <c r="C4157"/>
      <c r="I4157"/>
      <c r="J4157"/>
      <c r="K4157"/>
    </row>
    <row r="4158" spans="2:11" x14ac:dyDescent="0.3">
      <c r="B4158"/>
      <c r="C4158"/>
      <c r="I4158"/>
      <c r="J4158"/>
      <c r="K4158"/>
    </row>
    <row r="4159" spans="2:11" x14ac:dyDescent="0.3">
      <c r="B4159"/>
      <c r="C4159"/>
      <c r="I4159"/>
      <c r="J4159"/>
      <c r="K4159"/>
    </row>
    <row r="4160" spans="2:11" x14ac:dyDescent="0.3">
      <c r="B4160"/>
      <c r="C4160"/>
      <c r="I4160"/>
      <c r="J4160"/>
      <c r="K4160"/>
    </row>
    <row r="4161" spans="2:11" x14ac:dyDescent="0.3">
      <c r="B4161"/>
      <c r="C4161"/>
      <c r="I4161"/>
      <c r="J4161"/>
      <c r="K4161"/>
    </row>
    <row r="4162" spans="2:11" x14ac:dyDescent="0.3">
      <c r="B4162"/>
      <c r="C4162"/>
      <c r="I4162"/>
      <c r="J4162"/>
      <c r="K4162"/>
    </row>
    <row r="4163" spans="2:11" x14ac:dyDescent="0.3">
      <c r="B4163"/>
      <c r="C4163"/>
      <c r="I4163"/>
      <c r="J4163"/>
      <c r="K4163"/>
    </row>
    <row r="4164" spans="2:11" x14ac:dyDescent="0.3">
      <c r="B4164"/>
      <c r="C4164"/>
      <c r="I4164"/>
      <c r="J4164"/>
      <c r="K4164"/>
    </row>
    <row r="4165" spans="2:11" x14ac:dyDescent="0.3">
      <c r="B4165"/>
      <c r="C4165"/>
      <c r="I4165"/>
      <c r="J4165"/>
      <c r="K4165"/>
    </row>
    <row r="4166" spans="2:11" x14ac:dyDescent="0.3">
      <c r="B4166"/>
      <c r="C4166"/>
      <c r="I4166"/>
      <c r="J4166"/>
      <c r="K4166"/>
    </row>
    <row r="4167" spans="2:11" x14ac:dyDescent="0.3">
      <c r="B4167"/>
      <c r="C4167"/>
      <c r="I4167"/>
      <c r="J4167"/>
      <c r="K4167"/>
    </row>
    <row r="4168" spans="2:11" x14ac:dyDescent="0.3">
      <c r="B4168"/>
      <c r="C4168"/>
      <c r="I4168"/>
      <c r="J4168"/>
      <c r="K4168"/>
    </row>
    <row r="4169" spans="2:11" x14ac:dyDescent="0.3">
      <c r="B4169"/>
      <c r="C4169"/>
      <c r="I4169"/>
      <c r="J4169"/>
      <c r="K4169"/>
    </row>
    <row r="4170" spans="2:11" x14ac:dyDescent="0.3">
      <c r="B4170"/>
      <c r="C4170"/>
      <c r="I4170"/>
      <c r="J4170"/>
      <c r="K4170"/>
    </row>
    <row r="4171" spans="2:11" x14ac:dyDescent="0.3">
      <c r="B4171"/>
      <c r="C4171"/>
      <c r="I4171"/>
      <c r="J4171"/>
      <c r="K4171"/>
    </row>
    <row r="4172" spans="2:11" x14ac:dyDescent="0.3">
      <c r="B4172"/>
      <c r="C4172"/>
      <c r="I4172"/>
      <c r="J4172"/>
      <c r="K4172"/>
    </row>
    <row r="4173" spans="2:11" x14ac:dyDescent="0.3">
      <c r="B4173"/>
      <c r="C4173"/>
      <c r="I4173"/>
      <c r="J4173"/>
      <c r="K4173"/>
    </row>
    <row r="4174" spans="2:11" x14ac:dyDescent="0.3">
      <c r="B4174"/>
      <c r="C4174"/>
      <c r="I4174"/>
      <c r="J4174"/>
      <c r="K4174"/>
    </row>
    <row r="4175" spans="2:11" x14ac:dyDescent="0.3">
      <c r="B4175"/>
      <c r="C4175"/>
      <c r="I4175"/>
      <c r="J4175"/>
      <c r="K4175"/>
    </row>
    <row r="4176" spans="2:11" x14ac:dyDescent="0.3">
      <c r="B4176"/>
      <c r="C4176"/>
      <c r="I4176"/>
      <c r="J4176"/>
      <c r="K4176"/>
    </row>
    <row r="4177" spans="2:11" x14ac:dyDescent="0.3">
      <c r="B4177"/>
      <c r="C4177"/>
      <c r="I4177"/>
      <c r="J4177"/>
      <c r="K4177"/>
    </row>
    <row r="4178" spans="2:11" x14ac:dyDescent="0.3">
      <c r="B4178"/>
      <c r="C4178"/>
      <c r="I4178"/>
      <c r="J4178"/>
      <c r="K4178"/>
    </row>
    <row r="4179" spans="2:11" x14ac:dyDescent="0.3">
      <c r="B4179"/>
      <c r="C4179"/>
      <c r="I4179"/>
      <c r="J4179"/>
      <c r="K4179"/>
    </row>
    <row r="4180" spans="2:11" x14ac:dyDescent="0.3">
      <c r="B4180"/>
      <c r="C4180"/>
      <c r="I4180"/>
      <c r="J4180"/>
      <c r="K4180"/>
    </row>
    <row r="4181" spans="2:11" x14ac:dyDescent="0.3">
      <c r="B4181"/>
      <c r="C4181"/>
      <c r="I4181"/>
      <c r="J4181"/>
      <c r="K4181"/>
    </row>
    <row r="4182" spans="2:11" x14ac:dyDescent="0.3">
      <c r="B4182"/>
      <c r="C4182"/>
      <c r="I4182"/>
      <c r="J4182"/>
      <c r="K4182"/>
    </row>
    <row r="4183" spans="2:11" x14ac:dyDescent="0.3">
      <c r="B4183"/>
      <c r="C4183"/>
      <c r="I4183"/>
      <c r="J4183"/>
      <c r="K4183"/>
    </row>
    <row r="4184" spans="2:11" x14ac:dyDescent="0.3">
      <c r="B4184"/>
      <c r="C4184"/>
      <c r="I4184"/>
      <c r="J4184"/>
      <c r="K4184"/>
    </row>
    <row r="4185" spans="2:11" x14ac:dyDescent="0.3">
      <c r="B4185"/>
      <c r="C4185"/>
      <c r="I4185"/>
      <c r="J4185"/>
      <c r="K4185"/>
    </row>
    <row r="4186" spans="2:11" x14ac:dyDescent="0.3">
      <c r="B4186"/>
      <c r="C4186"/>
      <c r="I4186"/>
      <c r="J4186"/>
      <c r="K4186"/>
    </row>
    <row r="4187" spans="2:11" x14ac:dyDescent="0.3">
      <c r="B4187"/>
      <c r="C4187"/>
      <c r="I4187"/>
      <c r="J4187"/>
      <c r="K4187"/>
    </row>
    <row r="4188" spans="2:11" x14ac:dyDescent="0.3">
      <c r="B4188"/>
      <c r="C4188"/>
      <c r="I4188"/>
      <c r="J4188"/>
      <c r="K4188"/>
    </row>
    <row r="4189" spans="2:11" x14ac:dyDescent="0.3">
      <c r="B4189"/>
      <c r="C4189"/>
      <c r="I4189"/>
      <c r="J4189"/>
      <c r="K4189"/>
    </row>
    <row r="4190" spans="2:11" x14ac:dyDescent="0.3">
      <c r="B4190"/>
      <c r="C4190"/>
      <c r="I4190"/>
      <c r="J4190"/>
      <c r="K4190"/>
    </row>
    <row r="4191" spans="2:11" x14ac:dyDescent="0.3">
      <c r="B4191"/>
      <c r="C4191"/>
      <c r="I4191"/>
      <c r="J4191"/>
      <c r="K4191"/>
    </row>
    <row r="4192" spans="2:11" x14ac:dyDescent="0.3">
      <c r="B4192"/>
      <c r="C4192"/>
      <c r="I4192"/>
      <c r="J4192"/>
      <c r="K4192"/>
    </row>
    <row r="4193" spans="2:11" x14ac:dyDescent="0.3">
      <c r="B4193"/>
      <c r="C4193"/>
      <c r="I4193"/>
      <c r="J4193"/>
      <c r="K4193"/>
    </row>
    <row r="4194" spans="2:11" x14ac:dyDescent="0.3">
      <c r="B4194"/>
      <c r="C4194"/>
      <c r="I4194"/>
      <c r="J4194"/>
      <c r="K4194"/>
    </row>
    <row r="4195" spans="2:11" x14ac:dyDescent="0.3">
      <c r="B4195"/>
      <c r="C4195"/>
      <c r="I4195"/>
      <c r="J4195"/>
      <c r="K4195"/>
    </row>
    <row r="4196" spans="2:11" x14ac:dyDescent="0.3">
      <c r="B4196"/>
      <c r="C4196"/>
      <c r="I4196"/>
      <c r="J4196"/>
      <c r="K4196"/>
    </row>
    <row r="4197" spans="2:11" x14ac:dyDescent="0.3">
      <c r="B4197"/>
      <c r="C4197"/>
      <c r="I4197"/>
      <c r="J4197"/>
      <c r="K4197"/>
    </row>
    <row r="4198" spans="2:11" x14ac:dyDescent="0.3">
      <c r="B4198"/>
      <c r="C4198"/>
      <c r="I4198"/>
      <c r="J4198"/>
      <c r="K4198"/>
    </row>
    <row r="4199" spans="2:11" x14ac:dyDescent="0.3">
      <c r="B4199"/>
      <c r="C4199"/>
      <c r="I4199"/>
      <c r="J4199"/>
      <c r="K4199"/>
    </row>
    <row r="4200" spans="2:11" x14ac:dyDescent="0.3">
      <c r="B4200"/>
      <c r="C4200"/>
      <c r="I4200"/>
      <c r="J4200"/>
      <c r="K4200"/>
    </row>
    <row r="4201" spans="2:11" x14ac:dyDescent="0.3">
      <c r="B4201"/>
      <c r="C4201"/>
      <c r="I4201"/>
      <c r="J4201"/>
      <c r="K4201"/>
    </row>
    <row r="4202" spans="2:11" x14ac:dyDescent="0.3">
      <c r="B4202"/>
      <c r="C4202"/>
      <c r="I4202"/>
      <c r="J4202"/>
      <c r="K4202"/>
    </row>
    <row r="4203" spans="2:11" x14ac:dyDescent="0.3">
      <c r="B4203"/>
      <c r="C4203"/>
      <c r="I4203"/>
      <c r="J4203"/>
      <c r="K4203"/>
    </row>
    <row r="4204" spans="2:11" x14ac:dyDescent="0.3">
      <c r="B4204"/>
      <c r="C4204"/>
      <c r="I4204"/>
      <c r="J4204"/>
      <c r="K4204"/>
    </row>
    <row r="4205" spans="2:11" x14ac:dyDescent="0.3">
      <c r="B4205"/>
      <c r="C4205"/>
      <c r="I4205"/>
      <c r="J4205"/>
      <c r="K4205"/>
    </row>
    <row r="4206" spans="2:11" x14ac:dyDescent="0.3">
      <c r="B4206"/>
      <c r="C4206"/>
      <c r="I4206"/>
      <c r="J4206"/>
      <c r="K4206"/>
    </row>
    <row r="4207" spans="2:11" x14ac:dyDescent="0.3">
      <c r="B4207"/>
      <c r="C4207"/>
      <c r="I4207"/>
      <c r="J4207"/>
      <c r="K4207"/>
    </row>
    <row r="4208" spans="2:11" x14ac:dyDescent="0.3">
      <c r="B4208"/>
      <c r="C4208"/>
      <c r="I4208"/>
      <c r="J4208"/>
      <c r="K4208"/>
    </row>
    <row r="4209" spans="2:11" x14ac:dyDescent="0.3">
      <c r="B4209"/>
      <c r="C4209"/>
      <c r="I4209"/>
      <c r="J4209"/>
      <c r="K4209"/>
    </row>
    <row r="4210" spans="2:11" x14ac:dyDescent="0.3">
      <c r="B4210"/>
      <c r="C4210"/>
      <c r="I4210"/>
      <c r="J4210"/>
      <c r="K4210"/>
    </row>
    <row r="4211" spans="2:11" x14ac:dyDescent="0.3">
      <c r="B4211"/>
      <c r="C4211"/>
      <c r="I4211"/>
      <c r="J4211"/>
      <c r="K4211"/>
    </row>
    <row r="4212" spans="2:11" x14ac:dyDescent="0.3">
      <c r="B4212"/>
      <c r="C4212"/>
      <c r="I4212"/>
      <c r="J4212"/>
      <c r="K4212"/>
    </row>
    <row r="4213" spans="2:11" x14ac:dyDescent="0.3">
      <c r="B4213"/>
      <c r="C4213"/>
      <c r="I4213"/>
      <c r="J4213"/>
      <c r="K4213"/>
    </row>
    <row r="4214" spans="2:11" x14ac:dyDescent="0.3">
      <c r="B4214"/>
      <c r="C4214"/>
      <c r="I4214"/>
      <c r="J4214"/>
      <c r="K4214"/>
    </row>
    <row r="4215" spans="2:11" x14ac:dyDescent="0.3">
      <c r="B4215"/>
      <c r="C4215"/>
      <c r="I4215"/>
      <c r="J4215"/>
      <c r="K4215"/>
    </row>
    <row r="4216" spans="2:11" x14ac:dyDescent="0.3">
      <c r="B4216"/>
      <c r="C4216"/>
      <c r="I4216"/>
      <c r="J4216"/>
      <c r="K4216"/>
    </row>
    <row r="4217" spans="2:11" x14ac:dyDescent="0.3">
      <c r="B4217"/>
      <c r="C4217"/>
      <c r="I4217"/>
      <c r="J4217"/>
      <c r="K4217"/>
    </row>
    <row r="4218" spans="2:11" x14ac:dyDescent="0.3">
      <c r="B4218"/>
      <c r="C4218"/>
      <c r="I4218"/>
      <c r="J4218"/>
      <c r="K4218"/>
    </row>
    <row r="4219" spans="2:11" x14ac:dyDescent="0.3">
      <c r="B4219"/>
      <c r="C4219"/>
      <c r="I4219"/>
      <c r="J4219"/>
      <c r="K4219"/>
    </row>
    <row r="4220" spans="2:11" x14ac:dyDescent="0.3">
      <c r="B4220"/>
      <c r="C4220"/>
      <c r="I4220"/>
      <c r="J4220"/>
      <c r="K4220"/>
    </row>
    <row r="4221" spans="2:11" x14ac:dyDescent="0.3">
      <c r="B4221"/>
      <c r="C4221"/>
      <c r="I4221"/>
      <c r="J4221"/>
      <c r="K4221"/>
    </row>
    <row r="4222" spans="2:11" x14ac:dyDescent="0.3">
      <c r="B4222"/>
      <c r="C4222"/>
      <c r="I4222"/>
      <c r="J4222"/>
      <c r="K4222"/>
    </row>
    <row r="4223" spans="2:11" x14ac:dyDescent="0.3">
      <c r="B4223"/>
      <c r="C4223"/>
      <c r="I4223"/>
      <c r="J4223"/>
      <c r="K4223"/>
    </row>
    <row r="4224" spans="2:11" x14ac:dyDescent="0.3">
      <c r="B4224"/>
      <c r="C4224"/>
      <c r="I4224"/>
      <c r="J4224"/>
      <c r="K4224"/>
    </row>
    <row r="4225" spans="2:11" x14ac:dyDescent="0.3">
      <c r="B4225"/>
      <c r="C4225"/>
      <c r="I4225"/>
      <c r="J4225"/>
      <c r="K4225"/>
    </row>
    <row r="4226" spans="2:11" x14ac:dyDescent="0.3">
      <c r="B4226"/>
      <c r="C4226"/>
      <c r="I4226"/>
      <c r="J4226"/>
      <c r="K4226"/>
    </row>
    <row r="4227" spans="2:11" x14ac:dyDescent="0.3">
      <c r="B4227"/>
      <c r="C4227"/>
      <c r="I4227"/>
      <c r="J4227"/>
      <c r="K4227"/>
    </row>
    <row r="4228" spans="2:11" x14ac:dyDescent="0.3">
      <c r="B4228"/>
      <c r="C4228"/>
      <c r="I4228"/>
      <c r="J4228"/>
      <c r="K4228"/>
    </row>
    <row r="4229" spans="2:11" x14ac:dyDescent="0.3">
      <c r="B4229"/>
      <c r="C4229"/>
      <c r="I4229"/>
      <c r="J4229"/>
      <c r="K4229"/>
    </row>
    <row r="4230" spans="2:11" x14ac:dyDescent="0.3">
      <c r="B4230"/>
      <c r="C4230"/>
      <c r="I4230"/>
      <c r="J4230"/>
      <c r="K4230"/>
    </row>
    <row r="4231" spans="2:11" x14ac:dyDescent="0.3">
      <c r="B4231"/>
      <c r="C4231"/>
      <c r="I4231"/>
      <c r="J4231"/>
      <c r="K4231"/>
    </row>
    <row r="4232" spans="2:11" x14ac:dyDescent="0.3">
      <c r="B4232"/>
      <c r="C4232"/>
      <c r="I4232"/>
      <c r="J4232"/>
      <c r="K4232"/>
    </row>
    <row r="4233" spans="2:11" x14ac:dyDescent="0.3">
      <c r="B4233"/>
      <c r="C4233"/>
      <c r="I4233"/>
      <c r="J4233"/>
      <c r="K4233"/>
    </row>
    <row r="4234" spans="2:11" x14ac:dyDescent="0.3">
      <c r="B4234"/>
      <c r="C4234"/>
      <c r="I4234"/>
      <c r="J4234"/>
      <c r="K4234"/>
    </row>
    <row r="4235" spans="2:11" x14ac:dyDescent="0.3">
      <c r="B4235"/>
      <c r="C4235"/>
      <c r="I4235"/>
      <c r="J4235"/>
      <c r="K4235"/>
    </row>
    <row r="4236" spans="2:11" x14ac:dyDescent="0.3">
      <c r="B4236"/>
      <c r="C4236"/>
      <c r="I4236"/>
      <c r="J4236"/>
      <c r="K4236"/>
    </row>
    <row r="4237" spans="2:11" x14ac:dyDescent="0.3">
      <c r="B4237"/>
      <c r="C4237"/>
      <c r="I4237"/>
      <c r="J4237"/>
      <c r="K4237"/>
    </row>
    <row r="4238" spans="2:11" x14ac:dyDescent="0.3">
      <c r="B4238"/>
      <c r="C4238"/>
      <c r="I4238"/>
      <c r="J4238"/>
      <c r="K4238"/>
    </row>
    <row r="4239" spans="2:11" x14ac:dyDescent="0.3">
      <c r="B4239"/>
      <c r="C4239"/>
      <c r="I4239"/>
      <c r="J4239"/>
      <c r="K4239"/>
    </row>
    <row r="4240" spans="2:11" x14ac:dyDescent="0.3">
      <c r="B4240"/>
      <c r="C4240"/>
      <c r="I4240"/>
      <c r="J4240"/>
      <c r="K4240"/>
    </row>
    <row r="4241" spans="2:11" x14ac:dyDescent="0.3">
      <c r="B4241"/>
      <c r="C4241"/>
      <c r="I4241"/>
      <c r="J4241"/>
      <c r="K4241"/>
    </row>
    <row r="4242" spans="2:11" x14ac:dyDescent="0.3">
      <c r="B4242"/>
      <c r="C4242"/>
      <c r="I4242"/>
      <c r="J4242"/>
      <c r="K4242"/>
    </row>
    <row r="4243" spans="2:11" x14ac:dyDescent="0.3">
      <c r="B4243"/>
      <c r="C4243"/>
      <c r="I4243"/>
      <c r="J4243"/>
      <c r="K4243"/>
    </row>
    <row r="4244" spans="2:11" x14ac:dyDescent="0.3">
      <c r="B4244"/>
      <c r="C4244"/>
      <c r="I4244"/>
      <c r="J4244"/>
      <c r="K4244"/>
    </row>
    <row r="4245" spans="2:11" x14ac:dyDescent="0.3">
      <c r="B4245"/>
      <c r="C4245"/>
      <c r="I4245"/>
      <c r="J4245"/>
      <c r="K4245"/>
    </row>
    <row r="4246" spans="2:11" x14ac:dyDescent="0.3">
      <c r="B4246"/>
      <c r="C4246"/>
      <c r="I4246"/>
      <c r="J4246"/>
      <c r="K4246"/>
    </row>
    <row r="4247" spans="2:11" x14ac:dyDescent="0.3">
      <c r="B4247"/>
      <c r="C4247"/>
      <c r="I4247"/>
      <c r="J4247"/>
      <c r="K4247"/>
    </row>
    <row r="4248" spans="2:11" x14ac:dyDescent="0.3">
      <c r="B4248"/>
      <c r="C4248"/>
      <c r="I4248"/>
      <c r="J4248"/>
      <c r="K4248"/>
    </row>
    <row r="4249" spans="2:11" x14ac:dyDescent="0.3">
      <c r="B4249"/>
      <c r="C4249"/>
      <c r="I4249"/>
      <c r="J4249"/>
      <c r="K4249"/>
    </row>
    <row r="4250" spans="2:11" x14ac:dyDescent="0.3">
      <c r="B4250"/>
      <c r="C4250"/>
      <c r="I4250"/>
      <c r="J4250"/>
      <c r="K4250"/>
    </row>
    <row r="4251" spans="2:11" x14ac:dyDescent="0.3">
      <c r="B4251"/>
      <c r="C4251"/>
      <c r="I4251"/>
      <c r="J4251"/>
      <c r="K4251"/>
    </row>
    <row r="4252" spans="2:11" x14ac:dyDescent="0.3">
      <c r="B4252"/>
      <c r="C4252"/>
      <c r="I4252"/>
      <c r="J4252"/>
      <c r="K4252"/>
    </row>
    <row r="4253" spans="2:11" x14ac:dyDescent="0.3">
      <c r="B4253"/>
      <c r="C4253"/>
      <c r="I4253"/>
      <c r="J4253"/>
      <c r="K4253"/>
    </row>
    <row r="4254" spans="2:11" x14ac:dyDescent="0.3">
      <c r="B4254"/>
      <c r="C4254"/>
      <c r="I4254"/>
      <c r="J4254"/>
      <c r="K4254"/>
    </row>
    <row r="4255" spans="2:11" x14ac:dyDescent="0.3">
      <c r="B4255"/>
      <c r="C4255"/>
      <c r="I4255"/>
      <c r="J4255"/>
      <c r="K4255"/>
    </row>
    <row r="4256" spans="2:11" x14ac:dyDescent="0.3">
      <c r="B4256"/>
      <c r="C4256"/>
      <c r="I4256"/>
      <c r="J4256"/>
      <c r="K4256"/>
    </row>
    <row r="4257" spans="2:11" x14ac:dyDescent="0.3">
      <c r="B4257"/>
      <c r="C4257"/>
      <c r="I4257"/>
      <c r="J4257"/>
      <c r="K4257"/>
    </row>
    <row r="4258" spans="2:11" x14ac:dyDescent="0.3">
      <c r="B4258"/>
      <c r="C4258"/>
      <c r="I4258"/>
      <c r="J4258"/>
      <c r="K4258"/>
    </row>
    <row r="4259" spans="2:11" x14ac:dyDescent="0.3">
      <c r="B4259"/>
      <c r="C4259"/>
      <c r="I4259"/>
      <c r="J4259"/>
      <c r="K4259"/>
    </row>
    <row r="4260" spans="2:11" x14ac:dyDescent="0.3">
      <c r="B4260"/>
      <c r="C4260"/>
      <c r="I4260"/>
      <c r="J4260"/>
      <c r="K4260"/>
    </row>
    <row r="4261" spans="2:11" x14ac:dyDescent="0.3">
      <c r="B4261"/>
      <c r="C4261"/>
      <c r="I4261"/>
      <c r="J4261"/>
      <c r="K4261"/>
    </row>
    <row r="4262" spans="2:11" x14ac:dyDescent="0.3">
      <c r="B4262"/>
      <c r="C4262"/>
      <c r="I4262"/>
      <c r="J4262"/>
      <c r="K4262"/>
    </row>
    <row r="4263" spans="2:11" x14ac:dyDescent="0.3">
      <c r="B4263"/>
      <c r="C4263"/>
      <c r="I4263"/>
      <c r="J4263"/>
      <c r="K4263"/>
    </row>
    <row r="4264" spans="2:11" x14ac:dyDescent="0.3">
      <c r="B4264"/>
      <c r="C4264"/>
      <c r="I4264"/>
      <c r="J4264"/>
      <c r="K4264"/>
    </row>
    <row r="4265" spans="2:11" x14ac:dyDescent="0.3">
      <c r="B4265"/>
      <c r="C4265"/>
      <c r="I4265"/>
      <c r="J4265"/>
      <c r="K4265"/>
    </row>
    <row r="4266" spans="2:11" x14ac:dyDescent="0.3">
      <c r="B4266"/>
      <c r="C4266"/>
      <c r="I4266"/>
      <c r="J4266"/>
      <c r="K4266"/>
    </row>
    <row r="4267" spans="2:11" x14ac:dyDescent="0.3">
      <c r="B4267"/>
      <c r="C4267"/>
      <c r="I4267"/>
      <c r="J4267"/>
      <c r="K4267"/>
    </row>
    <row r="4268" spans="2:11" x14ac:dyDescent="0.3">
      <c r="B4268"/>
      <c r="C4268"/>
      <c r="I4268"/>
      <c r="J4268"/>
      <c r="K4268"/>
    </row>
    <row r="4269" spans="2:11" x14ac:dyDescent="0.3">
      <c r="B4269"/>
      <c r="C4269"/>
      <c r="I4269"/>
      <c r="J4269"/>
      <c r="K4269"/>
    </row>
    <row r="4270" spans="2:11" x14ac:dyDescent="0.3">
      <c r="B4270"/>
      <c r="C4270"/>
      <c r="I4270"/>
      <c r="J4270"/>
      <c r="K4270"/>
    </row>
    <row r="4271" spans="2:11" x14ac:dyDescent="0.3">
      <c r="B4271"/>
      <c r="C4271"/>
      <c r="I4271"/>
      <c r="J4271"/>
      <c r="K4271"/>
    </row>
    <row r="4272" spans="2:11" x14ac:dyDescent="0.3">
      <c r="B4272"/>
      <c r="C4272"/>
      <c r="I4272"/>
      <c r="J4272"/>
      <c r="K4272"/>
    </row>
    <row r="4273" spans="2:11" x14ac:dyDescent="0.3">
      <c r="B4273"/>
      <c r="C4273"/>
      <c r="I4273"/>
      <c r="J4273"/>
      <c r="K4273"/>
    </row>
    <row r="4274" spans="2:11" x14ac:dyDescent="0.3">
      <c r="B4274"/>
      <c r="C4274"/>
      <c r="I4274"/>
      <c r="J4274"/>
      <c r="K4274"/>
    </row>
    <row r="4275" spans="2:11" x14ac:dyDescent="0.3">
      <c r="B4275"/>
      <c r="C4275"/>
      <c r="I4275"/>
      <c r="J4275"/>
      <c r="K4275"/>
    </row>
    <row r="4276" spans="2:11" x14ac:dyDescent="0.3">
      <c r="B4276"/>
      <c r="C4276"/>
      <c r="I4276"/>
      <c r="J4276"/>
      <c r="K4276"/>
    </row>
    <row r="4277" spans="2:11" x14ac:dyDescent="0.3">
      <c r="B4277"/>
      <c r="C4277"/>
      <c r="I4277"/>
      <c r="J4277"/>
      <c r="K4277"/>
    </row>
    <row r="4278" spans="2:11" x14ac:dyDescent="0.3">
      <c r="B4278"/>
      <c r="C4278"/>
      <c r="I4278"/>
      <c r="J4278"/>
      <c r="K4278"/>
    </row>
    <row r="4279" spans="2:11" x14ac:dyDescent="0.3">
      <c r="B4279"/>
      <c r="C4279"/>
      <c r="I4279"/>
      <c r="J4279"/>
      <c r="K4279"/>
    </row>
    <row r="4280" spans="2:11" x14ac:dyDescent="0.3">
      <c r="B4280"/>
      <c r="C4280"/>
      <c r="I4280"/>
      <c r="J4280"/>
      <c r="K4280"/>
    </row>
    <row r="4281" spans="2:11" x14ac:dyDescent="0.3">
      <c r="B4281"/>
      <c r="C4281"/>
      <c r="I4281"/>
      <c r="J4281"/>
      <c r="K4281"/>
    </row>
    <row r="4282" spans="2:11" x14ac:dyDescent="0.3">
      <c r="B4282"/>
      <c r="C4282"/>
      <c r="I4282"/>
      <c r="J4282"/>
      <c r="K4282"/>
    </row>
    <row r="4283" spans="2:11" x14ac:dyDescent="0.3">
      <c r="B4283"/>
      <c r="C4283"/>
      <c r="I4283"/>
      <c r="J4283"/>
      <c r="K4283"/>
    </row>
    <row r="4284" spans="2:11" x14ac:dyDescent="0.3">
      <c r="B4284"/>
      <c r="C4284"/>
      <c r="I4284"/>
      <c r="J4284"/>
      <c r="K4284"/>
    </row>
    <row r="4285" spans="2:11" x14ac:dyDescent="0.3">
      <c r="B4285"/>
      <c r="C4285"/>
      <c r="I4285"/>
      <c r="J4285"/>
      <c r="K4285"/>
    </row>
    <row r="4286" spans="2:11" x14ac:dyDescent="0.3">
      <c r="B4286"/>
      <c r="C4286"/>
      <c r="I4286"/>
      <c r="J4286"/>
      <c r="K4286"/>
    </row>
    <row r="4287" spans="2:11" x14ac:dyDescent="0.3">
      <c r="B4287"/>
      <c r="C4287"/>
      <c r="I4287"/>
      <c r="J4287"/>
      <c r="K4287"/>
    </row>
    <row r="4288" spans="2:11" x14ac:dyDescent="0.3">
      <c r="B4288"/>
      <c r="C4288"/>
      <c r="I4288"/>
      <c r="J4288"/>
      <c r="K4288"/>
    </row>
    <row r="4289" spans="2:11" x14ac:dyDescent="0.3">
      <c r="B4289"/>
      <c r="C4289"/>
      <c r="I4289"/>
      <c r="J4289"/>
      <c r="K4289"/>
    </row>
    <row r="4290" spans="2:11" x14ac:dyDescent="0.3">
      <c r="B4290"/>
      <c r="C4290"/>
      <c r="I4290"/>
      <c r="J4290"/>
      <c r="K4290"/>
    </row>
    <row r="4291" spans="2:11" x14ac:dyDescent="0.3">
      <c r="B4291"/>
      <c r="C4291"/>
      <c r="I4291"/>
      <c r="J4291"/>
      <c r="K4291"/>
    </row>
    <row r="4292" spans="2:11" x14ac:dyDescent="0.3">
      <c r="B4292"/>
      <c r="C4292"/>
      <c r="I4292"/>
      <c r="J4292"/>
      <c r="K4292"/>
    </row>
    <row r="4293" spans="2:11" x14ac:dyDescent="0.3">
      <c r="B4293"/>
      <c r="C4293"/>
      <c r="I4293"/>
      <c r="J4293"/>
      <c r="K4293"/>
    </row>
    <row r="4294" spans="2:11" x14ac:dyDescent="0.3">
      <c r="B4294"/>
      <c r="C4294"/>
      <c r="I4294"/>
      <c r="J4294"/>
      <c r="K4294"/>
    </row>
    <row r="4295" spans="2:11" x14ac:dyDescent="0.3">
      <c r="B4295"/>
      <c r="C4295"/>
      <c r="I4295"/>
      <c r="J4295"/>
      <c r="K4295"/>
    </row>
    <row r="4296" spans="2:11" x14ac:dyDescent="0.3">
      <c r="B4296"/>
      <c r="C4296"/>
      <c r="I4296"/>
      <c r="J4296"/>
      <c r="K4296"/>
    </row>
    <row r="4297" spans="2:11" x14ac:dyDescent="0.3">
      <c r="B4297"/>
      <c r="C4297"/>
      <c r="I4297"/>
      <c r="J4297"/>
      <c r="K4297"/>
    </row>
    <row r="4298" spans="2:11" x14ac:dyDescent="0.3">
      <c r="B4298"/>
      <c r="C4298"/>
      <c r="I4298"/>
      <c r="J4298"/>
      <c r="K4298"/>
    </row>
    <row r="4299" spans="2:11" x14ac:dyDescent="0.3">
      <c r="B4299"/>
      <c r="C4299"/>
      <c r="I4299"/>
      <c r="J4299"/>
      <c r="K4299"/>
    </row>
    <row r="4300" spans="2:11" x14ac:dyDescent="0.3">
      <c r="B4300"/>
      <c r="C4300"/>
      <c r="I4300"/>
      <c r="J4300"/>
      <c r="K4300"/>
    </row>
    <row r="4301" spans="2:11" x14ac:dyDescent="0.3">
      <c r="B4301"/>
      <c r="C4301"/>
      <c r="I4301"/>
      <c r="J4301"/>
      <c r="K4301"/>
    </row>
    <row r="4302" spans="2:11" x14ac:dyDescent="0.3">
      <c r="B4302"/>
      <c r="C4302"/>
      <c r="I4302"/>
      <c r="J4302"/>
      <c r="K4302"/>
    </row>
    <row r="4303" spans="2:11" x14ac:dyDescent="0.3">
      <c r="B4303"/>
      <c r="C4303"/>
      <c r="I4303"/>
      <c r="J4303"/>
      <c r="K4303"/>
    </row>
    <row r="4304" spans="2:11" x14ac:dyDescent="0.3">
      <c r="B4304"/>
      <c r="C4304"/>
      <c r="I4304"/>
      <c r="J4304"/>
      <c r="K4304"/>
    </row>
    <row r="4305" spans="2:11" x14ac:dyDescent="0.3">
      <c r="B4305"/>
      <c r="C4305"/>
      <c r="I4305"/>
      <c r="J4305"/>
      <c r="K4305"/>
    </row>
    <row r="4306" spans="2:11" x14ac:dyDescent="0.3">
      <c r="B4306"/>
      <c r="C4306"/>
      <c r="I4306"/>
      <c r="J4306"/>
      <c r="K4306"/>
    </row>
    <row r="4307" spans="2:11" x14ac:dyDescent="0.3">
      <c r="B4307"/>
      <c r="C4307"/>
      <c r="I4307"/>
      <c r="J4307"/>
      <c r="K4307"/>
    </row>
    <row r="4308" spans="2:11" x14ac:dyDescent="0.3">
      <c r="B4308"/>
      <c r="C4308"/>
      <c r="I4308"/>
      <c r="J4308"/>
      <c r="K4308"/>
    </row>
    <row r="4309" spans="2:11" x14ac:dyDescent="0.3">
      <c r="B4309"/>
      <c r="C4309"/>
      <c r="I4309"/>
      <c r="J4309"/>
      <c r="K4309"/>
    </row>
    <row r="4310" spans="2:11" x14ac:dyDescent="0.3">
      <c r="B4310"/>
      <c r="C4310"/>
      <c r="I4310"/>
      <c r="J4310"/>
      <c r="K4310"/>
    </row>
    <row r="4311" spans="2:11" x14ac:dyDescent="0.3">
      <c r="B4311"/>
      <c r="C4311"/>
      <c r="I4311"/>
      <c r="J4311"/>
      <c r="K4311"/>
    </row>
    <row r="4312" spans="2:11" x14ac:dyDescent="0.3">
      <c r="B4312"/>
      <c r="C4312"/>
      <c r="I4312"/>
      <c r="J4312"/>
      <c r="K4312"/>
    </row>
    <row r="4313" spans="2:11" x14ac:dyDescent="0.3">
      <c r="B4313"/>
      <c r="C4313"/>
      <c r="I4313"/>
      <c r="J4313"/>
      <c r="K4313"/>
    </row>
    <row r="4314" spans="2:11" x14ac:dyDescent="0.3">
      <c r="B4314"/>
      <c r="C4314"/>
      <c r="I4314"/>
      <c r="J4314"/>
      <c r="K4314"/>
    </row>
    <row r="4315" spans="2:11" x14ac:dyDescent="0.3">
      <c r="B4315"/>
      <c r="C4315"/>
      <c r="I4315"/>
      <c r="J4315"/>
      <c r="K4315"/>
    </row>
    <row r="4316" spans="2:11" x14ac:dyDescent="0.3">
      <c r="B4316"/>
      <c r="C4316"/>
      <c r="I4316"/>
      <c r="J4316"/>
      <c r="K4316"/>
    </row>
    <row r="4317" spans="2:11" x14ac:dyDescent="0.3">
      <c r="B4317"/>
      <c r="C4317"/>
      <c r="I4317"/>
      <c r="J4317"/>
      <c r="K4317"/>
    </row>
    <row r="4318" spans="2:11" x14ac:dyDescent="0.3">
      <c r="B4318"/>
      <c r="C4318"/>
      <c r="I4318"/>
      <c r="J4318"/>
      <c r="K4318"/>
    </row>
    <row r="4319" spans="2:11" x14ac:dyDescent="0.3">
      <c r="B4319"/>
      <c r="C4319"/>
      <c r="I4319"/>
      <c r="J4319"/>
      <c r="K4319"/>
    </row>
    <row r="4320" spans="2:11" x14ac:dyDescent="0.3">
      <c r="B4320"/>
      <c r="C4320"/>
      <c r="I4320"/>
      <c r="J4320"/>
      <c r="K4320"/>
    </row>
    <row r="4321" spans="2:11" x14ac:dyDescent="0.3">
      <c r="B4321"/>
      <c r="C4321"/>
      <c r="I4321"/>
      <c r="J4321"/>
      <c r="K4321"/>
    </row>
    <row r="4322" spans="2:11" x14ac:dyDescent="0.3">
      <c r="B4322"/>
      <c r="C4322"/>
      <c r="I4322"/>
      <c r="J4322"/>
      <c r="K4322"/>
    </row>
    <row r="4323" spans="2:11" x14ac:dyDescent="0.3">
      <c r="B4323"/>
      <c r="C4323"/>
      <c r="I4323"/>
      <c r="J4323"/>
      <c r="K4323"/>
    </row>
    <row r="4324" spans="2:11" x14ac:dyDescent="0.3">
      <c r="B4324"/>
      <c r="C4324"/>
      <c r="I4324"/>
      <c r="J4324"/>
      <c r="K4324"/>
    </row>
    <row r="4325" spans="2:11" x14ac:dyDescent="0.3">
      <c r="B4325"/>
      <c r="C4325"/>
      <c r="I4325"/>
      <c r="J4325"/>
      <c r="K4325"/>
    </row>
    <row r="4326" spans="2:11" x14ac:dyDescent="0.3">
      <c r="B4326"/>
      <c r="C4326"/>
      <c r="I4326"/>
      <c r="J4326"/>
      <c r="K4326"/>
    </row>
    <row r="4327" spans="2:11" x14ac:dyDescent="0.3">
      <c r="B4327"/>
      <c r="C4327"/>
      <c r="I4327"/>
      <c r="J4327"/>
      <c r="K4327"/>
    </row>
    <row r="4328" spans="2:11" x14ac:dyDescent="0.3">
      <c r="B4328"/>
      <c r="C4328"/>
      <c r="I4328"/>
      <c r="J4328"/>
      <c r="K4328"/>
    </row>
    <row r="4329" spans="2:11" x14ac:dyDescent="0.3">
      <c r="B4329"/>
      <c r="C4329"/>
      <c r="I4329"/>
      <c r="J4329"/>
      <c r="K4329"/>
    </row>
    <row r="4330" spans="2:11" x14ac:dyDescent="0.3">
      <c r="B4330"/>
      <c r="C4330"/>
      <c r="I4330"/>
      <c r="J4330"/>
      <c r="K4330"/>
    </row>
    <row r="4331" spans="2:11" x14ac:dyDescent="0.3">
      <c r="B4331"/>
      <c r="C4331"/>
      <c r="I4331"/>
      <c r="J4331"/>
      <c r="K4331"/>
    </row>
    <row r="4332" spans="2:11" x14ac:dyDescent="0.3">
      <c r="B4332"/>
      <c r="C4332"/>
      <c r="I4332"/>
      <c r="J4332"/>
      <c r="K4332"/>
    </row>
    <row r="4333" spans="2:11" x14ac:dyDescent="0.3">
      <c r="B4333"/>
      <c r="C4333"/>
      <c r="I4333"/>
      <c r="J4333"/>
      <c r="K4333"/>
    </row>
    <row r="4334" spans="2:11" x14ac:dyDescent="0.3">
      <c r="B4334"/>
      <c r="C4334"/>
      <c r="I4334"/>
      <c r="J4334"/>
      <c r="K4334"/>
    </row>
    <row r="4335" spans="2:11" x14ac:dyDescent="0.3">
      <c r="B4335"/>
      <c r="C4335"/>
      <c r="I4335"/>
      <c r="J4335"/>
      <c r="K4335"/>
    </row>
    <row r="4336" spans="2:11" x14ac:dyDescent="0.3">
      <c r="B4336"/>
      <c r="C4336"/>
      <c r="I4336"/>
      <c r="J4336"/>
      <c r="K4336"/>
    </row>
    <row r="4337" spans="2:11" x14ac:dyDescent="0.3">
      <c r="B4337"/>
      <c r="C4337"/>
      <c r="I4337"/>
      <c r="J4337"/>
      <c r="K4337"/>
    </row>
    <row r="4338" spans="2:11" x14ac:dyDescent="0.3">
      <c r="B4338"/>
      <c r="C4338"/>
      <c r="I4338"/>
      <c r="J4338"/>
      <c r="K4338"/>
    </row>
    <row r="4339" spans="2:11" x14ac:dyDescent="0.3">
      <c r="B4339"/>
      <c r="C4339"/>
      <c r="I4339"/>
      <c r="J4339"/>
      <c r="K4339"/>
    </row>
    <row r="4340" spans="2:11" x14ac:dyDescent="0.3">
      <c r="B4340"/>
      <c r="C4340"/>
      <c r="I4340"/>
      <c r="J4340"/>
      <c r="K4340"/>
    </row>
    <row r="4341" spans="2:11" x14ac:dyDescent="0.3">
      <c r="B4341"/>
      <c r="C4341"/>
      <c r="I4341"/>
      <c r="J4341"/>
      <c r="K4341"/>
    </row>
    <row r="4342" spans="2:11" x14ac:dyDescent="0.3">
      <c r="B4342"/>
      <c r="C4342"/>
      <c r="I4342"/>
      <c r="J4342"/>
      <c r="K4342"/>
    </row>
    <row r="4343" spans="2:11" x14ac:dyDescent="0.3">
      <c r="B4343"/>
      <c r="C4343"/>
      <c r="I4343"/>
      <c r="J4343"/>
      <c r="K4343"/>
    </row>
    <row r="4344" spans="2:11" x14ac:dyDescent="0.3">
      <c r="B4344"/>
      <c r="C4344"/>
      <c r="I4344"/>
      <c r="J4344"/>
      <c r="K4344"/>
    </row>
    <row r="4345" spans="2:11" x14ac:dyDescent="0.3">
      <c r="B4345"/>
      <c r="C4345"/>
      <c r="I4345"/>
      <c r="J4345"/>
      <c r="K4345"/>
    </row>
    <row r="4346" spans="2:11" x14ac:dyDescent="0.3">
      <c r="B4346"/>
      <c r="C4346"/>
      <c r="I4346"/>
      <c r="J4346"/>
      <c r="K4346"/>
    </row>
    <row r="4347" spans="2:11" x14ac:dyDescent="0.3">
      <c r="B4347"/>
      <c r="C4347"/>
      <c r="I4347"/>
      <c r="J4347"/>
      <c r="K4347"/>
    </row>
    <row r="4348" spans="2:11" x14ac:dyDescent="0.3">
      <c r="B4348"/>
      <c r="C4348"/>
      <c r="I4348"/>
      <c r="J4348"/>
      <c r="K4348"/>
    </row>
    <row r="4349" spans="2:11" x14ac:dyDescent="0.3">
      <c r="B4349"/>
      <c r="C4349"/>
      <c r="I4349"/>
      <c r="J4349"/>
      <c r="K4349"/>
    </row>
    <row r="4350" spans="2:11" x14ac:dyDescent="0.3">
      <c r="B4350"/>
      <c r="C4350"/>
      <c r="I4350"/>
      <c r="J4350"/>
      <c r="K4350"/>
    </row>
    <row r="4351" spans="2:11" x14ac:dyDescent="0.3">
      <c r="B4351"/>
      <c r="C4351"/>
      <c r="I4351"/>
      <c r="J4351"/>
      <c r="K4351"/>
    </row>
    <row r="4352" spans="2:11" x14ac:dyDescent="0.3">
      <c r="B4352"/>
      <c r="C4352"/>
      <c r="I4352"/>
      <c r="J4352"/>
      <c r="K4352"/>
    </row>
    <row r="4353" spans="2:11" x14ac:dyDescent="0.3">
      <c r="B4353"/>
      <c r="C4353"/>
      <c r="I4353"/>
      <c r="J4353"/>
      <c r="K4353"/>
    </row>
    <row r="4354" spans="2:11" x14ac:dyDescent="0.3">
      <c r="B4354"/>
      <c r="C4354"/>
      <c r="I4354"/>
      <c r="J4354"/>
      <c r="K4354"/>
    </row>
    <row r="4355" spans="2:11" x14ac:dyDescent="0.3">
      <c r="B4355"/>
      <c r="C4355"/>
      <c r="I4355"/>
      <c r="J4355"/>
      <c r="K4355"/>
    </row>
    <row r="4356" spans="2:11" x14ac:dyDescent="0.3">
      <c r="B4356"/>
      <c r="C4356"/>
      <c r="I4356"/>
      <c r="J4356"/>
      <c r="K4356"/>
    </row>
    <row r="4357" spans="2:11" x14ac:dyDescent="0.3">
      <c r="B4357"/>
      <c r="C4357"/>
      <c r="I4357"/>
      <c r="J4357"/>
      <c r="K4357"/>
    </row>
    <row r="4358" spans="2:11" x14ac:dyDescent="0.3">
      <c r="B4358"/>
      <c r="C4358"/>
      <c r="I4358"/>
      <c r="J4358"/>
      <c r="K4358"/>
    </row>
    <row r="4359" spans="2:11" x14ac:dyDescent="0.3">
      <c r="B4359"/>
      <c r="C4359"/>
      <c r="I4359"/>
      <c r="J4359"/>
      <c r="K4359"/>
    </row>
    <row r="4360" spans="2:11" x14ac:dyDescent="0.3">
      <c r="B4360"/>
      <c r="C4360"/>
      <c r="I4360"/>
      <c r="J4360"/>
      <c r="K4360"/>
    </row>
    <row r="4361" spans="2:11" x14ac:dyDescent="0.3">
      <c r="B4361"/>
      <c r="C4361"/>
      <c r="I4361"/>
      <c r="J4361"/>
      <c r="K4361"/>
    </row>
    <row r="4362" spans="2:11" x14ac:dyDescent="0.3">
      <c r="B4362"/>
      <c r="C4362"/>
      <c r="I4362"/>
      <c r="J4362"/>
      <c r="K4362"/>
    </row>
    <row r="4363" spans="2:11" x14ac:dyDescent="0.3">
      <c r="B4363"/>
      <c r="C4363"/>
      <c r="I4363"/>
      <c r="J4363"/>
      <c r="K4363"/>
    </row>
    <row r="4364" spans="2:11" x14ac:dyDescent="0.3">
      <c r="B4364"/>
      <c r="C4364"/>
      <c r="I4364"/>
      <c r="J4364"/>
      <c r="K4364"/>
    </row>
    <row r="4365" spans="2:11" x14ac:dyDescent="0.3">
      <c r="B4365"/>
      <c r="C4365"/>
      <c r="I4365"/>
      <c r="J4365"/>
      <c r="K4365"/>
    </row>
    <row r="4366" spans="2:11" x14ac:dyDescent="0.3">
      <c r="B4366"/>
      <c r="C4366"/>
      <c r="I4366"/>
      <c r="J4366"/>
      <c r="K4366"/>
    </row>
    <row r="4367" spans="2:11" x14ac:dyDescent="0.3">
      <c r="B4367"/>
      <c r="C4367"/>
      <c r="I4367"/>
      <c r="J4367"/>
      <c r="K4367"/>
    </row>
    <row r="4368" spans="2:11" x14ac:dyDescent="0.3">
      <c r="B4368"/>
      <c r="C4368"/>
      <c r="I4368"/>
      <c r="J4368"/>
      <c r="K4368"/>
    </row>
    <row r="4369" spans="2:11" x14ac:dyDescent="0.3">
      <c r="B4369"/>
      <c r="C4369"/>
      <c r="I4369"/>
      <c r="J4369"/>
      <c r="K4369"/>
    </row>
    <row r="4370" spans="2:11" x14ac:dyDescent="0.3">
      <c r="B4370"/>
      <c r="C4370"/>
      <c r="I4370"/>
      <c r="J4370"/>
      <c r="K4370"/>
    </row>
    <row r="4371" spans="2:11" x14ac:dyDescent="0.3">
      <c r="B4371"/>
      <c r="C4371"/>
      <c r="I4371"/>
      <c r="J4371"/>
      <c r="K4371"/>
    </row>
    <row r="4372" spans="2:11" x14ac:dyDescent="0.3">
      <c r="B4372"/>
      <c r="C4372"/>
      <c r="I4372"/>
      <c r="J4372"/>
      <c r="K4372"/>
    </row>
    <row r="4373" spans="2:11" x14ac:dyDescent="0.3">
      <c r="B4373"/>
      <c r="C4373"/>
      <c r="I4373"/>
      <c r="J4373"/>
      <c r="K4373"/>
    </row>
    <row r="4374" spans="2:11" x14ac:dyDescent="0.3">
      <c r="B4374"/>
      <c r="C4374"/>
      <c r="I4374"/>
      <c r="J4374"/>
      <c r="K4374"/>
    </row>
    <row r="4375" spans="2:11" x14ac:dyDescent="0.3">
      <c r="B4375"/>
      <c r="C4375"/>
      <c r="I4375"/>
      <c r="J4375"/>
      <c r="K4375"/>
    </row>
    <row r="4376" spans="2:11" x14ac:dyDescent="0.3">
      <c r="B4376"/>
      <c r="C4376"/>
      <c r="I4376"/>
      <c r="J4376"/>
      <c r="K4376"/>
    </row>
    <row r="4377" spans="2:11" x14ac:dyDescent="0.3">
      <c r="B4377"/>
      <c r="C4377"/>
      <c r="I4377"/>
      <c r="J4377"/>
      <c r="K4377"/>
    </row>
    <row r="4378" spans="2:11" x14ac:dyDescent="0.3">
      <c r="B4378"/>
      <c r="C4378"/>
      <c r="I4378"/>
      <c r="J4378"/>
      <c r="K4378"/>
    </row>
    <row r="4379" spans="2:11" x14ac:dyDescent="0.3">
      <c r="B4379"/>
      <c r="C4379"/>
      <c r="I4379"/>
      <c r="J4379"/>
      <c r="K4379"/>
    </row>
    <row r="4380" spans="2:11" x14ac:dyDescent="0.3">
      <c r="B4380"/>
      <c r="C4380"/>
      <c r="I4380"/>
      <c r="J4380"/>
      <c r="K4380"/>
    </row>
    <row r="4381" spans="2:11" x14ac:dyDescent="0.3">
      <c r="B4381"/>
      <c r="C4381"/>
      <c r="I4381"/>
      <c r="J4381"/>
      <c r="K4381"/>
    </row>
    <row r="4382" spans="2:11" x14ac:dyDescent="0.3">
      <c r="B4382"/>
      <c r="C4382"/>
      <c r="I4382"/>
      <c r="J4382"/>
      <c r="K4382"/>
    </row>
    <row r="4383" spans="2:11" x14ac:dyDescent="0.3">
      <c r="B4383"/>
      <c r="C4383"/>
      <c r="I4383"/>
      <c r="J4383"/>
      <c r="K4383"/>
    </row>
    <row r="4384" spans="2:11" x14ac:dyDescent="0.3">
      <c r="B4384"/>
      <c r="C4384"/>
      <c r="I4384"/>
      <c r="J4384"/>
      <c r="K4384"/>
    </row>
    <row r="4385" spans="2:11" x14ac:dyDescent="0.3">
      <c r="B4385"/>
      <c r="C4385"/>
      <c r="I4385"/>
      <c r="J4385"/>
      <c r="K4385"/>
    </row>
    <row r="4386" spans="2:11" x14ac:dyDescent="0.3">
      <c r="B4386"/>
      <c r="C4386"/>
      <c r="I4386"/>
      <c r="J4386"/>
      <c r="K4386"/>
    </row>
    <row r="4387" spans="2:11" x14ac:dyDescent="0.3">
      <c r="B4387"/>
      <c r="C4387"/>
      <c r="I4387"/>
      <c r="J4387"/>
      <c r="K4387"/>
    </row>
    <row r="4388" spans="2:11" x14ac:dyDescent="0.3">
      <c r="B4388"/>
      <c r="C4388"/>
      <c r="I4388"/>
      <c r="J4388"/>
      <c r="K4388"/>
    </row>
    <row r="4389" spans="2:11" x14ac:dyDescent="0.3">
      <c r="B4389"/>
      <c r="C4389"/>
      <c r="I4389"/>
      <c r="J4389"/>
      <c r="K4389"/>
    </row>
    <row r="4390" spans="2:11" x14ac:dyDescent="0.3">
      <c r="B4390"/>
      <c r="C4390"/>
      <c r="I4390"/>
      <c r="J4390"/>
      <c r="K4390"/>
    </row>
    <row r="4391" spans="2:11" x14ac:dyDescent="0.3">
      <c r="B4391"/>
      <c r="C4391"/>
      <c r="I4391"/>
      <c r="J4391"/>
      <c r="K4391"/>
    </row>
    <row r="4392" spans="2:11" x14ac:dyDescent="0.3">
      <c r="B4392"/>
      <c r="C4392"/>
      <c r="I4392"/>
      <c r="J4392"/>
      <c r="K4392"/>
    </row>
    <row r="4393" spans="2:11" x14ac:dyDescent="0.3">
      <c r="B4393"/>
      <c r="C4393"/>
      <c r="I4393"/>
      <c r="J4393"/>
      <c r="K4393"/>
    </row>
    <row r="4394" spans="2:11" x14ac:dyDescent="0.3">
      <c r="B4394"/>
      <c r="C4394"/>
      <c r="I4394"/>
      <c r="J4394"/>
      <c r="K4394"/>
    </row>
    <row r="4395" spans="2:11" x14ac:dyDescent="0.3">
      <c r="B4395"/>
      <c r="C4395"/>
      <c r="I4395"/>
      <c r="J4395"/>
      <c r="K4395"/>
    </row>
    <row r="4396" spans="2:11" x14ac:dyDescent="0.3">
      <c r="B4396"/>
      <c r="C4396"/>
      <c r="I4396"/>
      <c r="J4396"/>
      <c r="K4396"/>
    </row>
    <row r="4397" spans="2:11" x14ac:dyDescent="0.3">
      <c r="B4397"/>
      <c r="C4397"/>
      <c r="I4397"/>
      <c r="J4397"/>
      <c r="K4397"/>
    </row>
    <row r="4398" spans="2:11" x14ac:dyDescent="0.3">
      <c r="B4398"/>
      <c r="C4398"/>
      <c r="I4398"/>
      <c r="J4398"/>
      <c r="K4398"/>
    </row>
    <row r="4399" spans="2:11" x14ac:dyDescent="0.3">
      <c r="B4399"/>
      <c r="C4399"/>
      <c r="I4399"/>
      <c r="J4399"/>
      <c r="K4399"/>
    </row>
    <row r="4400" spans="2:11" x14ac:dyDescent="0.3">
      <c r="B4400"/>
      <c r="C4400"/>
      <c r="I4400"/>
      <c r="J4400"/>
      <c r="K4400"/>
    </row>
    <row r="4401" spans="2:11" x14ac:dyDescent="0.3">
      <c r="B4401"/>
      <c r="C4401"/>
      <c r="I4401"/>
      <c r="J4401"/>
      <c r="K4401"/>
    </row>
    <row r="4402" spans="2:11" x14ac:dyDescent="0.3">
      <c r="B4402"/>
      <c r="C4402"/>
      <c r="I4402"/>
      <c r="J4402"/>
      <c r="K4402"/>
    </row>
    <row r="4403" spans="2:11" x14ac:dyDescent="0.3">
      <c r="B4403"/>
      <c r="C4403"/>
      <c r="I4403"/>
      <c r="J4403"/>
      <c r="K4403"/>
    </row>
    <row r="4404" spans="2:11" x14ac:dyDescent="0.3">
      <c r="B4404"/>
      <c r="C4404"/>
      <c r="I4404"/>
      <c r="J4404"/>
      <c r="K4404"/>
    </row>
    <row r="4405" spans="2:11" x14ac:dyDescent="0.3">
      <c r="B4405"/>
      <c r="C4405"/>
      <c r="I4405"/>
      <c r="J4405"/>
      <c r="K4405"/>
    </row>
    <row r="4406" spans="2:11" x14ac:dyDescent="0.3">
      <c r="B4406"/>
      <c r="C4406"/>
      <c r="I4406"/>
      <c r="J4406"/>
      <c r="K4406"/>
    </row>
    <row r="4407" spans="2:11" x14ac:dyDescent="0.3">
      <c r="B4407"/>
      <c r="C4407"/>
      <c r="I4407"/>
      <c r="J4407"/>
      <c r="K4407"/>
    </row>
    <row r="4408" spans="2:11" x14ac:dyDescent="0.3">
      <c r="B4408"/>
      <c r="C4408"/>
      <c r="I4408"/>
      <c r="J4408"/>
      <c r="K4408"/>
    </row>
    <row r="4409" spans="2:11" x14ac:dyDescent="0.3">
      <c r="B4409"/>
      <c r="C4409"/>
      <c r="I4409"/>
      <c r="J4409"/>
      <c r="K4409"/>
    </row>
    <row r="4410" spans="2:11" x14ac:dyDescent="0.3">
      <c r="B4410"/>
      <c r="C4410"/>
      <c r="I4410"/>
      <c r="J4410"/>
      <c r="K4410"/>
    </row>
    <row r="4411" spans="2:11" x14ac:dyDescent="0.3">
      <c r="B4411"/>
      <c r="C4411"/>
      <c r="I4411"/>
      <c r="J4411"/>
      <c r="K4411"/>
    </row>
    <row r="4412" spans="2:11" x14ac:dyDescent="0.3">
      <c r="B4412"/>
      <c r="C4412"/>
      <c r="I4412"/>
      <c r="J4412"/>
      <c r="K4412"/>
    </row>
    <row r="4413" spans="2:11" x14ac:dyDescent="0.3">
      <c r="B4413"/>
      <c r="C4413"/>
      <c r="I4413"/>
      <c r="J4413"/>
      <c r="K4413"/>
    </row>
    <row r="4414" spans="2:11" x14ac:dyDescent="0.3">
      <c r="B4414"/>
      <c r="C4414"/>
      <c r="I4414"/>
      <c r="J4414"/>
      <c r="K4414"/>
    </row>
    <row r="4415" spans="2:11" x14ac:dyDescent="0.3">
      <c r="B4415"/>
      <c r="C4415"/>
      <c r="I4415"/>
      <c r="J4415"/>
      <c r="K4415"/>
    </row>
    <row r="4416" spans="2:11" x14ac:dyDescent="0.3">
      <c r="B4416"/>
      <c r="C4416"/>
      <c r="I4416"/>
      <c r="J4416"/>
      <c r="K4416"/>
    </row>
    <row r="4417" spans="2:11" x14ac:dyDescent="0.3">
      <c r="B4417"/>
      <c r="C4417"/>
      <c r="I4417"/>
      <c r="J4417"/>
      <c r="K4417"/>
    </row>
    <row r="4418" spans="2:11" x14ac:dyDescent="0.3">
      <c r="B4418"/>
      <c r="C4418"/>
      <c r="I4418"/>
      <c r="J4418"/>
      <c r="K4418"/>
    </row>
    <row r="4419" spans="2:11" x14ac:dyDescent="0.3">
      <c r="B4419"/>
      <c r="C4419"/>
      <c r="I4419"/>
      <c r="J4419"/>
      <c r="K4419"/>
    </row>
    <row r="4420" spans="2:11" x14ac:dyDescent="0.3">
      <c r="B4420"/>
      <c r="C4420"/>
      <c r="I4420"/>
      <c r="J4420"/>
      <c r="K4420"/>
    </row>
    <row r="4421" spans="2:11" x14ac:dyDescent="0.3">
      <c r="B4421"/>
      <c r="C4421"/>
      <c r="I4421"/>
      <c r="J4421"/>
      <c r="K4421"/>
    </row>
    <row r="4422" spans="2:11" x14ac:dyDescent="0.3">
      <c r="B4422"/>
      <c r="C4422"/>
      <c r="I4422"/>
      <c r="J4422"/>
      <c r="K4422"/>
    </row>
    <row r="4423" spans="2:11" x14ac:dyDescent="0.3">
      <c r="B4423"/>
      <c r="C4423"/>
      <c r="I4423"/>
      <c r="J4423"/>
      <c r="K4423"/>
    </row>
    <row r="4424" spans="2:11" x14ac:dyDescent="0.3">
      <c r="B4424"/>
      <c r="C4424"/>
      <c r="I4424"/>
      <c r="J4424"/>
      <c r="K4424"/>
    </row>
    <row r="4425" spans="2:11" x14ac:dyDescent="0.3">
      <c r="B4425"/>
      <c r="C4425"/>
      <c r="I4425"/>
      <c r="J4425"/>
      <c r="K4425"/>
    </row>
    <row r="4426" spans="2:11" x14ac:dyDescent="0.3">
      <c r="B4426"/>
      <c r="C4426"/>
      <c r="I4426"/>
      <c r="J4426"/>
      <c r="K4426"/>
    </row>
    <row r="4427" spans="2:11" x14ac:dyDescent="0.3">
      <c r="B4427"/>
      <c r="C4427"/>
      <c r="I4427"/>
      <c r="J4427"/>
      <c r="K4427"/>
    </row>
    <row r="4428" spans="2:11" x14ac:dyDescent="0.3">
      <c r="B4428"/>
      <c r="C4428"/>
      <c r="I4428"/>
      <c r="J4428"/>
      <c r="K4428"/>
    </row>
    <row r="4429" spans="2:11" x14ac:dyDescent="0.3">
      <c r="B4429"/>
      <c r="C4429"/>
      <c r="I4429"/>
      <c r="J4429"/>
      <c r="K4429"/>
    </row>
    <row r="4430" spans="2:11" x14ac:dyDescent="0.3">
      <c r="B4430"/>
      <c r="C4430"/>
      <c r="I4430"/>
      <c r="J4430"/>
      <c r="K4430"/>
    </row>
    <row r="4431" spans="2:11" x14ac:dyDescent="0.3">
      <c r="B4431"/>
      <c r="C4431"/>
      <c r="I4431"/>
      <c r="J4431"/>
      <c r="K4431"/>
    </row>
    <row r="4432" spans="2:11" x14ac:dyDescent="0.3">
      <c r="B4432"/>
      <c r="C4432"/>
      <c r="I4432"/>
      <c r="J4432"/>
      <c r="K4432"/>
    </row>
    <row r="4433" spans="2:11" x14ac:dyDescent="0.3">
      <c r="B4433"/>
      <c r="C4433"/>
      <c r="I4433"/>
      <c r="J4433"/>
      <c r="K4433"/>
    </row>
    <row r="4434" spans="2:11" x14ac:dyDescent="0.3">
      <c r="B4434"/>
      <c r="C4434"/>
      <c r="I4434"/>
      <c r="J4434"/>
      <c r="K4434"/>
    </row>
    <row r="4435" spans="2:11" x14ac:dyDescent="0.3">
      <c r="B4435"/>
      <c r="C4435"/>
      <c r="I4435"/>
      <c r="J4435"/>
      <c r="K4435"/>
    </row>
    <row r="4436" spans="2:11" x14ac:dyDescent="0.3">
      <c r="B4436"/>
      <c r="C4436"/>
      <c r="I4436"/>
      <c r="J4436"/>
      <c r="K4436"/>
    </row>
    <row r="4437" spans="2:11" x14ac:dyDescent="0.3">
      <c r="B4437"/>
      <c r="C4437"/>
      <c r="I4437"/>
      <c r="J4437"/>
      <c r="K4437"/>
    </row>
    <row r="4438" spans="2:11" x14ac:dyDescent="0.3">
      <c r="B4438"/>
      <c r="C4438"/>
      <c r="I4438"/>
      <c r="J4438"/>
      <c r="K4438"/>
    </row>
    <row r="4439" spans="2:11" x14ac:dyDescent="0.3">
      <c r="B4439"/>
      <c r="C4439"/>
      <c r="I4439"/>
      <c r="J4439"/>
      <c r="K4439"/>
    </row>
    <row r="4440" spans="2:11" x14ac:dyDescent="0.3">
      <c r="B4440"/>
      <c r="C4440"/>
      <c r="I4440"/>
      <c r="J4440"/>
      <c r="K4440"/>
    </row>
    <row r="4441" spans="2:11" x14ac:dyDescent="0.3">
      <c r="B4441"/>
      <c r="C4441"/>
      <c r="I4441"/>
      <c r="J4441"/>
      <c r="K4441"/>
    </row>
    <row r="4442" spans="2:11" x14ac:dyDescent="0.3">
      <c r="B4442"/>
      <c r="C4442"/>
      <c r="I4442"/>
      <c r="J4442"/>
      <c r="K4442"/>
    </row>
    <row r="4443" spans="2:11" x14ac:dyDescent="0.3">
      <c r="B4443"/>
      <c r="C4443"/>
      <c r="I4443"/>
      <c r="J4443"/>
      <c r="K4443"/>
    </row>
    <row r="4444" spans="2:11" x14ac:dyDescent="0.3">
      <c r="B4444"/>
      <c r="C4444"/>
      <c r="I4444"/>
      <c r="J4444"/>
      <c r="K4444"/>
    </row>
    <row r="4445" spans="2:11" x14ac:dyDescent="0.3">
      <c r="B4445"/>
      <c r="C4445"/>
      <c r="I4445"/>
      <c r="J4445"/>
      <c r="K4445"/>
    </row>
    <row r="4446" spans="2:11" x14ac:dyDescent="0.3">
      <c r="B4446"/>
      <c r="C4446"/>
      <c r="I4446"/>
      <c r="J4446"/>
      <c r="K4446"/>
    </row>
    <row r="4447" spans="2:11" x14ac:dyDescent="0.3">
      <c r="B4447"/>
      <c r="C4447"/>
      <c r="I4447"/>
      <c r="J4447"/>
      <c r="K4447"/>
    </row>
    <row r="4448" spans="2:11" x14ac:dyDescent="0.3">
      <c r="B4448"/>
      <c r="C4448"/>
      <c r="I4448"/>
      <c r="J4448"/>
      <c r="K4448"/>
    </row>
    <row r="4449" spans="2:11" x14ac:dyDescent="0.3">
      <c r="B4449"/>
      <c r="C4449"/>
      <c r="I4449"/>
      <c r="J4449"/>
      <c r="K4449"/>
    </row>
    <row r="4450" spans="2:11" x14ac:dyDescent="0.3">
      <c r="B4450"/>
      <c r="C4450"/>
      <c r="I4450"/>
      <c r="J4450"/>
      <c r="K4450"/>
    </row>
    <row r="4451" spans="2:11" x14ac:dyDescent="0.3">
      <c r="B4451"/>
      <c r="C4451"/>
      <c r="I4451"/>
      <c r="J4451"/>
      <c r="K4451"/>
    </row>
    <row r="4452" spans="2:11" x14ac:dyDescent="0.3">
      <c r="B4452"/>
      <c r="C4452"/>
      <c r="I4452"/>
      <c r="J4452"/>
      <c r="K4452"/>
    </row>
    <row r="4453" spans="2:11" x14ac:dyDescent="0.3">
      <c r="B4453"/>
      <c r="C4453"/>
      <c r="I4453"/>
      <c r="J4453"/>
      <c r="K4453"/>
    </row>
    <row r="4454" spans="2:11" x14ac:dyDescent="0.3">
      <c r="B4454"/>
      <c r="C4454"/>
      <c r="I4454"/>
      <c r="J4454"/>
      <c r="K4454"/>
    </row>
    <row r="4455" spans="2:11" x14ac:dyDescent="0.3">
      <c r="B4455"/>
      <c r="C4455"/>
      <c r="I4455"/>
      <c r="J4455"/>
      <c r="K4455"/>
    </row>
    <row r="4456" spans="2:11" x14ac:dyDescent="0.3">
      <c r="B4456"/>
      <c r="C4456"/>
      <c r="I4456"/>
      <c r="J4456"/>
      <c r="K4456"/>
    </row>
    <row r="4457" spans="2:11" x14ac:dyDescent="0.3">
      <c r="B4457"/>
      <c r="C4457"/>
      <c r="I4457"/>
      <c r="J4457"/>
      <c r="K4457"/>
    </row>
    <row r="4458" spans="2:11" x14ac:dyDescent="0.3">
      <c r="B4458"/>
      <c r="C4458"/>
      <c r="I4458"/>
      <c r="J4458"/>
      <c r="K4458"/>
    </row>
    <row r="4459" spans="2:11" x14ac:dyDescent="0.3">
      <c r="B4459"/>
      <c r="C4459"/>
      <c r="I4459"/>
      <c r="J4459"/>
      <c r="K4459"/>
    </row>
    <row r="4460" spans="2:11" x14ac:dyDescent="0.3">
      <c r="B4460"/>
      <c r="C4460"/>
      <c r="I4460"/>
      <c r="J4460"/>
      <c r="K4460"/>
    </row>
    <row r="4461" spans="2:11" x14ac:dyDescent="0.3">
      <c r="B4461"/>
      <c r="C4461"/>
      <c r="I4461"/>
      <c r="J4461"/>
      <c r="K4461"/>
    </row>
    <row r="4462" spans="2:11" x14ac:dyDescent="0.3">
      <c r="B4462"/>
      <c r="C4462"/>
      <c r="I4462"/>
      <c r="J4462"/>
      <c r="K4462"/>
    </row>
    <row r="4463" spans="2:11" x14ac:dyDescent="0.3">
      <c r="B4463"/>
      <c r="C4463"/>
      <c r="I4463"/>
      <c r="J4463"/>
      <c r="K4463"/>
    </row>
    <row r="4464" spans="2:11" x14ac:dyDescent="0.3">
      <c r="B4464"/>
      <c r="C4464"/>
      <c r="I4464"/>
      <c r="J4464"/>
      <c r="K4464"/>
    </row>
    <row r="4465" spans="2:11" x14ac:dyDescent="0.3">
      <c r="B4465"/>
      <c r="C4465"/>
      <c r="I4465"/>
      <c r="J4465"/>
      <c r="K4465"/>
    </row>
    <row r="4466" spans="2:11" x14ac:dyDescent="0.3">
      <c r="B4466"/>
      <c r="C4466"/>
      <c r="I4466"/>
      <c r="J4466"/>
      <c r="K4466"/>
    </row>
    <row r="4467" spans="2:11" x14ac:dyDescent="0.3">
      <c r="B4467"/>
      <c r="C4467"/>
      <c r="I4467"/>
      <c r="J4467"/>
      <c r="K4467"/>
    </row>
    <row r="4468" spans="2:11" x14ac:dyDescent="0.3">
      <c r="B4468"/>
      <c r="C4468"/>
      <c r="I4468"/>
      <c r="J4468"/>
      <c r="K4468"/>
    </row>
    <row r="4469" spans="2:11" x14ac:dyDescent="0.3">
      <c r="B4469"/>
      <c r="C4469"/>
      <c r="I4469"/>
      <c r="J4469"/>
      <c r="K4469"/>
    </row>
    <row r="4470" spans="2:11" x14ac:dyDescent="0.3">
      <c r="B4470"/>
      <c r="C4470"/>
      <c r="I4470"/>
      <c r="J4470"/>
      <c r="K4470"/>
    </row>
    <row r="4471" spans="2:11" x14ac:dyDescent="0.3">
      <c r="B4471"/>
      <c r="C4471"/>
      <c r="I4471"/>
      <c r="J4471"/>
      <c r="K4471"/>
    </row>
    <row r="4472" spans="2:11" x14ac:dyDescent="0.3">
      <c r="B4472"/>
      <c r="C4472"/>
      <c r="I4472"/>
      <c r="J4472"/>
      <c r="K4472"/>
    </row>
    <row r="4473" spans="2:11" x14ac:dyDescent="0.3">
      <c r="B4473"/>
      <c r="C4473"/>
      <c r="I4473"/>
      <c r="J4473"/>
      <c r="K4473"/>
    </row>
    <row r="4474" spans="2:11" x14ac:dyDescent="0.3">
      <c r="B4474"/>
      <c r="C4474"/>
      <c r="I4474"/>
      <c r="J4474"/>
      <c r="K4474"/>
    </row>
    <row r="4475" spans="2:11" x14ac:dyDescent="0.3">
      <c r="B4475"/>
      <c r="C4475"/>
      <c r="I4475"/>
      <c r="J4475"/>
      <c r="K4475"/>
    </row>
    <row r="4476" spans="2:11" x14ac:dyDescent="0.3">
      <c r="B4476"/>
      <c r="C4476"/>
      <c r="I4476"/>
      <c r="J4476"/>
      <c r="K4476"/>
    </row>
    <row r="4477" spans="2:11" x14ac:dyDescent="0.3">
      <c r="B4477"/>
      <c r="C4477"/>
      <c r="I4477"/>
      <c r="J4477"/>
      <c r="K4477"/>
    </row>
    <row r="4478" spans="2:11" x14ac:dyDescent="0.3">
      <c r="B4478"/>
      <c r="C4478"/>
      <c r="I4478"/>
      <c r="J4478"/>
      <c r="K4478"/>
    </row>
    <row r="4479" spans="2:11" x14ac:dyDescent="0.3">
      <c r="B4479"/>
      <c r="C4479"/>
      <c r="I4479"/>
      <c r="J4479"/>
      <c r="K4479"/>
    </row>
    <row r="4480" spans="2:11" x14ac:dyDescent="0.3">
      <c r="B4480"/>
      <c r="C4480"/>
      <c r="I4480"/>
      <c r="J4480"/>
      <c r="K4480"/>
    </row>
    <row r="4481" spans="2:11" x14ac:dyDescent="0.3">
      <c r="B4481"/>
      <c r="C4481"/>
      <c r="I4481"/>
      <c r="J4481"/>
      <c r="K4481"/>
    </row>
    <row r="4482" spans="2:11" x14ac:dyDescent="0.3">
      <c r="B4482"/>
      <c r="C4482"/>
      <c r="I4482"/>
      <c r="J4482"/>
      <c r="K4482"/>
    </row>
    <row r="4483" spans="2:11" x14ac:dyDescent="0.3">
      <c r="B4483"/>
      <c r="C4483"/>
      <c r="I4483"/>
      <c r="J4483"/>
      <c r="K4483"/>
    </row>
    <row r="4484" spans="2:11" x14ac:dyDescent="0.3">
      <c r="B4484"/>
      <c r="C4484"/>
      <c r="I4484"/>
      <c r="J4484"/>
      <c r="K4484"/>
    </row>
    <row r="4485" spans="2:11" x14ac:dyDescent="0.3">
      <c r="B4485"/>
      <c r="C4485"/>
      <c r="I4485"/>
      <c r="J4485"/>
      <c r="K4485"/>
    </row>
    <row r="4486" spans="2:11" x14ac:dyDescent="0.3">
      <c r="B4486"/>
      <c r="C4486"/>
      <c r="I4486"/>
      <c r="J4486"/>
      <c r="K4486"/>
    </row>
    <row r="4487" spans="2:11" x14ac:dyDescent="0.3">
      <c r="B4487"/>
      <c r="C4487"/>
      <c r="I4487"/>
      <c r="J4487"/>
      <c r="K4487"/>
    </row>
    <row r="4488" spans="2:11" x14ac:dyDescent="0.3">
      <c r="B4488"/>
      <c r="C4488"/>
      <c r="I4488"/>
      <c r="J4488"/>
      <c r="K4488"/>
    </row>
    <row r="4489" spans="2:11" x14ac:dyDescent="0.3">
      <c r="B4489"/>
      <c r="C4489"/>
      <c r="I4489"/>
      <c r="J4489"/>
      <c r="K4489"/>
    </row>
    <row r="4490" spans="2:11" x14ac:dyDescent="0.3">
      <c r="B4490"/>
      <c r="C4490"/>
      <c r="I4490"/>
      <c r="J4490"/>
      <c r="K4490"/>
    </row>
    <row r="4491" spans="2:11" x14ac:dyDescent="0.3">
      <c r="B4491"/>
      <c r="C4491"/>
      <c r="I4491"/>
      <c r="J4491"/>
      <c r="K4491"/>
    </row>
    <row r="4492" spans="2:11" x14ac:dyDescent="0.3">
      <c r="B4492"/>
      <c r="C4492"/>
      <c r="I4492"/>
      <c r="J4492"/>
      <c r="K4492"/>
    </row>
    <row r="4493" spans="2:11" x14ac:dyDescent="0.3">
      <c r="B4493"/>
      <c r="C4493"/>
      <c r="I4493"/>
      <c r="J4493"/>
      <c r="K4493"/>
    </row>
    <row r="4494" spans="2:11" x14ac:dyDescent="0.3">
      <c r="B4494"/>
      <c r="C4494"/>
      <c r="I4494"/>
      <c r="J4494"/>
      <c r="K4494"/>
    </row>
    <row r="4495" spans="2:11" x14ac:dyDescent="0.3">
      <c r="B4495"/>
      <c r="C4495"/>
      <c r="I4495"/>
      <c r="J4495"/>
      <c r="K4495"/>
    </row>
    <row r="4496" spans="2:11" x14ac:dyDescent="0.3">
      <c r="B4496"/>
      <c r="C4496"/>
      <c r="I4496"/>
      <c r="J4496"/>
      <c r="K4496"/>
    </row>
    <row r="4497" spans="2:11" x14ac:dyDescent="0.3">
      <c r="B4497"/>
      <c r="C4497"/>
      <c r="I4497"/>
      <c r="J4497"/>
      <c r="K4497"/>
    </row>
    <row r="4498" spans="2:11" x14ac:dyDescent="0.3">
      <c r="B4498"/>
      <c r="C4498"/>
      <c r="I4498"/>
      <c r="J4498"/>
      <c r="K4498"/>
    </row>
    <row r="4499" spans="2:11" x14ac:dyDescent="0.3">
      <c r="B4499"/>
      <c r="C4499"/>
      <c r="I4499"/>
      <c r="J4499"/>
      <c r="K4499"/>
    </row>
    <row r="4500" spans="2:11" x14ac:dyDescent="0.3">
      <c r="B4500"/>
      <c r="C4500"/>
      <c r="I4500"/>
      <c r="J4500"/>
      <c r="K4500"/>
    </row>
    <row r="4501" spans="2:11" x14ac:dyDescent="0.3">
      <c r="B4501"/>
      <c r="C4501"/>
      <c r="I4501"/>
      <c r="J4501"/>
      <c r="K4501"/>
    </row>
    <row r="4502" spans="2:11" x14ac:dyDescent="0.3">
      <c r="B4502"/>
      <c r="C4502"/>
      <c r="I4502"/>
      <c r="J4502"/>
      <c r="K4502"/>
    </row>
    <row r="4503" spans="2:11" x14ac:dyDescent="0.3">
      <c r="B4503"/>
      <c r="C4503"/>
      <c r="I4503"/>
      <c r="J4503"/>
      <c r="K4503"/>
    </row>
    <row r="4504" spans="2:11" x14ac:dyDescent="0.3">
      <c r="B4504"/>
      <c r="C4504"/>
      <c r="I4504"/>
      <c r="J4504"/>
      <c r="K4504"/>
    </row>
    <row r="4505" spans="2:11" x14ac:dyDescent="0.3">
      <c r="B4505"/>
      <c r="C4505"/>
      <c r="I4505"/>
      <c r="J4505"/>
      <c r="K4505"/>
    </row>
    <row r="4506" spans="2:11" x14ac:dyDescent="0.3">
      <c r="B4506"/>
      <c r="C4506"/>
      <c r="I4506"/>
      <c r="J4506"/>
      <c r="K4506"/>
    </row>
    <row r="4507" spans="2:11" x14ac:dyDescent="0.3">
      <c r="B4507"/>
      <c r="C4507"/>
      <c r="I4507"/>
      <c r="J4507"/>
      <c r="K4507"/>
    </row>
    <row r="4508" spans="2:11" x14ac:dyDescent="0.3">
      <c r="B4508"/>
      <c r="C4508"/>
      <c r="I4508"/>
      <c r="J4508"/>
      <c r="K4508"/>
    </row>
    <row r="4509" spans="2:11" x14ac:dyDescent="0.3">
      <c r="B4509"/>
      <c r="C4509"/>
      <c r="I4509"/>
      <c r="J4509"/>
      <c r="K4509"/>
    </row>
    <row r="4510" spans="2:11" x14ac:dyDescent="0.3">
      <c r="B4510"/>
      <c r="C4510"/>
      <c r="I4510"/>
      <c r="J4510"/>
      <c r="K4510"/>
    </row>
    <row r="4511" spans="2:11" x14ac:dyDescent="0.3">
      <c r="B4511"/>
      <c r="C4511"/>
      <c r="I4511"/>
      <c r="J4511"/>
      <c r="K4511"/>
    </row>
    <row r="4512" spans="2:11" x14ac:dyDescent="0.3">
      <c r="B4512"/>
      <c r="C4512"/>
      <c r="I4512"/>
      <c r="J4512"/>
      <c r="K4512"/>
    </row>
    <row r="4513" spans="2:11" x14ac:dyDescent="0.3">
      <c r="B4513"/>
      <c r="C4513"/>
      <c r="I4513"/>
      <c r="J4513"/>
      <c r="K4513"/>
    </row>
    <row r="4514" spans="2:11" x14ac:dyDescent="0.3">
      <c r="B4514"/>
      <c r="C4514"/>
      <c r="I4514"/>
      <c r="J4514"/>
      <c r="K4514"/>
    </row>
    <row r="4515" spans="2:11" x14ac:dyDescent="0.3">
      <c r="B4515"/>
      <c r="C4515"/>
      <c r="I4515"/>
      <c r="J4515"/>
      <c r="K4515"/>
    </row>
    <row r="4516" spans="2:11" x14ac:dyDescent="0.3">
      <c r="B4516"/>
      <c r="C4516"/>
      <c r="I4516"/>
      <c r="J4516"/>
      <c r="K4516"/>
    </row>
    <row r="4517" spans="2:11" x14ac:dyDescent="0.3">
      <c r="B4517"/>
      <c r="C4517"/>
      <c r="I4517"/>
      <c r="J4517"/>
      <c r="K4517"/>
    </row>
    <row r="4518" spans="2:11" x14ac:dyDescent="0.3">
      <c r="B4518"/>
      <c r="C4518"/>
      <c r="I4518"/>
      <c r="J4518"/>
      <c r="K4518"/>
    </row>
    <row r="4519" spans="2:11" x14ac:dyDescent="0.3">
      <c r="B4519"/>
      <c r="C4519"/>
      <c r="I4519"/>
      <c r="J4519"/>
      <c r="K4519"/>
    </row>
    <row r="4520" spans="2:11" x14ac:dyDescent="0.3">
      <c r="B4520"/>
      <c r="C4520"/>
      <c r="I4520"/>
      <c r="J4520"/>
      <c r="K4520"/>
    </row>
    <row r="4521" spans="2:11" x14ac:dyDescent="0.3">
      <c r="B4521"/>
      <c r="C4521"/>
      <c r="I4521"/>
      <c r="J4521"/>
      <c r="K4521"/>
    </row>
    <row r="4522" spans="2:11" x14ac:dyDescent="0.3">
      <c r="B4522"/>
      <c r="C4522"/>
      <c r="I4522"/>
      <c r="J4522"/>
      <c r="K4522"/>
    </row>
    <row r="4523" spans="2:11" x14ac:dyDescent="0.3">
      <c r="B4523"/>
      <c r="C4523"/>
      <c r="I4523"/>
      <c r="J4523"/>
      <c r="K4523"/>
    </row>
    <row r="4524" spans="2:11" x14ac:dyDescent="0.3">
      <c r="B4524"/>
      <c r="C4524"/>
      <c r="I4524"/>
      <c r="J4524"/>
      <c r="K4524"/>
    </row>
    <row r="4525" spans="2:11" x14ac:dyDescent="0.3">
      <c r="B4525"/>
      <c r="C4525"/>
      <c r="I4525"/>
      <c r="J4525"/>
      <c r="K4525"/>
    </row>
    <row r="4526" spans="2:11" x14ac:dyDescent="0.3">
      <c r="B4526"/>
      <c r="C4526"/>
      <c r="I4526"/>
      <c r="J4526"/>
      <c r="K4526"/>
    </row>
    <row r="4527" spans="2:11" x14ac:dyDescent="0.3">
      <c r="B4527"/>
      <c r="C4527"/>
      <c r="I4527"/>
      <c r="J4527"/>
      <c r="K4527"/>
    </row>
    <row r="4528" spans="2:11" x14ac:dyDescent="0.3">
      <c r="B4528"/>
      <c r="C4528"/>
      <c r="I4528"/>
      <c r="J4528"/>
      <c r="K4528"/>
    </row>
    <row r="4529" spans="2:11" x14ac:dyDescent="0.3">
      <c r="B4529"/>
      <c r="C4529"/>
      <c r="I4529"/>
      <c r="J4529"/>
      <c r="K4529"/>
    </row>
    <row r="4530" spans="2:11" x14ac:dyDescent="0.3">
      <c r="B4530"/>
      <c r="C4530"/>
      <c r="I4530"/>
      <c r="J4530"/>
      <c r="K4530"/>
    </row>
    <row r="4531" spans="2:11" x14ac:dyDescent="0.3">
      <c r="B4531"/>
      <c r="C4531"/>
      <c r="I4531"/>
      <c r="J4531"/>
      <c r="K4531"/>
    </row>
    <row r="4532" spans="2:11" x14ac:dyDescent="0.3">
      <c r="B4532"/>
      <c r="C4532"/>
      <c r="I4532"/>
      <c r="J4532"/>
      <c r="K4532"/>
    </row>
    <row r="4533" spans="2:11" x14ac:dyDescent="0.3">
      <c r="B4533"/>
      <c r="C4533"/>
      <c r="I4533"/>
      <c r="J4533"/>
      <c r="K4533"/>
    </row>
    <row r="4534" spans="2:11" x14ac:dyDescent="0.3">
      <c r="B4534"/>
      <c r="C4534"/>
      <c r="I4534"/>
      <c r="J4534"/>
      <c r="K4534"/>
    </row>
    <row r="4535" spans="2:11" x14ac:dyDescent="0.3">
      <c r="B4535"/>
      <c r="C4535"/>
      <c r="I4535"/>
      <c r="J4535"/>
      <c r="K4535"/>
    </row>
    <row r="4536" spans="2:11" x14ac:dyDescent="0.3">
      <c r="B4536"/>
      <c r="C4536"/>
      <c r="I4536"/>
      <c r="J4536"/>
      <c r="K4536"/>
    </row>
    <row r="4537" spans="2:11" x14ac:dyDescent="0.3">
      <c r="B4537"/>
      <c r="C4537"/>
      <c r="I4537"/>
      <c r="J4537"/>
      <c r="K4537"/>
    </row>
    <row r="4538" spans="2:11" x14ac:dyDescent="0.3">
      <c r="B4538"/>
      <c r="C4538"/>
      <c r="I4538"/>
      <c r="J4538"/>
      <c r="K4538"/>
    </row>
    <row r="4539" spans="2:11" x14ac:dyDescent="0.3">
      <c r="B4539"/>
      <c r="C4539"/>
      <c r="I4539"/>
      <c r="J4539"/>
      <c r="K4539"/>
    </row>
    <row r="4540" spans="2:11" x14ac:dyDescent="0.3">
      <c r="B4540"/>
      <c r="C4540"/>
      <c r="I4540"/>
      <c r="J4540"/>
      <c r="K4540"/>
    </row>
    <row r="4541" spans="2:11" x14ac:dyDescent="0.3">
      <c r="B4541"/>
      <c r="C4541"/>
      <c r="I4541"/>
      <c r="J4541"/>
      <c r="K4541"/>
    </row>
    <row r="4542" spans="2:11" x14ac:dyDescent="0.3">
      <c r="B4542"/>
      <c r="C4542"/>
      <c r="I4542"/>
      <c r="J4542"/>
      <c r="K4542"/>
    </row>
    <row r="4543" spans="2:11" x14ac:dyDescent="0.3">
      <c r="B4543"/>
      <c r="C4543"/>
      <c r="I4543"/>
      <c r="J4543"/>
      <c r="K4543"/>
    </row>
    <row r="4544" spans="2:11" x14ac:dyDescent="0.3">
      <c r="B4544"/>
      <c r="C4544"/>
      <c r="I4544"/>
      <c r="J4544"/>
      <c r="K4544"/>
    </row>
    <row r="4545" spans="2:11" x14ac:dyDescent="0.3">
      <c r="B4545"/>
      <c r="C4545"/>
      <c r="I4545"/>
      <c r="J4545"/>
      <c r="K4545"/>
    </row>
    <row r="4546" spans="2:11" x14ac:dyDescent="0.3">
      <c r="B4546"/>
      <c r="C4546"/>
      <c r="I4546"/>
      <c r="J4546"/>
      <c r="K4546"/>
    </row>
    <row r="4547" spans="2:11" x14ac:dyDescent="0.3">
      <c r="B4547"/>
      <c r="C4547"/>
      <c r="I4547"/>
      <c r="J4547"/>
      <c r="K4547"/>
    </row>
    <row r="4548" spans="2:11" x14ac:dyDescent="0.3">
      <c r="B4548"/>
      <c r="C4548"/>
      <c r="I4548"/>
      <c r="J4548"/>
      <c r="K4548"/>
    </row>
    <row r="4549" spans="2:11" x14ac:dyDescent="0.3">
      <c r="B4549"/>
      <c r="C4549"/>
      <c r="I4549"/>
      <c r="J4549"/>
      <c r="K4549"/>
    </row>
    <row r="4550" spans="2:11" x14ac:dyDescent="0.3">
      <c r="B4550"/>
      <c r="C4550"/>
      <c r="I4550"/>
      <c r="J4550"/>
      <c r="K4550"/>
    </row>
    <row r="4551" spans="2:11" x14ac:dyDescent="0.3">
      <c r="B4551"/>
      <c r="C4551"/>
      <c r="I4551"/>
      <c r="J4551"/>
      <c r="K4551"/>
    </row>
    <row r="4552" spans="2:11" x14ac:dyDescent="0.3">
      <c r="B4552"/>
      <c r="C4552"/>
      <c r="I4552"/>
      <c r="J4552"/>
      <c r="K4552"/>
    </row>
    <row r="4553" spans="2:11" x14ac:dyDescent="0.3">
      <c r="B4553"/>
      <c r="C4553"/>
      <c r="I4553"/>
      <c r="J4553"/>
      <c r="K4553"/>
    </row>
    <row r="4554" spans="2:11" x14ac:dyDescent="0.3">
      <c r="B4554"/>
      <c r="C4554"/>
      <c r="I4554"/>
      <c r="J4554"/>
      <c r="K4554"/>
    </row>
    <row r="4555" spans="2:11" x14ac:dyDescent="0.3">
      <c r="B4555"/>
      <c r="C4555"/>
      <c r="I4555"/>
      <c r="J4555"/>
      <c r="K4555"/>
    </row>
    <row r="4556" spans="2:11" x14ac:dyDescent="0.3">
      <c r="B4556"/>
      <c r="C4556"/>
      <c r="I4556"/>
      <c r="J4556"/>
      <c r="K4556"/>
    </row>
    <row r="4557" spans="2:11" x14ac:dyDescent="0.3">
      <c r="B4557"/>
      <c r="C4557"/>
      <c r="I4557"/>
      <c r="J4557"/>
      <c r="K4557"/>
    </row>
    <row r="4558" spans="2:11" x14ac:dyDescent="0.3">
      <c r="B4558"/>
      <c r="C4558"/>
      <c r="I4558"/>
      <c r="J4558"/>
      <c r="K4558"/>
    </row>
    <row r="4559" spans="2:11" x14ac:dyDescent="0.3">
      <c r="B4559"/>
      <c r="C4559"/>
      <c r="I4559"/>
      <c r="J4559"/>
      <c r="K4559"/>
    </row>
    <row r="4560" spans="2:11" x14ac:dyDescent="0.3">
      <c r="B4560"/>
      <c r="C4560"/>
      <c r="I4560"/>
      <c r="J4560"/>
      <c r="K4560"/>
    </row>
    <row r="4561" spans="2:11" x14ac:dyDescent="0.3">
      <c r="B4561"/>
      <c r="C4561"/>
      <c r="I4561"/>
      <c r="J4561"/>
      <c r="K4561"/>
    </row>
    <row r="4562" spans="2:11" x14ac:dyDescent="0.3">
      <c r="B4562"/>
      <c r="C4562"/>
      <c r="I4562"/>
      <c r="J4562"/>
      <c r="K4562"/>
    </row>
    <row r="4563" spans="2:11" x14ac:dyDescent="0.3">
      <c r="B4563"/>
      <c r="C4563"/>
      <c r="I4563"/>
      <c r="J4563"/>
      <c r="K4563"/>
    </row>
    <row r="4564" spans="2:11" x14ac:dyDescent="0.3">
      <c r="B4564"/>
      <c r="C4564"/>
      <c r="I4564"/>
      <c r="J4564"/>
      <c r="K4564"/>
    </row>
    <row r="4565" spans="2:11" x14ac:dyDescent="0.3">
      <c r="B4565"/>
      <c r="C4565"/>
      <c r="I4565"/>
      <c r="J4565"/>
      <c r="K4565"/>
    </row>
    <row r="4566" spans="2:11" x14ac:dyDescent="0.3">
      <c r="B4566"/>
      <c r="C4566"/>
      <c r="I4566"/>
      <c r="J4566"/>
      <c r="K4566"/>
    </row>
    <row r="4567" spans="2:11" x14ac:dyDescent="0.3">
      <c r="B4567"/>
      <c r="C4567"/>
      <c r="I4567"/>
      <c r="J4567"/>
      <c r="K4567"/>
    </row>
    <row r="4568" spans="2:11" x14ac:dyDescent="0.3">
      <c r="B4568"/>
      <c r="C4568"/>
      <c r="I4568"/>
      <c r="J4568"/>
      <c r="K4568"/>
    </row>
    <row r="4569" spans="2:11" x14ac:dyDescent="0.3">
      <c r="B4569"/>
      <c r="C4569"/>
      <c r="I4569"/>
      <c r="J4569"/>
      <c r="K4569"/>
    </row>
    <row r="4570" spans="2:11" x14ac:dyDescent="0.3">
      <c r="B4570"/>
      <c r="C4570"/>
      <c r="I4570"/>
      <c r="J4570"/>
      <c r="K4570"/>
    </row>
    <row r="4571" spans="2:11" x14ac:dyDescent="0.3">
      <c r="B4571"/>
      <c r="C4571"/>
      <c r="I4571"/>
      <c r="J4571"/>
      <c r="K4571"/>
    </row>
    <row r="4572" spans="2:11" x14ac:dyDescent="0.3">
      <c r="B4572"/>
      <c r="C4572"/>
      <c r="I4572"/>
      <c r="J4572"/>
      <c r="K4572"/>
    </row>
    <row r="4573" spans="2:11" x14ac:dyDescent="0.3">
      <c r="B4573"/>
      <c r="C4573"/>
      <c r="I4573"/>
      <c r="J4573"/>
      <c r="K4573"/>
    </row>
    <row r="4574" spans="2:11" x14ac:dyDescent="0.3">
      <c r="B4574"/>
      <c r="C4574"/>
      <c r="I4574"/>
      <c r="J4574"/>
      <c r="K4574"/>
    </row>
    <row r="4575" spans="2:11" x14ac:dyDescent="0.3">
      <c r="B4575"/>
      <c r="C4575"/>
      <c r="I4575"/>
      <c r="J4575"/>
      <c r="K4575"/>
    </row>
    <row r="4576" spans="2:11" x14ac:dyDescent="0.3">
      <c r="B4576"/>
      <c r="C4576"/>
      <c r="I4576"/>
      <c r="J4576"/>
      <c r="K4576"/>
    </row>
    <row r="4577" spans="2:11" x14ac:dyDescent="0.3">
      <c r="B4577"/>
      <c r="C4577"/>
      <c r="I4577"/>
      <c r="J4577"/>
      <c r="K4577"/>
    </row>
    <row r="4578" spans="2:11" x14ac:dyDescent="0.3">
      <c r="B4578"/>
      <c r="C4578"/>
      <c r="I4578"/>
      <c r="J4578"/>
      <c r="K4578"/>
    </row>
    <row r="4579" spans="2:11" x14ac:dyDescent="0.3">
      <c r="B4579"/>
      <c r="C4579"/>
      <c r="I4579"/>
      <c r="J4579"/>
      <c r="K4579"/>
    </row>
    <row r="4580" spans="2:11" x14ac:dyDescent="0.3">
      <c r="B4580"/>
      <c r="C4580"/>
      <c r="I4580"/>
      <c r="J4580"/>
      <c r="K4580"/>
    </row>
    <row r="4581" spans="2:11" x14ac:dyDescent="0.3">
      <c r="B4581"/>
      <c r="C4581"/>
      <c r="I4581"/>
      <c r="J4581"/>
      <c r="K4581"/>
    </row>
    <row r="4582" spans="2:11" x14ac:dyDescent="0.3">
      <c r="B4582"/>
      <c r="C4582"/>
      <c r="I4582"/>
      <c r="J4582"/>
      <c r="K4582"/>
    </row>
    <row r="4583" spans="2:11" x14ac:dyDescent="0.3">
      <c r="B4583"/>
      <c r="C4583"/>
      <c r="I4583"/>
      <c r="J4583"/>
      <c r="K4583"/>
    </row>
    <row r="4584" spans="2:11" x14ac:dyDescent="0.3">
      <c r="B4584"/>
      <c r="C4584"/>
      <c r="I4584"/>
      <c r="J4584"/>
      <c r="K4584"/>
    </row>
    <row r="4585" spans="2:11" x14ac:dyDescent="0.3">
      <c r="B4585"/>
      <c r="C4585"/>
      <c r="I4585"/>
      <c r="J4585"/>
      <c r="K4585"/>
    </row>
    <row r="4586" spans="2:11" x14ac:dyDescent="0.3">
      <c r="B4586"/>
      <c r="C4586"/>
      <c r="I4586"/>
      <c r="J4586"/>
      <c r="K4586"/>
    </row>
    <row r="4587" spans="2:11" x14ac:dyDescent="0.3">
      <c r="B4587"/>
      <c r="C4587"/>
      <c r="I4587"/>
      <c r="J4587"/>
      <c r="K4587"/>
    </row>
    <row r="4588" spans="2:11" x14ac:dyDescent="0.3">
      <c r="B4588"/>
      <c r="C4588"/>
      <c r="I4588"/>
      <c r="J4588"/>
      <c r="K4588"/>
    </row>
    <row r="4589" spans="2:11" x14ac:dyDescent="0.3">
      <c r="B4589"/>
      <c r="C4589"/>
      <c r="I4589"/>
      <c r="J4589"/>
      <c r="K4589"/>
    </row>
    <row r="4590" spans="2:11" x14ac:dyDescent="0.3">
      <c r="B4590"/>
      <c r="C4590"/>
      <c r="I4590"/>
      <c r="J4590"/>
      <c r="K4590"/>
    </row>
    <row r="4591" spans="2:11" x14ac:dyDescent="0.3">
      <c r="B4591"/>
      <c r="C4591"/>
      <c r="I4591"/>
      <c r="J4591"/>
      <c r="K4591"/>
    </row>
    <row r="4592" spans="2:11" x14ac:dyDescent="0.3">
      <c r="B4592"/>
      <c r="C4592"/>
      <c r="I4592"/>
      <c r="J4592"/>
      <c r="K4592"/>
    </row>
    <row r="4593" spans="2:11" x14ac:dyDescent="0.3">
      <c r="B4593"/>
      <c r="C4593"/>
      <c r="I4593"/>
      <c r="J4593"/>
      <c r="K4593"/>
    </row>
    <row r="4594" spans="2:11" x14ac:dyDescent="0.3">
      <c r="B4594"/>
      <c r="C4594"/>
      <c r="I4594"/>
      <c r="J4594"/>
      <c r="K4594"/>
    </row>
    <row r="4595" spans="2:11" x14ac:dyDescent="0.3">
      <c r="B4595"/>
      <c r="C4595"/>
      <c r="I4595"/>
      <c r="J4595"/>
      <c r="K4595"/>
    </row>
    <row r="4596" spans="2:11" x14ac:dyDescent="0.3">
      <c r="B4596"/>
      <c r="C4596"/>
      <c r="I4596"/>
      <c r="J4596"/>
      <c r="K4596"/>
    </row>
    <row r="4597" spans="2:11" x14ac:dyDescent="0.3">
      <c r="B4597"/>
      <c r="C4597"/>
      <c r="I4597"/>
      <c r="J4597"/>
      <c r="K4597"/>
    </row>
    <row r="4598" spans="2:11" x14ac:dyDescent="0.3">
      <c r="B4598"/>
      <c r="C4598"/>
      <c r="I4598"/>
      <c r="J4598"/>
      <c r="K4598"/>
    </row>
    <row r="4599" spans="2:11" x14ac:dyDescent="0.3">
      <c r="B4599"/>
      <c r="C4599"/>
      <c r="I4599"/>
      <c r="J4599"/>
      <c r="K4599"/>
    </row>
    <row r="4600" spans="2:11" x14ac:dyDescent="0.3">
      <c r="B4600"/>
      <c r="C4600"/>
      <c r="I4600"/>
      <c r="J4600"/>
      <c r="K4600"/>
    </row>
    <row r="4601" spans="2:11" x14ac:dyDescent="0.3">
      <c r="B4601"/>
      <c r="C4601"/>
      <c r="I4601"/>
      <c r="J4601"/>
      <c r="K4601"/>
    </row>
    <row r="4602" spans="2:11" x14ac:dyDescent="0.3">
      <c r="B4602"/>
      <c r="C4602"/>
      <c r="I4602"/>
      <c r="J4602"/>
      <c r="K4602"/>
    </row>
    <row r="4603" spans="2:11" x14ac:dyDescent="0.3">
      <c r="B4603"/>
      <c r="C4603"/>
      <c r="I4603"/>
      <c r="J4603"/>
      <c r="K4603"/>
    </row>
    <row r="4604" spans="2:11" x14ac:dyDescent="0.3">
      <c r="B4604"/>
      <c r="C4604"/>
      <c r="I4604"/>
      <c r="J4604"/>
      <c r="K4604"/>
    </row>
    <row r="4605" spans="2:11" x14ac:dyDescent="0.3">
      <c r="B4605"/>
      <c r="C4605"/>
      <c r="I4605"/>
      <c r="J4605"/>
      <c r="K4605"/>
    </row>
    <row r="4606" spans="2:11" x14ac:dyDescent="0.3">
      <c r="B4606"/>
      <c r="C4606"/>
      <c r="I4606"/>
      <c r="J4606"/>
      <c r="K4606"/>
    </row>
    <row r="4607" spans="2:11" x14ac:dyDescent="0.3">
      <c r="B4607"/>
      <c r="C4607"/>
      <c r="I4607"/>
      <c r="J4607"/>
      <c r="K4607"/>
    </row>
    <row r="4608" spans="2:11" x14ac:dyDescent="0.3">
      <c r="B4608"/>
      <c r="C4608"/>
      <c r="I4608"/>
      <c r="J4608"/>
      <c r="K4608"/>
    </row>
    <row r="4609" spans="2:11" x14ac:dyDescent="0.3">
      <c r="B4609"/>
      <c r="C4609"/>
      <c r="I4609"/>
      <c r="J4609"/>
      <c r="K4609"/>
    </row>
    <row r="4610" spans="2:11" x14ac:dyDescent="0.3">
      <c r="B4610"/>
      <c r="C4610"/>
      <c r="I4610"/>
      <c r="J4610"/>
      <c r="K4610"/>
    </row>
    <row r="4611" spans="2:11" x14ac:dyDescent="0.3">
      <c r="B4611"/>
      <c r="C4611"/>
      <c r="I4611"/>
      <c r="J4611"/>
      <c r="K4611"/>
    </row>
    <row r="4612" spans="2:11" x14ac:dyDescent="0.3">
      <c r="B4612"/>
      <c r="C4612"/>
      <c r="I4612"/>
      <c r="J4612"/>
      <c r="K4612"/>
    </row>
    <row r="4613" spans="2:11" x14ac:dyDescent="0.3">
      <c r="B4613"/>
      <c r="C4613"/>
      <c r="I4613"/>
      <c r="J4613"/>
      <c r="K4613"/>
    </row>
    <row r="4614" spans="2:11" x14ac:dyDescent="0.3">
      <c r="B4614"/>
      <c r="C4614"/>
      <c r="I4614"/>
      <c r="J4614"/>
      <c r="K4614"/>
    </row>
    <row r="4615" spans="2:11" x14ac:dyDescent="0.3">
      <c r="B4615"/>
      <c r="C4615"/>
      <c r="I4615"/>
      <c r="J4615"/>
      <c r="K4615"/>
    </row>
    <row r="4616" spans="2:11" x14ac:dyDescent="0.3">
      <c r="B4616"/>
      <c r="C4616"/>
      <c r="I4616"/>
      <c r="J4616"/>
      <c r="K4616"/>
    </row>
    <row r="4617" spans="2:11" x14ac:dyDescent="0.3">
      <c r="B4617"/>
      <c r="C4617"/>
      <c r="I4617"/>
      <c r="J4617"/>
      <c r="K4617"/>
    </row>
    <row r="4618" spans="2:11" x14ac:dyDescent="0.3">
      <c r="B4618"/>
      <c r="C4618"/>
      <c r="I4618"/>
      <c r="J4618"/>
      <c r="K4618"/>
    </row>
    <row r="4619" spans="2:11" x14ac:dyDescent="0.3">
      <c r="B4619"/>
      <c r="C4619"/>
      <c r="I4619"/>
      <c r="J4619"/>
      <c r="K4619"/>
    </row>
    <row r="4620" spans="2:11" x14ac:dyDescent="0.3">
      <c r="B4620"/>
      <c r="C4620"/>
      <c r="I4620"/>
      <c r="J4620"/>
      <c r="K4620"/>
    </row>
    <row r="4621" spans="2:11" x14ac:dyDescent="0.3">
      <c r="B4621"/>
      <c r="C4621"/>
      <c r="I4621"/>
      <c r="J4621"/>
      <c r="K4621"/>
    </row>
    <row r="4622" spans="2:11" x14ac:dyDescent="0.3">
      <c r="B4622"/>
      <c r="C4622"/>
      <c r="I4622"/>
      <c r="J4622"/>
      <c r="K4622"/>
    </row>
    <row r="4623" spans="2:11" x14ac:dyDescent="0.3">
      <c r="B4623"/>
      <c r="C4623"/>
      <c r="I4623"/>
      <c r="J4623"/>
      <c r="K4623"/>
    </row>
    <row r="4624" spans="2:11" x14ac:dyDescent="0.3">
      <c r="B4624"/>
      <c r="C4624"/>
      <c r="I4624"/>
      <c r="J4624"/>
      <c r="K4624"/>
    </row>
    <row r="4625" spans="2:11" x14ac:dyDescent="0.3">
      <c r="B4625"/>
      <c r="C4625"/>
      <c r="I4625"/>
      <c r="J4625"/>
      <c r="K4625"/>
    </row>
    <row r="4626" spans="2:11" x14ac:dyDescent="0.3">
      <c r="B4626"/>
      <c r="C4626"/>
      <c r="I4626"/>
      <c r="J4626"/>
      <c r="K4626"/>
    </row>
    <row r="4627" spans="2:11" x14ac:dyDescent="0.3">
      <c r="B4627"/>
      <c r="C4627"/>
      <c r="I4627"/>
      <c r="J4627"/>
      <c r="K4627"/>
    </row>
    <row r="4628" spans="2:11" x14ac:dyDescent="0.3">
      <c r="B4628"/>
      <c r="C4628"/>
      <c r="I4628"/>
      <c r="J4628"/>
      <c r="K4628"/>
    </row>
    <row r="4629" spans="2:11" x14ac:dyDescent="0.3">
      <c r="B4629"/>
      <c r="C4629"/>
      <c r="I4629"/>
      <c r="J4629"/>
      <c r="K4629"/>
    </row>
    <row r="4630" spans="2:11" x14ac:dyDescent="0.3">
      <c r="B4630"/>
      <c r="C4630"/>
      <c r="I4630"/>
      <c r="J4630"/>
      <c r="K4630"/>
    </row>
    <row r="4631" spans="2:11" x14ac:dyDescent="0.3">
      <c r="B4631"/>
      <c r="C4631"/>
      <c r="I4631"/>
      <c r="J4631"/>
      <c r="K4631"/>
    </row>
    <row r="4632" spans="2:11" x14ac:dyDescent="0.3">
      <c r="B4632"/>
      <c r="C4632"/>
      <c r="I4632"/>
      <c r="J4632"/>
      <c r="K4632"/>
    </row>
    <row r="4633" spans="2:11" x14ac:dyDescent="0.3">
      <c r="B4633"/>
      <c r="C4633"/>
      <c r="I4633"/>
      <c r="J4633"/>
      <c r="K4633"/>
    </row>
    <row r="4634" spans="2:11" x14ac:dyDescent="0.3">
      <c r="B4634"/>
      <c r="C4634"/>
      <c r="I4634"/>
      <c r="J4634"/>
      <c r="K4634"/>
    </row>
    <row r="4635" spans="2:11" x14ac:dyDescent="0.3">
      <c r="B4635"/>
      <c r="C4635"/>
      <c r="I4635"/>
      <c r="J4635"/>
      <c r="K4635"/>
    </row>
    <row r="4636" spans="2:11" x14ac:dyDescent="0.3">
      <c r="B4636"/>
      <c r="C4636"/>
      <c r="I4636"/>
      <c r="J4636"/>
      <c r="K4636"/>
    </row>
    <row r="4637" spans="2:11" x14ac:dyDescent="0.3">
      <c r="B4637"/>
      <c r="C4637"/>
      <c r="I4637"/>
      <c r="J4637"/>
      <c r="K4637"/>
    </row>
    <row r="4638" spans="2:11" x14ac:dyDescent="0.3">
      <c r="B4638"/>
      <c r="C4638"/>
      <c r="I4638"/>
      <c r="J4638"/>
      <c r="K4638"/>
    </row>
    <row r="4639" spans="2:11" x14ac:dyDescent="0.3">
      <c r="B4639"/>
      <c r="C4639"/>
      <c r="I4639"/>
      <c r="J4639"/>
      <c r="K4639"/>
    </row>
    <row r="4640" spans="2:11" x14ac:dyDescent="0.3">
      <c r="B4640"/>
      <c r="C4640"/>
      <c r="I4640"/>
      <c r="J4640"/>
      <c r="K4640"/>
    </row>
    <row r="4641" spans="2:11" x14ac:dyDescent="0.3">
      <c r="B4641"/>
      <c r="C4641"/>
      <c r="I4641"/>
      <c r="J4641"/>
      <c r="K4641"/>
    </row>
    <row r="4642" spans="2:11" x14ac:dyDescent="0.3">
      <c r="B4642"/>
      <c r="C4642"/>
      <c r="I4642"/>
      <c r="J4642"/>
      <c r="K4642"/>
    </row>
    <row r="4643" spans="2:11" x14ac:dyDescent="0.3">
      <c r="B4643"/>
      <c r="C4643"/>
      <c r="I4643"/>
      <c r="J4643"/>
      <c r="K4643"/>
    </row>
    <row r="4644" spans="2:11" x14ac:dyDescent="0.3">
      <c r="B4644"/>
      <c r="C4644"/>
      <c r="I4644"/>
      <c r="J4644"/>
      <c r="K4644"/>
    </row>
    <row r="4645" spans="2:11" x14ac:dyDescent="0.3">
      <c r="B4645"/>
      <c r="C4645"/>
      <c r="I4645"/>
      <c r="J4645"/>
      <c r="K4645"/>
    </row>
    <row r="4646" spans="2:11" x14ac:dyDescent="0.3">
      <c r="B4646"/>
      <c r="C4646"/>
      <c r="I4646"/>
      <c r="J4646"/>
      <c r="K4646"/>
    </row>
    <row r="4647" spans="2:11" x14ac:dyDescent="0.3">
      <c r="B4647"/>
      <c r="C4647"/>
      <c r="I4647"/>
      <c r="J4647"/>
      <c r="K4647"/>
    </row>
    <row r="4648" spans="2:11" x14ac:dyDescent="0.3">
      <c r="B4648"/>
      <c r="C4648"/>
      <c r="I4648"/>
      <c r="J4648"/>
      <c r="K4648"/>
    </row>
    <row r="4649" spans="2:11" x14ac:dyDescent="0.3">
      <c r="B4649"/>
      <c r="C4649"/>
      <c r="I4649"/>
      <c r="J4649"/>
      <c r="K4649"/>
    </row>
    <row r="4650" spans="2:11" x14ac:dyDescent="0.3">
      <c r="B4650"/>
      <c r="C4650"/>
      <c r="I4650"/>
      <c r="J4650"/>
      <c r="K4650"/>
    </row>
    <row r="4651" spans="2:11" x14ac:dyDescent="0.3">
      <c r="B4651"/>
      <c r="C4651"/>
      <c r="I4651"/>
      <c r="J4651"/>
      <c r="K4651"/>
    </row>
    <row r="4652" spans="2:11" x14ac:dyDescent="0.3">
      <c r="B4652"/>
      <c r="C4652"/>
      <c r="I4652"/>
      <c r="J4652"/>
      <c r="K4652"/>
    </row>
    <row r="4653" spans="2:11" x14ac:dyDescent="0.3">
      <c r="B4653"/>
      <c r="C4653"/>
      <c r="I4653"/>
      <c r="J4653"/>
      <c r="K4653"/>
    </row>
    <row r="4654" spans="2:11" x14ac:dyDescent="0.3">
      <c r="B4654"/>
      <c r="C4654"/>
      <c r="I4654"/>
      <c r="J4654"/>
      <c r="K4654"/>
    </row>
    <row r="4655" spans="2:11" x14ac:dyDescent="0.3">
      <c r="B4655"/>
      <c r="C4655"/>
      <c r="I4655"/>
      <c r="J4655"/>
      <c r="K4655"/>
    </row>
    <row r="4656" spans="2:11" x14ac:dyDescent="0.3">
      <c r="B4656"/>
      <c r="C4656"/>
      <c r="I4656"/>
      <c r="J4656"/>
      <c r="K4656"/>
    </row>
    <row r="4657" spans="2:11" x14ac:dyDescent="0.3">
      <c r="B4657"/>
      <c r="C4657"/>
      <c r="I4657"/>
      <c r="J4657"/>
      <c r="K4657"/>
    </row>
    <row r="4658" spans="2:11" x14ac:dyDescent="0.3">
      <c r="B4658"/>
      <c r="C4658"/>
      <c r="I4658"/>
      <c r="J4658"/>
      <c r="K4658"/>
    </row>
    <row r="4659" spans="2:11" x14ac:dyDescent="0.3">
      <c r="B4659"/>
      <c r="C4659"/>
      <c r="I4659"/>
      <c r="J4659"/>
      <c r="K4659"/>
    </row>
    <row r="4660" spans="2:11" x14ac:dyDescent="0.3">
      <c r="B4660"/>
      <c r="C4660"/>
      <c r="I4660"/>
      <c r="J4660"/>
      <c r="K4660"/>
    </row>
    <row r="4661" spans="2:11" x14ac:dyDescent="0.3">
      <c r="B4661"/>
      <c r="C4661"/>
      <c r="I4661"/>
      <c r="J4661"/>
      <c r="K4661"/>
    </row>
    <row r="4662" spans="2:11" x14ac:dyDescent="0.3">
      <c r="B4662"/>
      <c r="C4662"/>
      <c r="I4662"/>
      <c r="J4662"/>
      <c r="K4662"/>
    </row>
    <row r="4663" spans="2:11" x14ac:dyDescent="0.3">
      <c r="B4663"/>
      <c r="C4663"/>
      <c r="I4663"/>
      <c r="J4663"/>
      <c r="K4663"/>
    </row>
    <row r="4664" spans="2:11" x14ac:dyDescent="0.3">
      <c r="B4664"/>
      <c r="C4664"/>
      <c r="I4664"/>
      <c r="J4664"/>
      <c r="K4664"/>
    </row>
    <row r="4665" spans="2:11" x14ac:dyDescent="0.3">
      <c r="B4665"/>
      <c r="C4665"/>
      <c r="I4665"/>
      <c r="J4665"/>
      <c r="K4665"/>
    </row>
    <row r="4666" spans="2:11" x14ac:dyDescent="0.3">
      <c r="B4666"/>
      <c r="C4666"/>
      <c r="I4666"/>
      <c r="J4666"/>
      <c r="K4666"/>
    </row>
    <row r="4667" spans="2:11" x14ac:dyDescent="0.3">
      <c r="B4667"/>
      <c r="C4667"/>
      <c r="I4667"/>
      <c r="J4667"/>
      <c r="K4667"/>
    </row>
    <row r="4668" spans="2:11" x14ac:dyDescent="0.3">
      <c r="B4668"/>
      <c r="C4668"/>
      <c r="I4668"/>
      <c r="J4668"/>
      <c r="K4668"/>
    </row>
    <row r="4669" spans="2:11" x14ac:dyDescent="0.3">
      <c r="B4669"/>
      <c r="C4669"/>
      <c r="I4669"/>
      <c r="J4669"/>
      <c r="K4669"/>
    </row>
    <row r="4670" spans="2:11" x14ac:dyDescent="0.3">
      <c r="B4670"/>
      <c r="C4670"/>
      <c r="I4670"/>
      <c r="J4670"/>
      <c r="K4670"/>
    </row>
    <row r="4671" spans="2:11" x14ac:dyDescent="0.3">
      <c r="B4671"/>
      <c r="C4671"/>
      <c r="I4671"/>
      <c r="J4671"/>
      <c r="K4671"/>
    </row>
    <row r="4672" spans="2:11" x14ac:dyDescent="0.3">
      <c r="B4672"/>
      <c r="C4672"/>
      <c r="I4672"/>
      <c r="J4672"/>
      <c r="K4672"/>
    </row>
    <row r="4673" spans="2:11" x14ac:dyDescent="0.3">
      <c r="B4673"/>
      <c r="C4673"/>
      <c r="I4673"/>
      <c r="J4673"/>
      <c r="K4673"/>
    </row>
    <row r="4674" spans="2:11" x14ac:dyDescent="0.3">
      <c r="B4674"/>
      <c r="C4674"/>
      <c r="I4674"/>
      <c r="J4674"/>
      <c r="K4674"/>
    </row>
    <row r="4675" spans="2:11" x14ac:dyDescent="0.3">
      <c r="B4675"/>
      <c r="C4675"/>
      <c r="I4675"/>
      <c r="J4675"/>
      <c r="K4675"/>
    </row>
    <row r="4676" spans="2:11" x14ac:dyDescent="0.3">
      <c r="B4676"/>
      <c r="C4676"/>
      <c r="I4676"/>
      <c r="J4676"/>
      <c r="K4676"/>
    </row>
    <row r="4677" spans="2:11" x14ac:dyDescent="0.3">
      <c r="B4677"/>
      <c r="C4677"/>
      <c r="I4677"/>
      <c r="J4677"/>
      <c r="K4677"/>
    </row>
    <row r="4678" spans="2:11" x14ac:dyDescent="0.3">
      <c r="B4678"/>
      <c r="C4678"/>
      <c r="I4678"/>
      <c r="J4678"/>
      <c r="K4678"/>
    </row>
    <row r="4679" spans="2:11" x14ac:dyDescent="0.3">
      <c r="B4679"/>
      <c r="C4679"/>
      <c r="I4679"/>
      <c r="J4679"/>
      <c r="K4679"/>
    </row>
    <row r="4680" spans="2:11" x14ac:dyDescent="0.3">
      <c r="B4680"/>
      <c r="C4680"/>
      <c r="I4680"/>
      <c r="J4680"/>
      <c r="K4680"/>
    </row>
    <row r="4681" spans="2:11" x14ac:dyDescent="0.3">
      <c r="B4681"/>
      <c r="C4681"/>
      <c r="I4681"/>
      <c r="J4681"/>
      <c r="K4681"/>
    </row>
    <row r="4682" spans="2:11" x14ac:dyDescent="0.3">
      <c r="B4682"/>
      <c r="C4682"/>
      <c r="I4682"/>
      <c r="J4682"/>
      <c r="K4682"/>
    </row>
    <row r="4683" spans="2:11" x14ac:dyDescent="0.3">
      <c r="B4683"/>
      <c r="C4683"/>
      <c r="I4683"/>
      <c r="J4683"/>
      <c r="K4683"/>
    </row>
    <row r="4684" spans="2:11" x14ac:dyDescent="0.3">
      <c r="B4684"/>
      <c r="C4684"/>
      <c r="I4684"/>
      <c r="J4684"/>
      <c r="K4684"/>
    </row>
    <row r="4685" spans="2:11" x14ac:dyDescent="0.3">
      <c r="B4685"/>
      <c r="C4685"/>
      <c r="I4685"/>
      <c r="J4685"/>
      <c r="K4685"/>
    </row>
    <row r="4686" spans="2:11" x14ac:dyDescent="0.3">
      <c r="B4686"/>
      <c r="C4686"/>
      <c r="I4686"/>
      <c r="J4686"/>
      <c r="K4686"/>
    </row>
    <row r="4687" spans="2:11" x14ac:dyDescent="0.3">
      <c r="B4687"/>
      <c r="C4687"/>
      <c r="I4687"/>
      <c r="J4687"/>
      <c r="K4687"/>
    </row>
    <row r="4688" spans="2:11" x14ac:dyDescent="0.3">
      <c r="B4688"/>
      <c r="C4688"/>
      <c r="I4688"/>
      <c r="J4688"/>
      <c r="K4688"/>
    </row>
    <row r="4689" spans="2:11" x14ac:dyDescent="0.3">
      <c r="B4689"/>
      <c r="C4689"/>
      <c r="I4689"/>
      <c r="J4689"/>
      <c r="K4689"/>
    </row>
    <row r="4690" spans="2:11" x14ac:dyDescent="0.3">
      <c r="B4690"/>
      <c r="C4690"/>
      <c r="I4690"/>
      <c r="J4690"/>
      <c r="K4690"/>
    </row>
    <row r="4691" spans="2:11" x14ac:dyDescent="0.3">
      <c r="B4691"/>
      <c r="C4691"/>
      <c r="I4691"/>
      <c r="J4691"/>
      <c r="K4691"/>
    </row>
    <row r="4692" spans="2:11" x14ac:dyDescent="0.3">
      <c r="B4692"/>
      <c r="C4692"/>
      <c r="I4692"/>
      <c r="J4692"/>
      <c r="K4692"/>
    </row>
    <row r="4693" spans="2:11" x14ac:dyDescent="0.3">
      <c r="B4693"/>
      <c r="C4693"/>
      <c r="I4693"/>
      <c r="J4693"/>
      <c r="K4693"/>
    </row>
    <row r="4694" spans="2:11" x14ac:dyDescent="0.3">
      <c r="B4694"/>
      <c r="C4694"/>
      <c r="I4694"/>
      <c r="J4694"/>
      <c r="K4694"/>
    </row>
    <row r="4695" spans="2:11" x14ac:dyDescent="0.3">
      <c r="B4695"/>
      <c r="C4695"/>
      <c r="I4695"/>
      <c r="J4695"/>
      <c r="K4695"/>
    </row>
    <row r="4696" spans="2:11" x14ac:dyDescent="0.3">
      <c r="B4696"/>
      <c r="C4696"/>
      <c r="I4696"/>
      <c r="J4696"/>
      <c r="K4696"/>
    </row>
    <row r="4697" spans="2:11" x14ac:dyDescent="0.3">
      <c r="B4697"/>
      <c r="C4697"/>
      <c r="I4697"/>
      <c r="J4697"/>
      <c r="K4697"/>
    </row>
    <row r="4698" spans="2:11" x14ac:dyDescent="0.3">
      <c r="B4698"/>
      <c r="C4698"/>
      <c r="I4698"/>
      <c r="J4698"/>
      <c r="K4698"/>
    </row>
    <row r="4699" spans="2:11" x14ac:dyDescent="0.3">
      <c r="B4699"/>
      <c r="C4699"/>
      <c r="I4699"/>
      <c r="J4699"/>
      <c r="K4699"/>
    </row>
    <row r="4700" spans="2:11" x14ac:dyDescent="0.3">
      <c r="B4700"/>
      <c r="C4700"/>
      <c r="I4700"/>
      <c r="J4700"/>
      <c r="K4700"/>
    </row>
    <row r="4701" spans="2:11" x14ac:dyDescent="0.3">
      <c r="B4701"/>
      <c r="C4701"/>
      <c r="I4701"/>
      <c r="J4701"/>
      <c r="K4701"/>
    </row>
    <row r="4702" spans="2:11" x14ac:dyDescent="0.3">
      <c r="B4702"/>
      <c r="C4702"/>
      <c r="I4702"/>
      <c r="J4702"/>
      <c r="K4702"/>
    </row>
    <row r="4703" spans="2:11" x14ac:dyDescent="0.3">
      <c r="B4703"/>
      <c r="C4703"/>
      <c r="I4703"/>
      <c r="J4703"/>
      <c r="K4703"/>
    </row>
    <row r="4704" spans="2:11" x14ac:dyDescent="0.3">
      <c r="B4704"/>
      <c r="C4704"/>
      <c r="I4704"/>
      <c r="J4704"/>
      <c r="K4704"/>
    </row>
    <row r="4705" spans="2:11" x14ac:dyDescent="0.3">
      <c r="B4705"/>
      <c r="C4705"/>
      <c r="I4705"/>
      <c r="J4705"/>
      <c r="K4705"/>
    </row>
    <row r="4706" spans="2:11" x14ac:dyDescent="0.3">
      <c r="B4706"/>
      <c r="C4706"/>
      <c r="I4706"/>
      <c r="J4706"/>
      <c r="K4706"/>
    </row>
    <row r="4707" spans="2:11" x14ac:dyDescent="0.3">
      <c r="B4707"/>
      <c r="C4707"/>
      <c r="I4707"/>
      <c r="J4707"/>
      <c r="K4707"/>
    </row>
    <row r="4708" spans="2:11" x14ac:dyDescent="0.3">
      <c r="B4708"/>
      <c r="C4708"/>
      <c r="I4708"/>
      <c r="J4708"/>
      <c r="K4708"/>
    </row>
    <row r="4709" spans="2:11" x14ac:dyDescent="0.3">
      <c r="B4709"/>
      <c r="C4709"/>
      <c r="I4709"/>
      <c r="J4709"/>
      <c r="K4709"/>
    </row>
    <row r="4710" spans="2:11" x14ac:dyDescent="0.3">
      <c r="B4710"/>
      <c r="C4710"/>
      <c r="I4710"/>
      <c r="J4710"/>
      <c r="K4710"/>
    </row>
    <row r="4711" spans="2:11" x14ac:dyDescent="0.3">
      <c r="B4711"/>
      <c r="C4711"/>
      <c r="I4711"/>
      <c r="J4711"/>
      <c r="K4711"/>
    </row>
    <row r="4712" spans="2:11" x14ac:dyDescent="0.3">
      <c r="B4712"/>
      <c r="C4712"/>
      <c r="I4712"/>
      <c r="J4712"/>
      <c r="K4712"/>
    </row>
    <row r="4713" spans="2:11" x14ac:dyDescent="0.3">
      <c r="B4713"/>
      <c r="C4713"/>
      <c r="I4713"/>
      <c r="J4713"/>
      <c r="K4713"/>
    </row>
    <row r="4714" spans="2:11" x14ac:dyDescent="0.3">
      <c r="B4714"/>
      <c r="C4714"/>
      <c r="I4714"/>
      <c r="J4714"/>
      <c r="K4714"/>
    </row>
    <row r="4715" spans="2:11" x14ac:dyDescent="0.3">
      <c r="B4715"/>
      <c r="C4715"/>
      <c r="I4715"/>
      <c r="J4715"/>
      <c r="K4715"/>
    </row>
    <row r="4716" spans="2:11" x14ac:dyDescent="0.3">
      <c r="B4716"/>
      <c r="C4716"/>
      <c r="I4716"/>
      <c r="J4716"/>
      <c r="K4716"/>
    </row>
    <row r="4717" spans="2:11" x14ac:dyDescent="0.3">
      <c r="B4717"/>
      <c r="C4717"/>
      <c r="I4717"/>
      <c r="J4717"/>
      <c r="K4717"/>
    </row>
    <row r="4718" spans="2:11" x14ac:dyDescent="0.3">
      <c r="B4718"/>
      <c r="C4718"/>
      <c r="I4718"/>
      <c r="J4718"/>
      <c r="K4718"/>
    </row>
    <row r="4719" spans="2:11" x14ac:dyDescent="0.3">
      <c r="B4719"/>
      <c r="C4719"/>
      <c r="I4719"/>
      <c r="J4719"/>
      <c r="K4719"/>
    </row>
    <row r="4720" spans="2:11" x14ac:dyDescent="0.3">
      <c r="B4720"/>
      <c r="C4720"/>
      <c r="I4720"/>
      <c r="J4720"/>
      <c r="K4720"/>
    </row>
    <row r="4721" spans="2:11" x14ac:dyDescent="0.3">
      <c r="B4721"/>
      <c r="C4721"/>
      <c r="I4721"/>
      <c r="J4721"/>
      <c r="K4721"/>
    </row>
    <row r="4722" spans="2:11" x14ac:dyDescent="0.3">
      <c r="B4722"/>
      <c r="C4722"/>
      <c r="I4722"/>
      <c r="J4722"/>
      <c r="K4722"/>
    </row>
    <row r="4723" spans="2:11" x14ac:dyDescent="0.3">
      <c r="B4723"/>
      <c r="C4723"/>
      <c r="I4723"/>
      <c r="J4723"/>
      <c r="K4723"/>
    </row>
    <row r="4724" spans="2:11" x14ac:dyDescent="0.3">
      <c r="B4724"/>
      <c r="C4724"/>
      <c r="I4724"/>
      <c r="J4724"/>
      <c r="K4724"/>
    </row>
    <row r="4725" spans="2:11" x14ac:dyDescent="0.3">
      <c r="B4725"/>
      <c r="C4725"/>
      <c r="I4725"/>
      <c r="J4725"/>
      <c r="K4725"/>
    </row>
    <row r="4726" spans="2:11" x14ac:dyDescent="0.3">
      <c r="B4726"/>
      <c r="C4726"/>
      <c r="I4726"/>
      <c r="J4726"/>
      <c r="K4726"/>
    </row>
    <row r="4727" spans="2:11" x14ac:dyDescent="0.3">
      <c r="B4727"/>
      <c r="C4727"/>
      <c r="I4727"/>
      <c r="J4727"/>
      <c r="K4727"/>
    </row>
    <row r="4728" spans="2:11" x14ac:dyDescent="0.3">
      <c r="B4728"/>
      <c r="C4728"/>
      <c r="I4728"/>
      <c r="J4728"/>
      <c r="K4728"/>
    </row>
    <row r="4729" spans="2:11" x14ac:dyDescent="0.3">
      <c r="B4729"/>
      <c r="C4729"/>
      <c r="I4729"/>
      <c r="J4729"/>
      <c r="K4729"/>
    </row>
    <row r="4730" spans="2:11" x14ac:dyDescent="0.3">
      <c r="B4730"/>
      <c r="C4730"/>
      <c r="I4730"/>
      <c r="J4730"/>
      <c r="K4730"/>
    </row>
    <row r="4731" spans="2:11" x14ac:dyDescent="0.3">
      <c r="B4731"/>
      <c r="C4731"/>
      <c r="I4731"/>
      <c r="J4731"/>
      <c r="K4731"/>
    </row>
    <row r="4732" spans="2:11" x14ac:dyDescent="0.3">
      <c r="B4732"/>
      <c r="C4732"/>
      <c r="I4732"/>
      <c r="J4732"/>
      <c r="K4732"/>
    </row>
    <row r="4733" spans="2:11" x14ac:dyDescent="0.3">
      <c r="B4733"/>
      <c r="C4733"/>
      <c r="I4733"/>
      <c r="J4733"/>
      <c r="K4733"/>
    </row>
    <row r="4734" spans="2:11" x14ac:dyDescent="0.3">
      <c r="B4734"/>
      <c r="C4734"/>
      <c r="I4734"/>
      <c r="J4734"/>
      <c r="K4734"/>
    </row>
    <row r="4735" spans="2:11" x14ac:dyDescent="0.3">
      <c r="B4735"/>
      <c r="C4735"/>
      <c r="I4735"/>
      <c r="J4735"/>
      <c r="K4735"/>
    </row>
    <row r="4736" spans="2:11" x14ac:dyDescent="0.3">
      <c r="B4736"/>
      <c r="C4736"/>
      <c r="I4736"/>
      <c r="J4736"/>
      <c r="K4736"/>
    </row>
    <row r="4737" spans="2:11" x14ac:dyDescent="0.3">
      <c r="B4737"/>
      <c r="C4737"/>
      <c r="I4737"/>
      <c r="J4737"/>
      <c r="K4737"/>
    </row>
    <row r="4738" spans="2:11" x14ac:dyDescent="0.3">
      <c r="B4738"/>
      <c r="C4738"/>
      <c r="I4738"/>
      <c r="J4738"/>
      <c r="K4738"/>
    </row>
    <row r="4739" spans="2:11" x14ac:dyDescent="0.3">
      <c r="B4739"/>
      <c r="C4739"/>
      <c r="I4739"/>
      <c r="J4739"/>
      <c r="K4739"/>
    </row>
    <row r="4740" spans="2:11" x14ac:dyDescent="0.3">
      <c r="B4740"/>
      <c r="C4740"/>
      <c r="I4740"/>
      <c r="J4740"/>
      <c r="K4740"/>
    </row>
    <row r="4741" spans="2:11" x14ac:dyDescent="0.3">
      <c r="B4741"/>
      <c r="C4741"/>
      <c r="I4741"/>
      <c r="J4741"/>
      <c r="K4741"/>
    </row>
    <row r="4742" spans="2:11" x14ac:dyDescent="0.3">
      <c r="B4742"/>
      <c r="C4742"/>
      <c r="I4742"/>
      <c r="J4742"/>
      <c r="K4742"/>
    </row>
    <row r="4743" spans="2:11" x14ac:dyDescent="0.3">
      <c r="B4743"/>
      <c r="C4743"/>
      <c r="I4743"/>
      <c r="J4743"/>
      <c r="K4743"/>
    </row>
    <row r="4744" spans="2:11" x14ac:dyDescent="0.3">
      <c r="B4744"/>
      <c r="C4744"/>
      <c r="I4744"/>
      <c r="J4744"/>
      <c r="K4744"/>
    </row>
    <row r="4745" spans="2:11" x14ac:dyDescent="0.3">
      <c r="B4745"/>
      <c r="C4745"/>
      <c r="I4745"/>
      <c r="J4745"/>
      <c r="K4745"/>
    </row>
    <row r="4746" spans="2:11" x14ac:dyDescent="0.3">
      <c r="B4746"/>
      <c r="C4746"/>
      <c r="I4746"/>
      <c r="J4746"/>
      <c r="K4746"/>
    </row>
    <row r="4747" spans="2:11" x14ac:dyDescent="0.3">
      <c r="B4747"/>
      <c r="C4747"/>
      <c r="I4747"/>
      <c r="J4747"/>
      <c r="K4747"/>
    </row>
    <row r="4748" spans="2:11" x14ac:dyDescent="0.3">
      <c r="B4748"/>
      <c r="C4748"/>
      <c r="I4748"/>
      <c r="J4748"/>
      <c r="K4748"/>
    </row>
    <row r="4749" spans="2:11" x14ac:dyDescent="0.3">
      <c r="B4749"/>
      <c r="C4749"/>
      <c r="I4749"/>
      <c r="J4749"/>
      <c r="K4749"/>
    </row>
    <row r="4750" spans="2:11" x14ac:dyDescent="0.3">
      <c r="B4750"/>
      <c r="C4750"/>
      <c r="I4750"/>
      <c r="J4750"/>
      <c r="K4750"/>
    </row>
    <row r="4751" spans="2:11" x14ac:dyDescent="0.3">
      <c r="B4751"/>
      <c r="C4751"/>
      <c r="I4751"/>
      <c r="J4751"/>
      <c r="K4751"/>
    </row>
    <row r="4752" spans="2:11" x14ac:dyDescent="0.3">
      <c r="B4752"/>
      <c r="C4752"/>
      <c r="I4752"/>
      <c r="J4752"/>
      <c r="K4752"/>
    </row>
    <row r="4753" spans="2:11" x14ac:dyDescent="0.3">
      <c r="B4753"/>
      <c r="C4753"/>
      <c r="I4753"/>
      <c r="J4753"/>
      <c r="K4753"/>
    </row>
    <row r="4754" spans="2:11" x14ac:dyDescent="0.3">
      <c r="B4754"/>
      <c r="C4754"/>
      <c r="I4754"/>
      <c r="J4754"/>
      <c r="K4754"/>
    </row>
    <row r="4755" spans="2:11" x14ac:dyDescent="0.3">
      <c r="B4755"/>
      <c r="C4755"/>
      <c r="I4755"/>
      <c r="J4755"/>
      <c r="K4755"/>
    </row>
    <row r="4756" spans="2:11" x14ac:dyDescent="0.3">
      <c r="B4756"/>
      <c r="C4756"/>
      <c r="I4756"/>
      <c r="J4756"/>
      <c r="K4756"/>
    </row>
    <row r="4757" spans="2:11" x14ac:dyDescent="0.3">
      <c r="B4757"/>
      <c r="C4757"/>
      <c r="I4757"/>
      <c r="J4757"/>
      <c r="K4757"/>
    </row>
    <row r="4758" spans="2:11" x14ac:dyDescent="0.3">
      <c r="B4758"/>
      <c r="C4758"/>
      <c r="I4758"/>
      <c r="J4758"/>
      <c r="K4758"/>
    </row>
    <row r="4759" spans="2:11" x14ac:dyDescent="0.3">
      <c r="B4759"/>
      <c r="C4759"/>
      <c r="I4759"/>
      <c r="J4759"/>
      <c r="K4759"/>
    </row>
    <row r="4760" spans="2:11" x14ac:dyDescent="0.3">
      <c r="B4760"/>
      <c r="C4760"/>
      <c r="I4760"/>
      <c r="J4760"/>
      <c r="K4760"/>
    </row>
    <row r="4761" spans="2:11" x14ac:dyDescent="0.3">
      <c r="B4761"/>
      <c r="C4761"/>
      <c r="I4761"/>
      <c r="J4761"/>
      <c r="K4761"/>
    </row>
    <row r="4762" spans="2:11" x14ac:dyDescent="0.3">
      <c r="B4762"/>
      <c r="C4762"/>
      <c r="I4762"/>
      <c r="J4762"/>
      <c r="K4762"/>
    </row>
    <row r="4763" spans="2:11" x14ac:dyDescent="0.3">
      <c r="B4763"/>
      <c r="C4763"/>
      <c r="I4763"/>
      <c r="J4763"/>
      <c r="K4763"/>
    </row>
    <row r="4764" spans="2:11" x14ac:dyDescent="0.3">
      <c r="B4764"/>
      <c r="C4764"/>
      <c r="I4764"/>
      <c r="J4764"/>
      <c r="K4764"/>
    </row>
    <row r="4765" spans="2:11" x14ac:dyDescent="0.3">
      <c r="B4765"/>
      <c r="C4765"/>
      <c r="I4765"/>
      <c r="J4765"/>
      <c r="K4765"/>
    </row>
    <row r="4766" spans="2:11" x14ac:dyDescent="0.3">
      <c r="B4766"/>
      <c r="C4766"/>
      <c r="I4766"/>
      <c r="J4766"/>
      <c r="K4766"/>
    </row>
    <row r="4767" spans="2:11" x14ac:dyDescent="0.3">
      <c r="B4767"/>
      <c r="C4767"/>
      <c r="I4767"/>
      <c r="J4767"/>
      <c r="K4767"/>
    </row>
    <row r="4768" spans="2:11" x14ac:dyDescent="0.3">
      <c r="B4768"/>
      <c r="C4768"/>
      <c r="I4768"/>
      <c r="J4768"/>
      <c r="K4768"/>
    </row>
    <row r="4769" spans="2:11" x14ac:dyDescent="0.3">
      <c r="B4769"/>
      <c r="C4769"/>
      <c r="I4769"/>
      <c r="J4769"/>
      <c r="K4769"/>
    </row>
    <row r="4770" spans="2:11" x14ac:dyDescent="0.3">
      <c r="B4770"/>
      <c r="C4770"/>
      <c r="I4770"/>
      <c r="J4770"/>
      <c r="K4770"/>
    </row>
    <row r="4771" spans="2:11" x14ac:dyDescent="0.3">
      <c r="B4771"/>
      <c r="C4771"/>
      <c r="I4771"/>
      <c r="J4771"/>
      <c r="K4771"/>
    </row>
    <row r="4772" spans="2:11" x14ac:dyDescent="0.3">
      <c r="B4772"/>
      <c r="C4772"/>
      <c r="I4772"/>
      <c r="J4772"/>
      <c r="K4772"/>
    </row>
    <row r="4773" spans="2:11" x14ac:dyDescent="0.3">
      <c r="B4773"/>
      <c r="C4773"/>
      <c r="I4773"/>
      <c r="J4773"/>
      <c r="K4773"/>
    </row>
    <row r="4774" spans="2:11" x14ac:dyDescent="0.3">
      <c r="B4774"/>
      <c r="C4774"/>
      <c r="I4774"/>
      <c r="J4774"/>
      <c r="K4774"/>
    </row>
    <row r="4775" spans="2:11" x14ac:dyDescent="0.3">
      <c r="B4775"/>
      <c r="C4775"/>
      <c r="I4775"/>
      <c r="J4775"/>
      <c r="K4775"/>
    </row>
    <row r="4776" spans="2:11" x14ac:dyDescent="0.3">
      <c r="B4776"/>
      <c r="C4776"/>
      <c r="I4776"/>
      <c r="J4776"/>
      <c r="K4776"/>
    </row>
    <row r="4777" spans="2:11" x14ac:dyDescent="0.3">
      <c r="B4777"/>
      <c r="C4777"/>
      <c r="I4777"/>
      <c r="J4777"/>
      <c r="K4777"/>
    </row>
    <row r="4778" spans="2:11" x14ac:dyDescent="0.3">
      <c r="B4778"/>
      <c r="C4778"/>
      <c r="I4778"/>
      <c r="J4778"/>
      <c r="K4778"/>
    </row>
    <row r="4779" spans="2:11" x14ac:dyDescent="0.3">
      <c r="B4779"/>
      <c r="C4779"/>
      <c r="I4779"/>
      <c r="J4779"/>
      <c r="K4779"/>
    </row>
    <row r="4780" spans="2:11" x14ac:dyDescent="0.3">
      <c r="B4780"/>
      <c r="C4780"/>
      <c r="I4780"/>
      <c r="J4780"/>
      <c r="K4780"/>
    </row>
    <row r="4781" spans="2:11" x14ac:dyDescent="0.3">
      <c r="B4781"/>
      <c r="C4781"/>
      <c r="I4781"/>
      <c r="J4781"/>
      <c r="K4781"/>
    </row>
    <row r="4782" spans="2:11" x14ac:dyDescent="0.3">
      <c r="B4782"/>
      <c r="C4782"/>
      <c r="I4782"/>
      <c r="J4782"/>
      <c r="K4782"/>
    </row>
    <row r="4783" spans="2:11" x14ac:dyDescent="0.3">
      <c r="B4783"/>
      <c r="C4783"/>
      <c r="I4783"/>
      <c r="J4783"/>
      <c r="K4783"/>
    </row>
    <row r="4784" spans="2:11" x14ac:dyDescent="0.3">
      <c r="B4784"/>
      <c r="C4784"/>
      <c r="I4784"/>
      <c r="J4784"/>
      <c r="K4784"/>
    </row>
    <row r="4785" spans="2:11" x14ac:dyDescent="0.3">
      <c r="B4785"/>
      <c r="C4785"/>
      <c r="I4785"/>
      <c r="J4785"/>
      <c r="K4785"/>
    </row>
    <row r="4786" spans="2:11" x14ac:dyDescent="0.3">
      <c r="B4786"/>
      <c r="C4786"/>
      <c r="I4786"/>
      <c r="J4786"/>
      <c r="K4786"/>
    </row>
    <row r="4787" spans="2:11" x14ac:dyDescent="0.3">
      <c r="B4787"/>
      <c r="C4787"/>
      <c r="I4787"/>
      <c r="J4787"/>
      <c r="K4787"/>
    </row>
    <row r="4788" spans="2:11" x14ac:dyDescent="0.3">
      <c r="B4788"/>
      <c r="C4788"/>
      <c r="I4788"/>
      <c r="J4788"/>
      <c r="K4788"/>
    </row>
    <row r="4789" spans="2:11" x14ac:dyDescent="0.3">
      <c r="B4789"/>
      <c r="C4789"/>
      <c r="I4789"/>
      <c r="J4789"/>
      <c r="K4789"/>
    </row>
    <row r="4790" spans="2:11" x14ac:dyDescent="0.3">
      <c r="B4790"/>
      <c r="C4790"/>
      <c r="I4790"/>
      <c r="J4790"/>
      <c r="K4790"/>
    </row>
    <row r="4791" spans="2:11" x14ac:dyDescent="0.3">
      <c r="B4791"/>
      <c r="C4791"/>
      <c r="I4791"/>
      <c r="J4791"/>
      <c r="K4791"/>
    </row>
    <row r="4792" spans="2:11" x14ac:dyDescent="0.3">
      <c r="B4792"/>
      <c r="C4792"/>
      <c r="I4792"/>
      <c r="J4792"/>
      <c r="K4792"/>
    </row>
    <row r="4793" spans="2:11" x14ac:dyDescent="0.3">
      <c r="B4793"/>
      <c r="C4793"/>
      <c r="I4793"/>
      <c r="J4793"/>
      <c r="K4793"/>
    </row>
    <row r="4794" spans="2:11" x14ac:dyDescent="0.3">
      <c r="B4794"/>
      <c r="C4794"/>
      <c r="I4794"/>
      <c r="J4794"/>
      <c r="K4794"/>
    </row>
    <row r="4795" spans="2:11" x14ac:dyDescent="0.3">
      <c r="B4795"/>
      <c r="C4795"/>
      <c r="I4795"/>
      <c r="J4795"/>
      <c r="K4795"/>
    </row>
    <row r="4796" spans="2:11" x14ac:dyDescent="0.3">
      <c r="B4796"/>
      <c r="C4796"/>
      <c r="I4796"/>
      <c r="J4796"/>
      <c r="K4796"/>
    </row>
    <row r="4797" spans="2:11" x14ac:dyDescent="0.3">
      <c r="B4797"/>
      <c r="C4797"/>
      <c r="I4797"/>
      <c r="J4797"/>
      <c r="K4797"/>
    </row>
    <row r="4798" spans="2:11" x14ac:dyDescent="0.3">
      <c r="B4798"/>
      <c r="C4798"/>
      <c r="I4798"/>
      <c r="J4798"/>
      <c r="K4798"/>
    </row>
    <row r="4799" spans="2:11" x14ac:dyDescent="0.3">
      <c r="B4799"/>
      <c r="C4799"/>
      <c r="I4799"/>
      <c r="J4799"/>
      <c r="K4799"/>
    </row>
    <row r="4800" spans="2:11" x14ac:dyDescent="0.3">
      <c r="B4800"/>
      <c r="C4800"/>
      <c r="I4800"/>
      <c r="J4800"/>
      <c r="K4800"/>
    </row>
    <row r="4801" spans="2:11" x14ac:dyDescent="0.3">
      <c r="B4801"/>
      <c r="C4801"/>
      <c r="I4801"/>
      <c r="J4801"/>
      <c r="K4801"/>
    </row>
    <row r="4802" spans="2:11" x14ac:dyDescent="0.3">
      <c r="B4802"/>
      <c r="C4802"/>
      <c r="I4802"/>
      <c r="J4802"/>
      <c r="K4802"/>
    </row>
    <row r="4803" spans="2:11" x14ac:dyDescent="0.3">
      <c r="B4803"/>
      <c r="C4803"/>
      <c r="I4803"/>
      <c r="J4803"/>
      <c r="K4803"/>
    </row>
    <row r="4804" spans="2:11" x14ac:dyDescent="0.3">
      <c r="B4804"/>
      <c r="C4804"/>
      <c r="I4804"/>
      <c r="J4804"/>
      <c r="K4804"/>
    </row>
    <row r="4805" spans="2:11" x14ac:dyDescent="0.3">
      <c r="B4805"/>
      <c r="C4805"/>
      <c r="I4805"/>
      <c r="J4805"/>
      <c r="K4805"/>
    </row>
    <row r="4806" spans="2:11" x14ac:dyDescent="0.3">
      <c r="B4806"/>
      <c r="C4806"/>
      <c r="I4806"/>
      <c r="J4806"/>
      <c r="K4806"/>
    </row>
    <row r="4807" spans="2:11" x14ac:dyDescent="0.3">
      <c r="B4807"/>
      <c r="C4807"/>
      <c r="I4807"/>
      <c r="J4807"/>
      <c r="K4807"/>
    </row>
    <row r="4808" spans="2:11" x14ac:dyDescent="0.3">
      <c r="B4808"/>
      <c r="C4808"/>
      <c r="I4808"/>
      <c r="J4808"/>
      <c r="K4808"/>
    </row>
    <row r="4809" spans="2:11" x14ac:dyDescent="0.3">
      <c r="B4809"/>
      <c r="C4809"/>
      <c r="I4809"/>
      <c r="J4809"/>
      <c r="K4809"/>
    </row>
    <row r="4810" spans="2:11" x14ac:dyDescent="0.3">
      <c r="B4810"/>
      <c r="C4810"/>
      <c r="I4810"/>
      <c r="J4810"/>
      <c r="K4810"/>
    </row>
    <row r="4811" spans="2:11" x14ac:dyDescent="0.3">
      <c r="B4811"/>
      <c r="C4811"/>
      <c r="I4811"/>
      <c r="J4811"/>
      <c r="K4811"/>
    </row>
    <row r="4812" spans="2:11" x14ac:dyDescent="0.3">
      <c r="B4812"/>
      <c r="C4812"/>
      <c r="I4812"/>
      <c r="J4812"/>
      <c r="K4812"/>
    </row>
    <row r="4813" spans="2:11" x14ac:dyDescent="0.3">
      <c r="B4813"/>
      <c r="C4813"/>
      <c r="I4813"/>
      <c r="J4813"/>
      <c r="K4813"/>
    </row>
    <row r="4814" spans="2:11" x14ac:dyDescent="0.3">
      <c r="B4814"/>
      <c r="C4814"/>
      <c r="I4814"/>
      <c r="J4814"/>
      <c r="K4814"/>
    </row>
    <row r="4815" spans="2:11" x14ac:dyDescent="0.3">
      <c r="B4815"/>
      <c r="C4815"/>
      <c r="I4815"/>
      <c r="J4815"/>
      <c r="K4815"/>
    </row>
    <row r="4816" spans="2:11" x14ac:dyDescent="0.3">
      <c r="B4816"/>
      <c r="C4816"/>
      <c r="I4816"/>
      <c r="J4816"/>
      <c r="K4816"/>
    </row>
    <row r="4817" spans="2:11" x14ac:dyDescent="0.3">
      <c r="B4817"/>
      <c r="C4817"/>
      <c r="I4817"/>
      <c r="J4817"/>
      <c r="K4817"/>
    </row>
    <row r="4818" spans="2:11" x14ac:dyDescent="0.3">
      <c r="B4818"/>
      <c r="C4818"/>
      <c r="I4818"/>
      <c r="J4818"/>
      <c r="K4818"/>
    </row>
    <row r="4819" spans="2:11" x14ac:dyDescent="0.3">
      <c r="B4819"/>
      <c r="C4819"/>
      <c r="I4819"/>
      <c r="J4819"/>
      <c r="K4819"/>
    </row>
    <row r="4820" spans="2:11" x14ac:dyDescent="0.3">
      <c r="B4820"/>
      <c r="C4820"/>
      <c r="I4820"/>
      <c r="J4820"/>
      <c r="K4820"/>
    </row>
    <row r="4821" spans="2:11" x14ac:dyDescent="0.3">
      <c r="B4821"/>
      <c r="C4821"/>
      <c r="I4821"/>
      <c r="J4821"/>
      <c r="K4821"/>
    </row>
    <row r="4822" spans="2:11" x14ac:dyDescent="0.3">
      <c r="B4822"/>
      <c r="C4822"/>
      <c r="I4822"/>
      <c r="J4822"/>
      <c r="K4822"/>
    </row>
    <row r="4823" spans="2:11" x14ac:dyDescent="0.3">
      <c r="B4823"/>
      <c r="C4823"/>
      <c r="I4823"/>
      <c r="J4823"/>
      <c r="K4823"/>
    </row>
    <row r="4824" spans="2:11" x14ac:dyDescent="0.3">
      <c r="B4824"/>
      <c r="C4824"/>
      <c r="I4824"/>
      <c r="J4824"/>
      <c r="K4824"/>
    </row>
    <row r="4825" spans="2:11" x14ac:dyDescent="0.3">
      <c r="B4825"/>
      <c r="C4825"/>
      <c r="I4825"/>
      <c r="J4825"/>
      <c r="K4825"/>
    </row>
    <row r="4826" spans="2:11" x14ac:dyDescent="0.3">
      <c r="B4826"/>
      <c r="C4826"/>
      <c r="I4826"/>
      <c r="J4826"/>
      <c r="K4826"/>
    </row>
    <row r="4827" spans="2:11" x14ac:dyDescent="0.3">
      <c r="B4827"/>
      <c r="C4827"/>
      <c r="I4827"/>
      <c r="J4827"/>
      <c r="K4827"/>
    </row>
    <row r="4828" spans="2:11" x14ac:dyDescent="0.3">
      <c r="B4828"/>
      <c r="C4828"/>
      <c r="I4828"/>
      <c r="J4828"/>
      <c r="K4828"/>
    </row>
    <row r="4829" spans="2:11" x14ac:dyDescent="0.3">
      <c r="B4829"/>
      <c r="C4829"/>
      <c r="I4829"/>
      <c r="J4829"/>
      <c r="K4829"/>
    </row>
    <row r="4830" spans="2:11" x14ac:dyDescent="0.3">
      <c r="B4830"/>
      <c r="C4830"/>
      <c r="I4830"/>
      <c r="J4830"/>
      <c r="K4830"/>
    </row>
    <row r="4831" spans="2:11" x14ac:dyDescent="0.3">
      <c r="B4831"/>
      <c r="C4831"/>
      <c r="I4831"/>
      <c r="J4831"/>
      <c r="K4831"/>
    </row>
    <row r="4832" spans="2:11" x14ac:dyDescent="0.3">
      <c r="B4832"/>
      <c r="C4832"/>
      <c r="I4832"/>
      <c r="J4832"/>
      <c r="K4832"/>
    </row>
    <row r="4833" spans="2:11" x14ac:dyDescent="0.3">
      <c r="B4833"/>
      <c r="C4833"/>
      <c r="I4833"/>
      <c r="J4833"/>
      <c r="K4833"/>
    </row>
    <row r="4834" spans="2:11" x14ac:dyDescent="0.3">
      <c r="B4834"/>
      <c r="C4834"/>
      <c r="I4834"/>
      <c r="J4834"/>
      <c r="K4834"/>
    </row>
    <row r="4835" spans="2:11" x14ac:dyDescent="0.3">
      <c r="B4835"/>
      <c r="C4835"/>
      <c r="I4835"/>
      <c r="J4835"/>
      <c r="K4835"/>
    </row>
    <row r="4836" spans="2:11" x14ac:dyDescent="0.3">
      <c r="B4836"/>
      <c r="C4836"/>
      <c r="I4836"/>
      <c r="J4836"/>
      <c r="K4836"/>
    </row>
    <row r="4837" spans="2:11" x14ac:dyDescent="0.3">
      <c r="B4837"/>
      <c r="C4837"/>
      <c r="I4837"/>
      <c r="J4837"/>
      <c r="K4837"/>
    </row>
    <row r="4838" spans="2:11" x14ac:dyDescent="0.3">
      <c r="B4838"/>
      <c r="C4838"/>
      <c r="I4838"/>
      <c r="J4838"/>
      <c r="K4838"/>
    </row>
    <row r="4839" spans="2:11" x14ac:dyDescent="0.3">
      <c r="B4839"/>
      <c r="C4839"/>
      <c r="I4839"/>
      <c r="J4839"/>
      <c r="K4839"/>
    </row>
    <row r="4840" spans="2:11" x14ac:dyDescent="0.3">
      <c r="B4840"/>
      <c r="C4840"/>
      <c r="I4840"/>
      <c r="J4840"/>
      <c r="K4840"/>
    </row>
    <row r="4841" spans="2:11" x14ac:dyDescent="0.3">
      <c r="B4841"/>
      <c r="C4841"/>
      <c r="I4841"/>
      <c r="J4841"/>
      <c r="K4841"/>
    </row>
    <row r="4842" spans="2:11" x14ac:dyDescent="0.3">
      <c r="B4842"/>
      <c r="C4842"/>
      <c r="I4842"/>
      <c r="J4842"/>
      <c r="K4842"/>
    </row>
    <row r="4843" spans="2:11" x14ac:dyDescent="0.3">
      <c r="B4843"/>
      <c r="C4843"/>
      <c r="I4843"/>
      <c r="J4843"/>
      <c r="K4843"/>
    </row>
    <row r="4844" spans="2:11" x14ac:dyDescent="0.3">
      <c r="B4844"/>
      <c r="C4844"/>
      <c r="I4844"/>
      <c r="J4844"/>
      <c r="K4844"/>
    </row>
    <row r="4845" spans="2:11" x14ac:dyDescent="0.3">
      <c r="B4845"/>
      <c r="C4845"/>
      <c r="I4845"/>
      <c r="J4845"/>
      <c r="K4845"/>
    </row>
    <row r="4846" spans="2:11" x14ac:dyDescent="0.3">
      <c r="B4846"/>
      <c r="C4846"/>
      <c r="I4846"/>
      <c r="J4846"/>
      <c r="K4846"/>
    </row>
    <row r="4847" spans="2:11" x14ac:dyDescent="0.3">
      <c r="B4847"/>
      <c r="C4847"/>
      <c r="I4847"/>
      <c r="J4847"/>
      <c r="K4847"/>
    </row>
    <row r="4848" spans="2:11" x14ac:dyDescent="0.3">
      <c r="B4848"/>
      <c r="C4848"/>
      <c r="I4848"/>
      <c r="J4848"/>
      <c r="K4848"/>
    </row>
    <row r="4849" spans="2:11" x14ac:dyDescent="0.3">
      <c r="B4849"/>
      <c r="C4849"/>
      <c r="I4849"/>
      <c r="J4849"/>
      <c r="K4849"/>
    </row>
    <row r="4850" spans="2:11" x14ac:dyDescent="0.3">
      <c r="B4850"/>
      <c r="C4850"/>
      <c r="I4850"/>
      <c r="J4850"/>
      <c r="K4850"/>
    </row>
    <row r="4851" spans="2:11" x14ac:dyDescent="0.3">
      <c r="B4851"/>
      <c r="C4851"/>
      <c r="I4851"/>
      <c r="J4851"/>
      <c r="K4851"/>
    </row>
    <row r="4852" spans="2:11" x14ac:dyDescent="0.3">
      <c r="B4852"/>
      <c r="C4852"/>
      <c r="I4852"/>
      <c r="J4852"/>
      <c r="K4852"/>
    </row>
    <row r="4853" spans="2:11" x14ac:dyDescent="0.3">
      <c r="B4853"/>
      <c r="C4853"/>
      <c r="I4853"/>
      <c r="J4853"/>
      <c r="K4853"/>
    </row>
    <row r="4854" spans="2:11" x14ac:dyDescent="0.3">
      <c r="B4854"/>
      <c r="C4854"/>
      <c r="I4854"/>
      <c r="J4854"/>
      <c r="K4854"/>
    </row>
    <row r="4855" spans="2:11" x14ac:dyDescent="0.3">
      <c r="B4855"/>
      <c r="C4855"/>
      <c r="I4855"/>
      <c r="J4855"/>
      <c r="K4855"/>
    </row>
    <row r="4856" spans="2:11" x14ac:dyDescent="0.3">
      <c r="B4856"/>
      <c r="C4856"/>
      <c r="I4856"/>
      <c r="J4856"/>
      <c r="K4856"/>
    </row>
    <row r="4857" spans="2:11" x14ac:dyDescent="0.3">
      <c r="B4857"/>
      <c r="C4857"/>
      <c r="I4857"/>
      <c r="J4857"/>
      <c r="K4857"/>
    </row>
    <row r="4858" spans="2:11" x14ac:dyDescent="0.3">
      <c r="B4858"/>
      <c r="C4858"/>
      <c r="I4858"/>
      <c r="J4858"/>
      <c r="K4858"/>
    </row>
    <row r="4859" spans="2:11" x14ac:dyDescent="0.3">
      <c r="B4859"/>
      <c r="C4859"/>
      <c r="I4859"/>
      <c r="J4859"/>
      <c r="K4859"/>
    </row>
    <row r="4860" spans="2:11" x14ac:dyDescent="0.3">
      <c r="B4860"/>
      <c r="C4860"/>
      <c r="I4860"/>
      <c r="J4860"/>
      <c r="K4860"/>
    </row>
    <row r="4861" spans="2:11" x14ac:dyDescent="0.3">
      <c r="B4861"/>
      <c r="C4861"/>
      <c r="I4861"/>
      <c r="J4861"/>
      <c r="K4861"/>
    </row>
    <row r="4862" spans="2:11" x14ac:dyDescent="0.3">
      <c r="B4862"/>
      <c r="C4862"/>
      <c r="I4862"/>
      <c r="J4862"/>
      <c r="K4862"/>
    </row>
    <row r="4863" spans="2:11" x14ac:dyDescent="0.3">
      <c r="B4863"/>
      <c r="C4863"/>
      <c r="I4863"/>
      <c r="J4863"/>
      <c r="K4863"/>
    </row>
    <row r="4864" spans="2:11" x14ac:dyDescent="0.3">
      <c r="B4864"/>
      <c r="C4864"/>
      <c r="I4864"/>
      <c r="J4864"/>
      <c r="K4864"/>
    </row>
    <row r="4865" spans="2:11" x14ac:dyDescent="0.3">
      <c r="B4865"/>
      <c r="C4865"/>
      <c r="I4865"/>
      <c r="J4865"/>
      <c r="K4865"/>
    </row>
    <row r="4866" spans="2:11" x14ac:dyDescent="0.3">
      <c r="B4866"/>
      <c r="C4866"/>
      <c r="I4866"/>
      <c r="J4866"/>
      <c r="K4866"/>
    </row>
    <row r="4867" spans="2:11" x14ac:dyDescent="0.3">
      <c r="B4867"/>
      <c r="C4867"/>
      <c r="I4867"/>
      <c r="J4867"/>
      <c r="K4867"/>
    </row>
    <row r="4868" spans="2:11" x14ac:dyDescent="0.3">
      <c r="B4868"/>
      <c r="C4868"/>
      <c r="I4868"/>
      <c r="J4868"/>
      <c r="K4868"/>
    </row>
    <row r="4869" spans="2:11" x14ac:dyDescent="0.3">
      <c r="B4869"/>
      <c r="C4869"/>
      <c r="I4869"/>
      <c r="J4869"/>
      <c r="K4869"/>
    </row>
    <row r="4870" spans="2:11" x14ac:dyDescent="0.3">
      <c r="B4870"/>
      <c r="C4870"/>
      <c r="I4870"/>
      <c r="J4870"/>
      <c r="K4870"/>
    </row>
    <row r="4871" spans="2:11" x14ac:dyDescent="0.3">
      <c r="B4871"/>
      <c r="C4871"/>
      <c r="I4871"/>
      <c r="J4871"/>
      <c r="K4871"/>
    </row>
    <row r="4872" spans="2:11" x14ac:dyDescent="0.3">
      <c r="B4872"/>
      <c r="C4872"/>
      <c r="I4872"/>
      <c r="J4872"/>
      <c r="K4872"/>
    </row>
    <row r="4873" spans="2:11" x14ac:dyDescent="0.3">
      <c r="B4873"/>
      <c r="C4873"/>
      <c r="I4873"/>
      <c r="J4873"/>
      <c r="K4873"/>
    </row>
    <row r="4874" spans="2:11" x14ac:dyDescent="0.3">
      <c r="B4874"/>
      <c r="C4874"/>
      <c r="I4874"/>
      <c r="J4874"/>
      <c r="K4874"/>
    </row>
    <row r="4875" spans="2:11" x14ac:dyDescent="0.3">
      <c r="B4875"/>
      <c r="C4875"/>
      <c r="I4875"/>
      <c r="J4875"/>
      <c r="K4875"/>
    </row>
    <row r="4876" spans="2:11" x14ac:dyDescent="0.3">
      <c r="B4876"/>
      <c r="C4876"/>
      <c r="I4876"/>
      <c r="J4876"/>
      <c r="K4876"/>
    </row>
    <row r="4877" spans="2:11" x14ac:dyDescent="0.3">
      <c r="B4877"/>
      <c r="C4877"/>
      <c r="I4877"/>
      <c r="J4877"/>
      <c r="K4877"/>
    </row>
    <row r="4878" spans="2:11" x14ac:dyDescent="0.3">
      <c r="B4878"/>
      <c r="C4878"/>
      <c r="I4878"/>
      <c r="J4878"/>
      <c r="K4878"/>
    </row>
    <row r="4879" spans="2:11" x14ac:dyDescent="0.3">
      <c r="B4879"/>
      <c r="C4879"/>
      <c r="I4879"/>
      <c r="J4879"/>
      <c r="K4879"/>
    </row>
    <row r="4880" spans="2:11" x14ac:dyDescent="0.3">
      <c r="B4880"/>
      <c r="C4880"/>
      <c r="I4880"/>
      <c r="J4880"/>
      <c r="K4880"/>
    </row>
    <row r="4881" spans="2:11" x14ac:dyDescent="0.3">
      <c r="B4881"/>
      <c r="C4881"/>
      <c r="I4881"/>
      <c r="J4881"/>
      <c r="K4881"/>
    </row>
    <row r="4882" spans="2:11" x14ac:dyDescent="0.3">
      <c r="B4882"/>
      <c r="C4882"/>
      <c r="I4882"/>
      <c r="J4882"/>
      <c r="K4882"/>
    </row>
    <row r="4883" spans="2:11" x14ac:dyDescent="0.3">
      <c r="B4883"/>
      <c r="C4883"/>
      <c r="I4883"/>
      <c r="J4883"/>
      <c r="K4883"/>
    </row>
    <row r="4884" spans="2:11" x14ac:dyDescent="0.3">
      <c r="B4884"/>
      <c r="C4884"/>
      <c r="I4884"/>
      <c r="J4884"/>
      <c r="K4884"/>
    </row>
    <row r="4885" spans="2:11" x14ac:dyDescent="0.3">
      <c r="B4885"/>
      <c r="C4885"/>
      <c r="I4885"/>
      <c r="J4885"/>
      <c r="K4885"/>
    </row>
    <row r="4886" spans="2:11" x14ac:dyDescent="0.3">
      <c r="B4886"/>
      <c r="C4886"/>
      <c r="I4886"/>
      <c r="J4886"/>
      <c r="K4886"/>
    </row>
    <row r="4887" spans="2:11" x14ac:dyDescent="0.3">
      <c r="B4887"/>
      <c r="C4887"/>
      <c r="I4887"/>
      <c r="J4887"/>
      <c r="K4887"/>
    </row>
    <row r="4888" spans="2:11" x14ac:dyDescent="0.3">
      <c r="B4888"/>
      <c r="C4888"/>
      <c r="I4888"/>
      <c r="J4888"/>
      <c r="K4888"/>
    </row>
    <row r="4889" spans="2:11" x14ac:dyDescent="0.3">
      <c r="B4889"/>
      <c r="C4889"/>
      <c r="I4889"/>
      <c r="J4889"/>
      <c r="K4889"/>
    </row>
    <row r="4890" spans="2:11" x14ac:dyDescent="0.3">
      <c r="B4890"/>
      <c r="C4890"/>
      <c r="I4890"/>
      <c r="J4890"/>
      <c r="K4890"/>
    </row>
    <row r="4891" spans="2:11" x14ac:dyDescent="0.3">
      <c r="B4891"/>
      <c r="C4891"/>
      <c r="I4891"/>
      <c r="J4891"/>
      <c r="K4891"/>
    </row>
    <row r="4892" spans="2:11" x14ac:dyDescent="0.3">
      <c r="B4892"/>
      <c r="C4892"/>
      <c r="I4892"/>
      <c r="J4892"/>
      <c r="K4892"/>
    </row>
    <row r="4893" spans="2:11" x14ac:dyDescent="0.3">
      <c r="B4893"/>
      <c r="C4893"/>
      <c r="I4893"/>
      <c r="J4893"/>
      <c r="K4893"/>
    </row>
    <row r="4894" spans="2:11" x14ac:dyDescent="0.3">
      <c r="B4894"/>
      <c r="C4894"/>
      <c r="I4894"/>
      <c r="J4894"/>
      <c r="K4894"/>
    </row>
    <row r="4895" spans="2:11" x14ac:dyDescent="0.3">
      <c r="B4895"/>
      <c r="C4895"/>
      <c r="I4895"/>
      <c r="J4895"/>
      <c r="K4895"/>
    </row>
    <row r="4896" spans="2:11" x14ac:dyDescent="0.3">
      <c r="B4896"/>
      <c r="C4896"/>
      <c r="I4896"/>
      <c r="J4896"/>
      <c r="K4896"/>
    </row>
    <row r="4897" spans="2:11" x14ac:dyDescent="0.3">
      <c r="B4897"/>
      <c r="C4897"/>
      <c r="I4897"/>
      <c r="J4897"/>
      <c r="K4897"/>
    </row>
    <row r="4898" spans="2:11" x14ac:dyDescent="0.3">
      <c r="B4898"/>
      <c r="C4898"/>
      <c r="I4898"/>
      <c r="J4898"/>
      <c r="K4898"/>
    </row>
    <row r="4899" spans="2:11" x14ac:dyDescent="0.3">
      <c r="B4899"/>
      <c r="C4899"/>
      <c r="I4899"/>
      <c r="J4899"/>
      <c r="K4899"/>
    </row>
    <row r="4900" spans="2:11" x14ac:dyDescent="0.3">
      <c r="B4900"/>
      <c r="C4900"/>
      <c r="I4900"/>
      <c r="J4900"/>
      <c r="K4900"/>
    </row>
    <row r="4901" spans="2:11" x14ac:dyDescent="0.3">
      <c r="B4901"/>
      <c r="C4901"/>
      <c r="I4901"/>
      <c r="J4901"/>
      <c r="K4901"/>
    </row>
    <row r="4902" spans="2:11" x14ac:dyDescent="0.3">
      <c r="B4902"/>
      <c r="C4902"/>
      <c r="I4902"/>
      <c r="J4902"/>
      <c r="K4902"/>
    </row>
    <row r="4903" spans="2:11" x14ac:dyDescent="0.3">
      <c r="B4903"/>
      <c r="C4903"/>
      <c r="I4903"/>
      <c r="J4903"/>
      <c r="K4903"/>
    </row>
    <row r="4904" spans="2:11" x14ac:dyDescent="0.3">
      <c r="B4904"/>
      <c r="C4904"/>
      <c r="I4904"/>
      <c r="J4904"/>
      <c r="K4904"/>
    </row>
    <row r="4905" spans="2:11" x14ac:dyDescent="0.3">
      <c r="B4905"/>
      <c r="C4905"/>
      <c r="I4905"/>
      <c r="J4905"/>
      <c r="K4905"/>
    </row>
    <row r="4906" spans="2:11" x14ac:dyDescent="0.3">
      <c r="B4906"/>
      <c r="C4906"/>
      <c r="I4906"/>
      <c r="J4906"/>
      <c r="K4906"/>
    </row>
    <row r="4907" spans="2:11" x14ac:dyDescent="0.3">
      <c r="B4907"/>
      <c r="C4907"/>
      <c r="I4907"/>
      <c r="J4907"/>
      <c r="K4907"/>
    </row>
    <row r="4908" spans="2:11" x14ac:dyDescent="0.3">
      <c r="B4908"/>
      <c r="C4908"/>
      <c r="I4908"/>
      <c r="J4908"/>
      <c r="K4908"/>
    </row>
    <row r="4909" spans="2:11" x14ac:dyDescent="0.3">
      <c r="B4909"/>
      <c r="C4909"/>
      <c r="I4909"/>
      <c r="J4909"/>
      <c r="K4909"/>
    </row>
    <row r="4910" spans="2:11" x14ac:dyDescent="0.3">
      <c r="B4910"/>
      <c r="C4910"/>
      <c r="I4910"/>
      <c r="J4910"/>
      <c r="K4910"/>
    </row>
    <row r="4911" spans="2:11" x14ac:dyDescent="0.3">
      <c r="B4911"/>
      <c r="C4911"/>
      <c r="I4911"/>
      <c r="J4911"/>
      <c r="K4911"/>
    </row>
    <row r="4912" spans="2:11" x14ac:dyDescent="0.3">
      <c r="B4912"/>
      <c r="C4912"/>
      <c r="I4912"/>
      <c r="J4912"/>
      <c r="K4912"/>
    </row>
    <row r="4913" spans="2:11" x14ac:dyDescent="0.3">
      <c r="B4913"/>
      <c r="C4913"/>
      <c r="I4913"/>
      <c r="J4913"/>
      <c r="K4913"/>
    </row>
    <row r="4914" spans="2:11" x14ac:dyDescent="0.3">
      <c r="B4914"/>
      <c r="C4914"/>
      <c r="I4914"/>
      <c r="J4914"/>
      <c r="K4914"/>
    </row>
    <row r="4915" spans="2:11" x14ac:dyDescent="0.3">
      <c r="B4915"/>
      <c r="C4915"/>
      <c r="I4915"/>
      <c r="J4915"/>
      <c r="K4915"/>
    </row>
    <row r="4916" spans="2:11" x14ac:dyDescent="0.3">
      <c r="B4916"/>
      <c r="C4916"/>
      <c r="I4916"/>
      <c r="J4916"/>
      <c r="K4916"/>
    </row>
    <row r="4917" spans="2:11" x14ac:dyDescent="0.3">
      <c r="B4917"/>
      <c r="C4917"/>
      <c r="I4917"/>
      <c r="J4917"/>
      <c r="K4917"/>
    </row>
    <row r="4918" spans="2:11" x14ac:dyDescent="0.3">
      <c r="B4918"/>
      <c r="C4918"/>
      <c r="I4918"/>
      <c r="J4918"/>
      <c r="K4918"/>
    </row>
    <row r="4919" spans="2:11" x14ac:dyDescent="0.3">
      <c r="B4919"/>
      <c r="C4919"/>
      <c r="I4919"/>
      <c r="J4919"/>
      <c r="K4919"/>
    </row>
    <row r="4920" spans="2:11" x14ac:dyDescent="0.3">
      <c r="B4920"/>
      <c r="C4920"/>
      <c r="I4920"/>
      <c r="J4920"/>
      <c r="K4920"/>
    </row>
    <row r="4921" spans="2:11" x14ac:dyDescent="0.3">
      <c r="B4921"/>
      <c r="C4921"/>
      <c r="I4921"/>
      <c r="J4921"/>
      <c r="K4921"/>
    </row>
    <row r="4922" spans="2:11" x14ac:dyDescent="0.3">
      <c r="B4922"/>
      <c r="C4922"/>
      <c r="I4922"/>
      <c r="J4922"/>
      <c r="K4922"/>
    </row>
    <row r="4923" spans="2:11" x14ac:dyDescent="0.3">
      <c r="B4923"/>
      <c r="C4923"/>
      <c r="I4923"/>
      <c r="J4923"/>
      <c r="K4923"/>
    </row>
    <row r="4924" spans="2:11" x14ac:dyDescent="0.3">
      <c r="B4924"/>
      <c r="C4924"/>
      <c r="I4924"/>
      <c r="J4924"/>
      <c r="K4924"/>
    </row>
    <row r="4925" spans="2:11" x14ac:dyDescent="0.3">
      <c r="B4925"/>
      <c r="C4925"/>
      <c r="I4925"/>
      <c r="J4925"/>
      <c r="K4925"/>
    </row>
    <row r="4926" spans="2:11" x14ac:dyDescent="0.3">
      <c r="B4926"/>
      <c r="C4926"/>
      <c r="I4926"/>
      <c r="J4926"/>
      <c r="K4926"/>
    </row>
    <row r="4927" spans="2:11" x14ac:dyDescent="0.3">
      <c r="B4927"/>
      <c r="C4927"/>
      <c r="I4927"/>
      <c r="J4927"/>
      <c r="K4927"/>
    </row>
    <row r="4928" spans="2:11" x14ac:dyDescent="0.3">
      <c r="B4928"/>
      <c r="C4928"/>
      <c r="I4928"/>
      <c r="J4928"/>
      <c r="K4928"/>
    </row>
    <row r="4929" spans="2:11" x14ac:dyDescent="0.3">
      <c r="B4929"/>
      <c r="C4929"/>
      <c r="I4929"/>
      <c r="J4929"/>
      <c r="K4929"/>
    </row>
    <row r="4930" spans="2:11" x14ac:dyDescent="0.3">
      <c r="B4930"/>
      <c r="C4930"/>
      <c r="I4930"/>
      <c r="J4930"/>
      <c r="K4930"/>
    </row>
    <row r="4931" spans="2:11" x14ac:dyDescent="0.3">
      <c r="B4931"/>
      <c r="C4931"/>
      <c r="I4931"/>
      <c r="J4931"/>
      <c r="K4931"/>
    </row>
    <row r="4932" spans="2:11" x14ac:dyDescent="0.3">
      <c r="B4932"/>
      <c r="C4932"/>
      <c r="I4932"/>
      <c r="J4932"/>
      <c r="K4932"/>
    </row>
    <row r="4933" spans="2:11" x14ac:dyDescent="0.3">
      <c r="B4933"/>
      <c r="C4933"/>
      <c r="I4933"/>
      <c r="J4933"/>
      <c r="K4933"/>
    </row>
    <row r="4934" spans="2:11" x14ac:dyDescent="0.3">
      <c r="B4934"/>
      <c r="C4934"/>
      <c r="I4934"/>
      <c r="J4934"/>
      <c r="K4934"/>
    </row>
    <row r="4935" spans="2:11" x14ac:dyDescent="0.3">
      <c r="B4935"/>
      <c r="C4935"/>
      <c r="I4935"/>
      <c r="J4935"/>
      <c r="K4935"/>
    </row>
    <row r="4936" spans="2:11" x14ac:dyDescent="0.3">
      <c r="B4936"/>
      <c r="C4936"/>
      <c r="I4936"/>
      <c r="J4936"/>
      <c r="K4936"/>
    </row>
    <row r="4937" spans="2:11" x14ac:dyDescent="0.3">
      <c r="B4937"/>
      <c r="C4937"/>
      <c r="I4937"/>
      <c r="J4937"/>
      <c r="K4937"/>
    </row>
    <row r="4938" spans="2:11" x14ac:dyDescent="0.3">
      <c r="B4938"/>
      <c r="C4938"/>
      <c r="I4938"/>
      <c r="J4938"/>
      <c r="K4938"/>
    </row>
    <row r="4939" spans="2:11" x14ac:dyDescent="0.3">
      <c r="B4939"/>
      <c r="C4939"/>
      <c r="I4939"/>
      <c r="J4939"/>
      <c r="K4939"/>
    </row>
    <row r="4940" spans="2:11" x14ac:dyDescent="0.3">
      <c r="B4940"/>
      <c r="C4940"/>
      <c r="I4940"/>
      <c r="J4940"/>
      <c r="K4940"/>
    </row>
    <row r="4941" spans="2:11" x14ac:dyDescent="0.3">
      <c r="B4941"/>
      <c r="C4941"/>
      <c r="I4941"/>
      <c r="J4941"/>
      <c r="K4941"/>
    </row>
    <row r="4942" spans="2:11" x14ac:dyDescent="0.3">
      <c r="B4942"/>
      <c r="C4942"/>
      <c r="I4942"/>
      <c r="J4942"/>
      <c r="K4942"/>
    </row>
    <row r="4943" spans="2:11" x14ac:dyDescent="0.3">
      <c r="B4943"/>
      <c r="C4943"/>
      <c r="I4943"/>
      <c r="J4943"/>
      <c r="K4943"/>
    </row>
    <row r="4944" spans="2:11" x14ac:dyDescent="0.3">
      <c r="B4944"/>
      <c r="C4944"/>
      <c r="I4944"/>
      <c r="J4944"/>
      <c r="K4944"/>
    </row>
    <row r="4945" spans="2:11" x14ac:dyDescent="0.3">
      <c r="B4945"/>
      <c r="C4945"/>
      <c r="I4945"/>
      <c r="J4945"/>
      <c r="K4945"/>
    </row>
    <row r="4946" spans="2:11" x14ac:dyDescent="0.3">
      <c r="B4946"/>
      <c r="C4946"/>
      <c r="I4946"/>
      <c r="J4946"/>
      <c r="K4946"/>
    </row>
    <row r="4947" spans="2:11" x14ac:dyDescent="0.3">
      <c r="B4947"/>
      <c r="C4947"/>
      <c r="I4947"/>
      <c r="J4947"/>
      <c r="K4947"/>
    </row>
    <row r="4948" spans="2:11" x14ac:dyDescent="0.3">
      <c r="B4948"/>
      <c r="C4948"/>
      <c r="I4948"/>
      <c r="J4948"/>
      <c r="K4948"/>
    </row>
    <row r="4949" spans="2:11" x14ac:dyDescent="0.3">
      <c r="B4949"/>
      <c r="C4949"/>
      <c r="I4949"/>
      <c r="J4949"/>
      <c r="K4949"/>
    </row>
    <row r="4950" spans="2:11" x14ac:dyDescent="0.3">
      <c r="B4950"/>
      <c r="C4950"/>
      <c r="I4950"/>
      <c r="J4950"/>
      <c r="K4950"/>
    </row>
    <row r="4951" spans="2:11" x14ac:dyDescent="0.3">
      <c r="B4951"/>
      <c r="C4951"/>
      <c r="I4951"/>
      <c r="J4951"/>
      <c r="K4951"/>
    </row>
    <row r="4952" spans="2:11" x14ac:dyDescent="0.3">
      <c r="B4952"/>
      <c r="C4952"/>
      <c r="I4952"/>
      <c r="J4952"/>
      <c r="K4952"/>
    </row>
    <row r="4953" spans="2:11" x14ac:dyDescent="0.3">
      <c r="B4953"/>
      <c r="C4953"/>
      <c r="I4953"/>
      <c r="J4953"/>
      <c r="K4953"/>
    </row>
    <row r="4954" spans="2:11" x14ac:dyDescent="0.3">
      <c r="B4954"/>
      <c r="C4954"/>
      <c r="I4954"/>
      <c r="J4954"/>
      <c r="K4954"/>
    </row>
    <row r="4955" spans="2:11" x14ac:dyDescent="0.3">
      <c r="B4955"/>
      <c r="C4955"/>
      <c r="I4955"/>
      <c r="J4955"/>
      <c r="K4955"/>
    </row>
    <row r="4956" spans="2:11" x14ac:dyDescent="0.3">
      <c r="B4956"/>
      <c r="C4956"/>
      <c r="I4956"/>
      <c r="J4956"/>
      <c r="K4956"/>
    </row>
    <row r="4957" spans="2:11" x14ac:dyDescent="0.3">
      <c r="B4957"/>
      <c r="C4957"/>
      <c r="I4957"/>
      <c r="J4957"/>
      <c r="K4957"/>
    </row>
    <row r="4958" spans="2:11" x14ac:dyDescent="0.3">
      <c r="B4958"/>
      <c r="C4958"/>
      <c r="I4958"/>
      <c r="J4958"/>
      <c r="K4958"/>
    </row>
    <row r="4959" spans="2:11" x14ac:dyDescent="0.3">
      <c r="B4959"/>
      <c r="C4959"/>
      <c r="I4959"/>
      <c r="J4959"/>
      <c r="K4959"/>
    </row>
    <row r="4960" spans="2:11" x14ac:dyDescent="0.3">
      <c r="B4960"/>
      <c r="C4960"/>
      <c r="I4960"/>
      <c r="J4960"/>
      <c r="K4960"/>
    </row>
    <row r="4961" spans="2:11" x14ac:dyDescent="0.3">
      <c r="B4961"/>
      <c r="C4961"/>
      <c r="I4961"/>
      <c r="J4961"/>
      <c r="K4961"/>
    </row>
    <row r="4962" spans="2:11" x14ac:dyDescent="0.3">
      <c r="B4962"/>
      <c r="C4962"/>
      <c r="I4962"/>
      <c r="J4962"/>
      <c r="K4962"/>
    </row>
    <row r="4963" spans="2:11" x14ac:dyDescent="0.3">
      <c r="B4963"/>
      <c r="C4963"/>
      <c r="I4963"/>
      <c r="J4963"/>
      <c r="K4963"/>
    </row>
    <row r="4964" spans="2:11" x14ac:dyDescent="0.3">
      <c r="B4964"/>
      <c r="C4964"/>
      <c r="I4964"/>
      <c r="J4964"/>
      <c r="K4964"/>
    </row>
    <row r="4965" spans="2:11" x14ac:dyDescent="0.3">
      <c r="B4965"/>
      <c r="C4965"/>
      <c r="I4965"/>
      <c r="J4965"/>
      <c r="K4965"/>
    </row>
    <row r="4966" spans="2:11" x14ac:dyDescent="0.3">
      <c r="B4966"/>
      <c r="C4966"/>
      <c r="I4966"/>
      <c r="J4966"/>
      <c r="K4966"/>
    </row>
    <row r="4967" spans="2:11" x14ac:dyDescent="0.3">
      <c r="B4967"/>
      <c r="C4967"/>
      <c r="I4967"/>
      <c r="J4967"/>
      <c r="K4967"/>
    </row>
    <row r="4968" spans="2:11" x14ac:dyDescent="0.3">
      <c r="B4968"/>
      <c r="C4968"/>
      <c r="I4968"/>
      <c r="J4968"/>
      <c r="K4968"/>
    </row>
    <row r="4969" spans="2:11" x14ac:dyDescent="0.3">
      <c r="B4969"/>
      <c r="C4969"/>
      <c r="I4969"/>
      <c r="J4969"/>
      <c r="K4969"/>
    </row>
    <row r="4970" spans="2:11" x14ac:dyDescent="0.3">
      <c r="B4970"/>
      <c r="C4970"/>
      <c r="I4970"/>
      <c r="J4970"/>
      <c r="K4970"/>
    </row>
    <row r="4971" spans="2:11" x14ac:dyDescent="0.3">
      <c r="B4971"/>
      <c r="C4971"/>
      <c r="I4971"/>
      <c r="J4971"/>
      <c r="K4971"/>
    </row>
    <row r="4972" spans="2:11" x14ac:dyDescent="0.3">
      <c r="B4972"/>
      <c r="C4972"/>
      <c r="I4972"/>
      <c r="J4972"/>
      <c r="K4972"/>
    </row>
    <row r="4973" spans="2:11" x14ac:dyDescent="0.3">
      <c r="B4973"/>
      <c r="C4973"/>
      <c r="I4973"/>
      <c r="J4973"/>
      <c r="K4973"/>
    </row>
    <row r="4974" spans="2:11" x14ac:dyDescent="0.3">
      <c r="B4974"/>
      <c r="C4974"/>
      <c r="I4974"/>
      <c r="J4974"/>
      <c r="K4974"/>
    </row>
    <row r="4975" spans="2:11" x14ac:dyDescent="0.3">
      <c r="B4975"/>
      <c r="C4975"/>
      <c r="I4975"/>
      <c r="J4975"/>
      <c r="K4975"/>
    </row>
    <row r="4976" spans="2:11" x14ac:dyDescent="0.3">
      <c r="B4976"/>
      <c r="C4976"/>
      <c r="I4976"/>
      <c r="J4976"/>
      <c r="K4976"/>
    </row>
    <row r="4977" spans="2:11" x14ac:dyDescent="0.3">
      <c r="B4977"/>
      <c r="C4977"/>
      <c r="I4977"/>
      <c r="J4977"/>
      <c r="K4977"/>
    </row>
    <row r="4978" spans="2:11" x14ac:dyDescent="0.3">
      <c r="B4978"/>
      <c r="C4978"/>
      <c r="I4978"/>
      <c r="J4978"/>
      <c r="K4978"/>
    </row>
    <row r="4979" spans="2:11" x14ac:dyDescent="0.3">
      <c r="B4979"/>
      <c r="C4979"/>
      <c r="I4979"/>
      <c r="J4979"/>
      <c r="K4979"/>
    </row>
    <row r="4980" spans="2:11" x14ac:dyDescent="0.3">
      <c r="B4980"/>
      <c r="C4980"/>
      <c r="I4980"/>
      <c r="J4980"/>
      <c r="K4980"/>
    </row>
    <row r="4981" spans="2:11" x14ac:dyDescent="0.3">
      <c r="B4981"/>
      <c r="C4981"/>
      <c r="I4981"/>
      <c r="J4981"/>
      <c r="K4981"/>
    </row>
    <row r="4982" spans="2:11" x14ac:dyDescent="0.3">
      <c r="B4982"/>
      <c r="C4982"/>
      <c r="I4982"/>
      <c r="J4982"/>
      <c r="K4982"/>
    </row>
    <row r="4983" spans="2:11" x14ac:dyDescent="0.3">
      <c r="B4983"/>
      <c r="C4983"/>
      <c r="I4983"/>
      <c r="J4983"/>
      <c r="K4983"/>
    </row>
    <row r="4984" spans="2:11" x14ac:dyDescent="0.3">
      <c r="B4984"/>
      <c r="C4984"/>
      <c r="I4984"/>
      <c r="J4984"/>
      <c r="K4984"/>
    </row>
    <row r="4985" spans="2:11" x14ac:dyDescent="0.3">
      <c r="B4985"/>
      <c r="C4985"/>
      <c r="I4985"/>
      <c r="J4985"/>
      <c r="K4985"/>
    </row>
    <row r="4986" spans="2:11" x14ac:dyDescent="0.3">
      <c r="B4986"/>
      <c r="C4986"/>
      <c r="I4986"/>
      <c r="J4986"/>
      <c r="K4986"/>
    </row>
    <row r="4987" spans="2:11" x14ac:dyDescent="0.3">
      <c r="B4987"/>
      <c r="C4987"/>
      <c r="I4987"/>
      <c r="J4987"/>
      <c r="K4987"/>
    </row>
    <row r="4988" spans="2:11" x14ac:dyDescent="0.3">
      <c r="B4988"/>
      <c r="C4988"/>
      <c r="I4988"/>
      <c r="J4988"/>
      <c r="K4988"/>
    </row>
    <row r="4989" spans="2:11" x14ac:dyDescent="0.3">
      <c r="B4989"/>
      <c r="C4989"/>
      <c r="I4989"/>
      <c r="J4989"/>
      <c r="K4989"/>
    </row>
    <row r="4990" spans="2:11" x14ac:dyDescent="0.3">
      <c r="B4990"/>
      <c r="C4990"/>
      <c r="I4990"/>
      <c r="J4990"/>
      <c r="K4990"/>
    </row>
    <row r="4991" spans="2:11" x14ac:dyDescent="0.3">
      <c r="B4991"/>
      <c r="C4991"/>
      <c r="I4991"/>
      <c r="J4991"/>
      <c r="K4991"/>
    </row>
    <row r="4992" spans="2:11" x14ac:dyDescent="0.3">
      <c r="B4992"/>
      <c r="C4992"/>
      <c r="I4992"/>
      <c r="J4992"/>
      <c r="K4992"/>
    </row>
    <row r="4993" spans="2:11" x14ac:dyDescent="0.3">
      <c r="B4993"/>
      <c r="C4993"/>
      <c r="I4993"/>
      <c r="J4993"/>
      <c r="K4993"/>
    </row>
    <row r="4994" spans="2:11" x14ac:dyDescent="0.3">
      <c r="B4994"/>
      <c r="C4994"/>
      <c r="I4994"/>
      <c r="J4994"/>
      <c r="K4994"/>
    </row>
    <row r="4995" spans="2:11" x14ac:dyDescent="0.3">
      <c r="B4995"/>
      <c r="C4995"/>
      <c r="I4995"/>
      <c r="J4995"/>
      <c r="K4995"/>
    </row>
    <row r="4996" spans="2:11" x14ac:dyDescent="0.3">
      <c r="B4996"/>
      <c r="C4996"/>
      <c r="I4996"/>
      <c r="J4996"/>
      <c r="K4996"/>
    </row>
    <row r="4997" spans="2:11" x14ac:dyDescent="0.3">
      <c r="B4997"/>
      <c r="C4997"/>
      <c r="I4997"/>
      <c r="J4997"/>
      <c r="K4997"/>
    </row>
    <row r="4998" spans="2:11" x14ac:dyDescent="0.3">
      <c r="B4998"/>
      <c r="C4998"/>
      <c r="I4998"/>
      <c r="J4998"/>
      <c r="K4998"/>
    </row>
    <row r="4999" spans="2:11" x14ac:dyDescent="0.3">
      <c r="B4999"/>
      <c r="C4999"/>
      <c r="I4999"/>
      <c r="J4999"/>
      <c r="K4999"/>
    </row>
    <row r="5000" spans="2:11" x14ac:dyDescent="0.3">
      <c r="B5000"/>
      <c r="C5000"/>
      <c r="I5000"/>
      <c r="J5000"/>
      <c r="K5000"/>
    </row>
    <row r="5001" spans="2:11" x14ac:dyDescent="0.3">
      <c r="B5001"/>
      <c r="C5001"/>
      <c r="I5001"/>
      <c r="J5001"/>
      <c r="K5001"/>
    </row>
    <row r="5002" spans="2:11" x14ac:dyDescent="0.3">
      <c r="B5002"/>
      <c r="C5002"/>
      <c r="I5002"/>
      <c r="J5002"/>
      <c r="K5002"/>
    </row>
    <row r="5003" spans="2:11" x14ac:dyDescent="0.3">
      <c r="B5003"/>
      <c r="C5003"/>
      <c r="I5003"/>
      <c r="J5003"/>
      <c r="K5003"/>
    </row>
    <row r="5004" spans="2:11" x14ac:dyDescent="0.3">
      <c r="B5004"/>
      <c r="C5004"/>
      <c r="I5004"/>
      <c r="J5004"/>
      <c r="K5004"/>
    </row>
    <row r="5005" spans="2:11" x14ac:dyDescent="0.3">
      <c r="B5005"/>
      <c r="C5005"/>
      <c r="I5005"/>
      <c r="J5005"/>
      <c r="K5005"/>
    </row>
    <row r="5006" spans="2:11" x14ac:dyDescent="0.3">
      <c r="B5006"/>
      <c r="C5006"/>
      <c r="I5006"/>
      <c r="J5006"/>
      <c r="K5006"/>
    </row>
    <row r="5007" spans="2:11" x14ac:dyDescent="0.3">
      <c r="B5007"/>
      <c r="C5007"/>
      <c r="I5007"/>
      <c r="J5007"/>
      <c r="K5007"/>
    </row>
    <row r="5008" spans="2:11" x14ac:dyDescent="0.3">
      <c r="B5008"/>
      <c r="C5008"/>
      <c r="I5008"/>
      <c r="J5008"/>
      <c r="K5008"/>
    </row>
    <row r="5009" spans="2:11" x14ac:dyDescent="0.3">
      <c r="B5009"/>
      <c r="C5009"/>
      <c r="I5009"/>
      <c r="J5009"/>
      <c r="K5009"/>
    </row>
    <row r="5010" spans="2:11" x14ac:dyDescent="0.3">
      <c r="B5010"/>
      <c r="C5010"/>
      <c r="I5010"/>
      <c r="J5010"/>
      <c r="K5010"/>
    </row>
    <row r="5011" spans="2:11" x14ac:dyDescent="0.3">
      <c r="B5011"/>
      <c r="C5011"/>
      <c r="I5011"/>
      <c r="J5011"/>
      <c r="K5011"/>
    </row>
    <row r="5012" spans="2:11" x14ac:dyDescent="0.3">
      <c r="B5012"/>
      <c r="C5012"/>
      <c r="I5012"/>
      <c r="J5012"/>
      <c r="K5012"/>
    </row>
    <row r="5013" spans="2:11" x14ac:dyDescent="0.3">
      <c r="B5013"/>
      <c r="C5013"/>
      <c r="I5013"/>
      <c r="J5013"/>
      <c r="K5013"/>
    </row>
    <row r="5014" spans="2:11" x14ac:dyDescent="0.3">
      <c r="B5014"/>
      <c r="C5014"/>
      <c r="I5014"/>
      <c r="J5014"/>
      <c r="K5014"/>
    </row>
    <row r="5015" spans="2:11" x14ac:dyDescent="0.3">
      <c r="B5015"/>
      <c r="C5015"/>
      <c r="I5015"/>
      <c r="J5015"/>
      <c r="K5015"/>
    </row>
    <row r="5016" spans="2:11" x14ac:dyDescent="0.3">
      <c r="B5016"/>
      <c r="C5016"/>
      <c r="I5016"/>
      <c r="J5016"/>
      <c r="K5016"/>
    </row>
    <row r="5017" spans="2:11" x14ac:dyDescent="0.3">
      <c r="B5017"/>
      <c r="C5017"/>
      <c r="I5017"/>
      <c r="J5017"/>
      <c r="K5017"/>
    </row>
    <row r="5018" spans="2:11" x14ac:dyDescent="0.3">
      <c r="B5018"/>
      <c r="C5018"/>
      <c r="I5018"/>
      <c r="J5018"/>
      <c r="K5018"/>
    </row>
    <row r="5019" spans="2:11" x14ac:dyDescent="0.3">
      <c r="B5019"/>
      <c r="C5019"/>
      <c r="I5019"/>
      <c r="J5019"/>
      <c r="K5019"/>
    </row>
    <row r="5020" spans="2:11" x14ac:dyDescent="0.3">
      <c r="B5020"/>
      <c r="C5020"/>
      <c r="I5020"/>
      <c r="J5020"/>
      <c r="K5020"/>
    </row>
    <row r="5021" spans="2:11" x14ac:dyDescent="0.3">
      <c r="B5021"/>
      <c r="C5021"/>
      <c r="I5021"/>
      <c r="J5021"/>
      <c r="K5021"/>
    </row>
    <row r="5022" spans="2:11" x14ac:dyDescent="0.3">
      <c r="B5022"/>
      <c r="C5022"/>
      <c r="I5022"/>
      <c r="J5022"/>
      <c r="K5022"/>
    </row>
    <row r="5023" spans="2:11" x14ac:dyDescent="0.3">
      <c r="B5023"/>
      <c r="C5023"/>
      <c r="I5023"/>
      <c r="J5023"/>
      <c r="K5023"/>
    </row>
    <row r="5024" spans="2:11" x14ac:dyDescent="0.3">
      <c r="B5024"/>
      <c r="C5024"/>
      <c r="I5024"/>
      <c r="J5024"/>
      <c r="K5024"/>
    </row>
    <row r="5025" spans="2:11" x14ac:dyDescent="0.3">
      <c r="B5025"/>
      <c r="C5025"/>
      <c r="I5025"/>
      <c r="J5025"/>
      <c r="K5025"/>
    </row>
    <row r="5026" spans="2:11" x14ac:dyDescent="0.3">
      <c r="B5026"/>
      <c r="C5026"/>
      <c r="I5026"/>
      <c r="J5026"/>
      <c r="K5026"/>
    </row>
    <row r="5027" spans="2:11" x14ac:dyDescent="0.3">
      <c r="B5027"/>
      <c r="C5027"/>
      <c r="I5027"/>
      <c r="J5027"/>
      <c r="K5027"/>
    </row>
    <row r="5028" spans="2:11" x14ac:dyDescent="0.3">
      <c r="B5028"/>
      <c r="C5028"/>
      <c r="I5028"/>
      <c r="J5028"/>
      <c r="K5028"/>
    </row>
    <row r="5029" spans="2:11" x14ac:dyDescent="0.3">
      <c r="B5029"/>
      <c r="C5029"/>
      <c r="I5029"/>
      <c r="J5029"/>
      <c r="K5029"/>
    </row>
    <row r="5030" spans="2:11" x14ac:dyDescent="0.3">
      <c r="B5030"/>
      <c r="C5030"/>
      <c r="I5030"/>
      <c r="J5030"/>
      <c r="K5030"/>
    </row>
    <row r="5031" spans="2:11" x14ac:dyDescent="0.3">
      <c r="B5031"/>
      <c r="C5031"/>
      <c r="I5031"/>
      <c r="J5031"/>
      <c r="K5031"/>
    </row>
    <row r="5032" spans="2:11" x14ac:dyDescent="0.3">
      <c r="B5032"/>
      <c r="C5032"/>
      <c r="I5032"/>
      <c r="J5032"/>
      <c r="K5032"/>
    </row>
    <row r="5033" spans="2:11" x14ac:dyDescent="0.3">
      <c r="B5033"/>
      <c r="C5033"/>
      <c r="I5033"/>
      <c r="J5033"/>
      <c r="K5033"/>
    </row>
    <row r="5034" spans="2:11" x14ac:dyDescent="0.3">
      <c r="B5034"/>
      <c r="C5034"/>
      <c r="I5034"/>
      <c r="J5034"/>
      <c r="K5034"/>
    </row>
    <row r="5035" spans="2:11" x14ac:dyDescent="0.3">
      <c r="B5035"/>
      <c r="C5035"/>
      <c r="I5035"/>
      <c r="J5035"/>
      <c r="K5035"/>
    </row>
    <row r="5036" spans="2:11" x14ac:dyDescent="0.3">
      <c r="B5036"/>
      <c r="C5036"/>
      <c r="I5036"/>
      <c r="J5036"/>
      <c r="K5036"/>
    </row>
    <row r="5037" spans="2:11" x14ac:dyDescent="0.3">
      <c r="B5037"/>
      <c r="C5037"/>
      <c r="I5037"/>
      <c r="J5037"/>
      <c r="K5037"/>
    </row>
    <row r="5038" spans="2:11" x14ac:dyDescent="0.3">
      <c r="B5038"/>
      <c r="C5038"/>
      <c r="I5038"/>
      <c r="J5038"/>
      <c r="K5038"/>
    </row>
    <row r="5039" spans="2:11" x14ac:dyDescent="0.3">
      <c r="B5039"/>
      <c r="C5039"/>
      <c r="I5039"/>
      <c r="J5039"/>
      <c r="K5039"/>
    </row>
    <row r="5040" spans="2:11" x14ac:dyDescent="0.3">
      <c r="B5040"/>
      <c r="C5040"/>
      <c r="I5040"/>
      <c r="J5040"/>
      <c r="K5040"/>
    </row>
    <row r="5041" spans="2:11" x14ac:dyDescent="0.3">
      <c r="B5041"/>
      <c r="C5041"/>
      <c r="I5041"/>
      <c r="J5041"/>
      <c r="K5041"/>
    </row>
    <row r="5042" spans="2:11" x14ac:dyDescent="0.3">
      <c r="B5042"/>
      <c r="C5042"/>
      <c r="I5042"/>
      <c r="J5042"/>
      <c r="K5042"/>
    </row>
    <row r="5043" spans="2:11" x14ac:dyDescent="0.3">
      <c r="B5043"/>
      <c r="C5043"/>
      <c r="I5043"/>
      <c r="J5043"/>
      <c r="K5043"/>
    </row>
    <row r="5044" spans="2:11" x14ac:dyDescent="0.3">
      <c r="B5044"/>
      <c r="C5044"/>
      <c r="I5044"/>
      <c r="J5044"/>
      <c r="K5044"/>
    </row>
    <row r="5045" spans="2:11" x14ac:dyDescent="0.3">
      <c r="B5045"/>
      <c r="C5045"/>
      <c r="I5045"/>
      <c r="J5045"/>
      <c r="K5045"/>
    </row>
    <row r="5046" spans="2:11" x14ac:dyDescent="0.3">
      <c r="B5046"/>
      <c r="C5046"/>
      <c r="I5046"/>
      <c r="J5046"/>
      <c r="K5046"/>
    </row>
    <row r="5047" spans="2:11" x14ac:dyDescent="0.3">
      <c r="B5047"/>
      <c r="C5047"/>
      <c r="I5047"/>
      <c r="J5047"/>
      <c r="K5047"/>
    </row>
    <row r="5048" spans="2:11" x14ac:dyDescent="0.3">
      <c r="B5048"/>
      <c r="C5048"/>
      <c r="I5048"/>
      <c r="J5048"/>
      <c r="K5048"/>
    </row>
    <row r="5049" spans="2:11" x14ac:dyDescent="0.3">
      <c r="B5049"/>
      <c r="C5049"/>
      <c r="I5049"/>
      <c r="J5049"/>
      <c r="K5049"/>
    </row>
    <row r="5050" spans="2:11" x14ac:dyDescent="0.3">
      <c r="B5050"/>
      <c r="C5050"/>
      <c r="I5050"/>
      <c r="J5050"/>
      <c r="K5050"/>
    </row>
    <row r="5051" spans="2:11" x14ac:dyDescent="0.3">
      <c r="B5051"/>
      <c r="C5051"/>
      <c r="I5051"/>
      <c r="J5051"/>
      <c r="K5051"/>
    </row>
    <row r="5052" spans="2:11" x14ac:dyDescent="0.3">
      <c r="B5052"/>
      <c r="C5052"/>
      <c r="I5052"/>
      <c r="J5052"/>
      <c r="K5052"/>
    </row>
    <row r="5053" spans="2:11" x14ac:dyDescent="0.3">
      <c r="B5053"/>
      <c r="C5053"/>
      <c r="I5053"/>
      <c r="J5053"/>
      <c r="K5053"/>
    </row>
    <row r="5054" spans="2:11" x14ac:dyDescent="0.3">
      <c r="B5054"/>
      <c r="C5054"/>
      <c r="I5054"/>
      <c r="J5054"/>
      <c r="K5054"/>
    </row>
    <row r="5055" spans="2:11" x14ac:dyDescent="0.3">
      <c r="B5055"/>
      <c r="C5055"/>
      <c r="I5055"/>
      <c r="J5055"/>
      <c r="K5055"/>
    </row>
    <row r="5056" spans="2:11" x14ac:dyDescent="0.3">
      <c r="B5056"/>
      <c r="C5056"/>
      <c r="I5056"/>
      <c r="J5056"/>
      <c r="K5056"/>
    </row>
    <row r="5057" spans="2:11" x14ac:dyDescent="0.3">
      <c r="B5057"/>
      <c r="C5057"/>
      <c r="I5057"/>
      <c r="J5057"/>
      <c r="K5057"/>
    </row>
    <row r="5058" spans="2:11" x14ac:dyDescent="0.3">
      <c r="B5058"/>
      <c r="C5058"/>
      <c r="I5058"/>
      <c r="J5058"/>
      <c r="K5058"/>
    </row>
    <row r="5059" spans="2:11" x14ac:dyDescent="0.3">
      <c r="B5059"/>
      <c r="C5059"/>
      <c r="I5059"/>
      <c r="J5059"/>
      <c r="K5059"/>
    </row>
    <row r="5060" spans="2:11" x14ac:dyDescent="0.3">
      <c r="B5060"/>
      <c r="C5060"/>
      <c r="I5060"/>
      <c r="J5060"/>
      <c r="K5060"/>
    </row>
    <row r="5061" spans="2:11" x14ac:dyDescent="0.3">
      <c r="B5061"/>
      <c r="C5061"/>
      <c r="I5061"/>
      <c r="J5061"/>
      <c r="K5061"/>
    </row>
    <row r="5062" spans="2:11" x14ac:dyDescent="0.3">
      <c r="B5062"/>
      <c r="C5062"/>
      <c r="I5062"/>
      <c r="J5062"/>
      <c r="K5062"/>
    </row>
    <row r="5063" spans="2:11" x14ac:dyDescent="0.3">
      <c r="B5063"/>
      <c r="C5063"/>
      <c r="I5063"/>
      <c r="J5063"/>
      <c r="K5063"/>
    </row>
    <row r="5064" spans="2:11" x14ac:dyDescent="0.3">
      <c r="B5064"/>
      <c r="C5064"/>
      <c r="I5064"/>
      <c r="J5064"/>
      <c r="K5064"/>
    </row>
    <row r="5065" spans="2:11" x14ac:dyDescent="0.3">
      <c r="B5065"/>
      <c r="C5065"/>
      <c r="I5065"/>
      <c r="J5065"/>
      <c r="K5065"/>
    </row>
    <row r="5066" spans="2:11" x14ac:dyDescent="0.3">
      <c r="B5066"/>
      <c r="C5066"/>
      <c r="I5066"/>
      <c r="J5066"/>
      <c r="K5066"/>
    </row>
    <row r="5067" spans="2:11" x14ac:dyDescent="0.3">
      <c r="B5067"/>
      <c r="C5067"/>
      <c r="I5067"/>
      <c r="J5067"/>
      <c r="K5067"/>
    </row>
    <row r="5068" spans="2:11" x14ac:dyDescent="0.3">
      <c r="B5068"/>
      <c r="C5068"/>
      <c r="I5068"/>
      <c r="J5068"/>
      <c r="K5068"/>
    </row>
    <row r="5069" spans="2:11" x14ac:dyDescent="0.3">
      <c r="B5069"/>
      <c r="C5069"/>
      <c r="I5069"/>
      <c r="J5069"/>
      <c r="K5069"/>
    </row>
    <row r="5070" spans="2:11" x14ac:dyDescent="0.3">
      <c r="B5070"/>
      <c r="C5070"/>
      <c r="I5070"/>
      <c r="J5070"/>
      <c r="K5070"/>
    </row>
    <row r="5071" spans="2:11" x14ac:dyDescent="0.3">
      <c r="B5071"/>
      <c r="C5071"/>
      <c r="I5071"/>
      <c r="J5071"/>
      <c r="K5071"/>
    </row>
    <row r="5072" spans="2:11" x14ac:dyDescent="0.3">
      <c r="B5072"/>
      <c r="C5072"/>
      <c r="I5072"/>
      <c r="J5072"/>
      <c r="K5072"/>
    </row>
    <row r="5073" spans="2:11" x14ac:dyDescent="0.3">
      <c r="B5073"/>
      <c r="C5073"/>
      <c r="I5073"/>
      <c r="J5073"/>
      <c r="K5073"/>
    </row>
    <row r="5074" spans="2:11" x14ac:dyDescent="0.3">
      <c r="B5074"/>
      <c r="C5074"/>
      <c r="I5074"/>
      <c r="J5074"/>
      <c r="K5074"/>
    </row>
    <row r="5075" spans="2:11" x14ac:dyDescent="0.3">
      <c r="B5075"/>
      <c r="C5075"/>
      <c r="I5075"/>
      <c r="J5075"/>
      <c r="K5075"/>
    </row>
    <row r="5076" spans="2:11" x14ac:dyDescent="0.3">
      <c r="B5076"/>
      <c r="C5076"/>
      <c r="I5076"/>
      <c r="J5076"/>
      <c r="K5076"/>
    </row>
    <row r="5077" spans="2:11" x14ac:dyDescent="0.3">
      <c r="B5077"/>
      <c r="C5077"/>
      <c r="I5077"/>
      <c r="J5077"/>
      <c r="K5077"/>
    </row>
    <row r="5078" spans="2:11" x14ac:dyDescent="0.3">
      <c r="B5078"/>
      <c r="C5078"/>
      <c r="I5078"/>
      <c r="J5078"/>
      <c r="K5078"/>
    </row>
    <row r="5079" spans="2:11" x14ac:dyDescent="0.3">
      <c r="B5079"/>
      <c r="C5079"/>
      <c r="I5079"/>
      <c r="J5079"/>
      <c r="K5079"/>
    </row>
    <row r="5080" spans="2:11" x14ac:dyDescent="0.3">
      <c r="B5080"/>
      <c r="C5080"/>
      <c r="I5080"/>
      <c r="J5080"/>
      <c r="K5080"/>
    </row>
    <row r="5081" spans="2:11" x14ac:dyDescent="0.3">
      <c r="B5081"/>
      <c r="C5081"/>
      <c r="I5081"/>
      <c r="J5081"/>
      <c r="K5081"/>
    </row>
    <row r="5082" spans="2:11" x14ac:dyDescent="0.3">
      <c r="B5082"/>
      <c r="C5082"/>
      <c r="I5082"/>
      <c r="J5082"/>
      <c r="K5082"/>
    </row>
    <row r="5083" spans="2:11" x14ac:dyDescent="0.3">
      <c r="B5083"/>
      <c r="C5083"/>
      <c r="I5083"/>
      <c r="J5083"/>
      <c r="K5083"/>
    </row>
    <row r="5084" spans="2:11" x14ac:dyDescent="0.3">
      <c r="B5084"/>
      <c r="C5084"/>
      <c r="I5084"/>
      <c r="J5084"/>
      <c r="K5084"/>
    </row>
    <row r="5085" spans="2:11" x14ac:dyDescent="0.3">
      <c r="B5085"/>
      <c r="C5085"/>
      <c r="I5085"/>
      <c r="J5085"/>
      <c r="K5085"/>
    </row>
    <row r="5086" spans="2:11" x14ac:dyDescent="0.3">
      <c r="B5086"/>
      <c r="C5086"/>
      <c r="I5086"/>
      <c r="J5086"/>
      <c r="K5086"/>
    </row>
    <row r="5087" spans="2:11" x14ac:dyDescent="0.3">
      <c r="B5087"/>
      <c r="C5087"/>
      <c r="I5087"/>
      <c r="J5087"/>
      <c r="K5087"/>
    </row>
    <row r="5088" spans="2:11" x14ac:dyDescent="0.3">
      <c r="B5088"/>
      <c r="C5088"/>
      <c r="I5088"/>
      <c r="J5088"/>
      <c r="K5088"/>
    </row>
    <row r="5089" spans="2:11" x14ac:dyDescent="0.3">
      <c r="B5089"/>
      <c r="C5089"/>
      <c r="I5089"/>
      <c r="J5089"/>
      <c r="K5089"/>
    </row>
    <row r="5090" spans="2:11" x14ac:dyDescent="0.3">
      <c r="B5090"/>
      <c r="C5090"/>
      <c r="I5090"/>
      <c r="J5090"/>
      <c r="K5090"/>
    </row>
    <row r="5091" spans="2:11" x14ac:dyDescent="0.3">
      <c r="B5091"/>
      <c r="C5091"/>
      <c r="I5091"/>
      <c r="J5091"/>
      <c r="K5091"/>
    </row>
    <row r="5092" spans="2:11" x14ac:dyDescent="0.3">
      <c r="B5092"/>
      <c r="C5092"/>
      <c r="I5092"/>
      <c r="J5092"/>
      <c r="K5092"/>
    </row>
    <row r="5093" spans="2:11" x14ac:dyDescent="0.3">
      <c r="B5093"/>
      <c r="C5093"/>
      <c r="I5093"/>
      <c r="J5093"/>
      <c r="K5093"/>
    </row>
    <row r="5094" spans="2:11" x14ac:dyDescent="0.3">
      <c r="B5094"/>
      <c r="C5094"/>
      <c r="I5094"/>
      <c r="J5094"/>
      <c r="K5094"/>
    </row>
    <row r="5095" spans="2:11" x14ac:dyDescent="0.3">
      <c r="B5095"/>
      <c r="C5095"/>
      <c r="I5095"/>
      <c r="J5095"/>
      <c r="K5095"/>
    </row>
    <row r="5096" spans="2:11" x14ac:dyDescent="0.3">
      <c r="B5096"/>
      <c r="C5096"/>
      <c r="I5096"/>
      <c r="J5096"/>
      <c r="K5096"/>
    </row>
    <row r="5097" spans="2:11" x14ac:dyDescent="0.3">
      <c r="B5097"/>
      <c r="C5097"/>
      <c r="I5097"/>
      <c r="J5097"/>
      <c r="K5097"/>
    </row>
    <row r="5098" spans="2:11" x14ac:dyDescent="0.3">
      <c r="B5098"/>
      <c r="C5098"/>
      <c r="I5098"/>
      <c r="J5098"/>
      <c r="K5098"/>
    </row>
    <row r="5099" spans="2:11" x14ac:dyDescent="0.3">
      <c r="B5099"/>
      <c r="C5099"/>
      <c r="I5099"/>
      <c r="J5099"/>
      <c r="K5099"/>
    </row>
    <row r="5100" spans="2:11" x14ac:dyDescent="0.3">
      <c r="B5100"/>
      <c r="C5100"/>
      <c r="I5100"/>
      <c r="J5100"/>
      <c r="K5100"/>
    </row>
    <row r="5101" spans="2:11" x14ac:dyDescent="0.3">
      <c r="B5101"/>
      <c r="C5101"/>
      <c r="I5101"/>
      <c r="J5101"/>
      <c r="K5101"/>
    </row>
    <row r="5102" spans="2:11" x14ac:dyDescent="0.3">
      <c r="B5102"/>
      <c r="C5102"/>
      <c r="I5102"/>
      <c r="J5102"/>
      <c r="K5102"/>
    </row>
    <row r="5103" spans="2:11" x14ac:dyDescent="0.3">
      <c r="B5103"/>
      <c r="C5103"/>
      <c r="I5103"/>
      <c r="J5103"/>
      <c r="K5103"/>
    </row>
    <row r="5104" spans="2:11" x14ac:dyDescent="0.3">
      <c r="B5104"/>
      <c r="C5104"/>
      <c r="I5104"/>
      <c r="J5104"/>
      <c r="K5104"/>
    </row>
    <row r="5105" spans="2:11" x14ac:dyDescent="0.3">
      <c r="B5105"/>
      <c r="C5105"/>
      <c r="I5105"/>
      <c r="J5105"/>
      <c r="K5105"/>
    </row>
    <row r="5106" spans="2:11" x14ac:dyDescent="0.3">
      <c r="B5106"/>
      <c r="C5106"/>
      <c r="I5106"/>
      <c r="J5106"/>
      <c r="K5106"/>
    </row>
    <row r="5107" spans="2:11" x14ac:dyDescent="0.3">
      <c r="B5107"/>
      <c r="C5107"/>
      <c r="I5107"/>
      <c r="J5107"/>
      <c r="K5107"/>
    </row>
    <row r="5108" spans="2:11" x14ac:dyDescent="0.3">
      <c r="B5108"/>
      <c r="C5108"/>
      <c r="I5108"/>
      <c r="J5108"/>
      <c r="K5108"/>
    </row>
    <row r="5109" spans="2:11" x14ac:dyDescent="0.3">
      <c r="B5109"/>
      <c r="C5109"/>
      <c r="I5109"/>
      <c r="J5109"/>
      <c r="K5109"/>
    </row>
    <row r="5110" spans="2:11" x14ac:dyDescent="0.3">
      <c r="B5110"/>
      <c r="C5110"/>
      <c r="I5110"/>
      <c r="J5110"/>
      <c r="K5110"/>
    </row>
    <row r="5111" spans="2:11" x14ac:dyDescent="0.3">
      <c r="B5111"/>
      <c r="C5111"/>
      <c r="I5111"/>
      <c r="J5111"/>
      <c r="K5111"/>
    </row>
    <row r="5112" spans="2:11" x14ac:dyDescent="0.3">
      <c r="B5112"/>
      <c r="C5112"/>
      <c r="I5112"/>
      <c r="J5112"/>
      <c r="K5112"/>
    </row>
    <row r="5113" spans="2:11" x14ac:dyDescent="0.3">
      <c r="B5113"/>
      <c r="C5113"/>
      <c r="I5113"/>
      <c r="J5113"/>
      <c r="K5113"/>
    </row>
    <row r="5114" spans="2:11" x14ac:dyDescent="0.3">
      <c r="B5114"/>
      <c r="C5114"/>
      <c r="I5114"/>
      <c r="J5114"/>
      <c r="K5114"/>
    </row>
    <row r="5115" spans="2:11" x14ac:dyDescent="0.3">
      <c r="B5115"/>
      <c r="C5115"/>
      <c r="I5115"/>
      <c r="J5115"/>
      <c r="K5115"/>
    </row>
    <row r="5116" spans="2:11" x14ac:dyDescent="0.3">
      <c r="B5116"/>
      <c r="C5116"/>
      <c r="I5116"/>
      <c r="J5116"/>
      <c r="K5116"/>
    </row>
    <row r="5117" spans="2:11" x14ac:dyDescent="0.3">
      <c r="B5117"/>
      <c r="C5117"/>
      <c r="I5117"/>
      <c r="J5117"/>
      <c r="K5117"/>
    </row>
    <row r="5118" spans="2:11" x14ac:dyDescent="0.3">
      <c r="B5118"/>
      <c r="C5118"/>
      <c r="I5118"/>
      <c r="J5118"/>
      <c r="K5118"/>
    </row>
    <row r="5119" spans="2:11" x14ac:dyDescent="0.3">
      <c r="B5119"/>
      <c r="C5119"/>
      <c r="I5119"/>
      <c r="J5119"/>
      <c r="K5119"/>
    </row>
    <row r="5120" spans="2:11" x14ac:dyDescent="0.3">
      <c r="B5120"/>
      <c r="C5120"/>
      <c r="I5120"/>
      <c r="J5120"/>
      <c r="K5120"/>
    </row>
    <row r="5121" spans="2:11" x14ac:dyDescent="0.3">
      <c r="B5121"/>
      <c r="C5121"/>
      <c r="I5121"/>
      <c r="J5121"/>
      <c r="K5121"/>
    </row>
    <row r="5122" spans="2:11" x14ac:dyDescent="0.3">
      <c r="B5122"/>
      <c r="C5122"/>
      <c r="I5122"/>
      <c r="J5122"/>
      <c r="K5122"/>
    </row>
    <row r="5123" spans="2:11" x14ac:dyDescent="0.3">
      <c r="B5123"/>
      <c r="C5123"/>
      <c r="I5123"/>
      <c r="J5123"/>
      <c r="K5123"/>
    </row>
    <row r="5124" spans="2:11" x14ac:dyDescent="0.3">
      <c r="B5124"/>
      <c r="C5124"/>
      <c r="I5124"/>
      <c r="J5124"/>
      <c r="K5124"/>
    </row>
    <row r="5125" spans="2:11" x14ac:dyDescent="0.3">
      <c r="B5125"/>
      <c r="C5125"/>
      <c r="I5125"/>
      <c r="J5125"/>
      <c r="K5125"/>
    </row>
    <row r="5126" spans="2:11" x14ac:dyDescent="0.3">
      <c r="B5126"/>
      <c r="C5126"/>
      <c r="I5126"/>
      <c r="J5126"/>
      <c r="K5126"/>
    </row>
    <row r="5127" spans="2:11" x14ac:dyDescent="0.3">
      <c r="B5127"/>
      <c r="C5127"/>
      <c r="I5127"/>
      <c r="J5127"/>
      <c r="K5127"/>
    </row>
    <row r="5128" spans="2:11" x14ac:dyDescent="0.3">
      <c r="B5128"/>
      <c r="C5128"/>
      <c r="I5128"/>
      <c r="J5128"/>
      <c r="K5128"/>
    </row>
    <row r="5129" spans="2:11" x14ac:dyDescent="0.3">
      <c r="B5129"/>
      <c r="C5129"/>
      <c r="I5129"/>
      <c r="J5129"/>
      <c r="K5129"/>
    </row>
    <row r="5130" spans="2:11" x14ac:dyDescent="0.3">
      <c r="B5130"/>
      <c r="C5130"/>
      <c r="I5130"/>
      <c r="J5130"/>
      <c r="K5130"/>
    </row>
    <row r="5131" spans="2:11" x14ac:dyDescent="0.3">
      <c r="B5131"/>
      <c r="C5131"/>
      <c r="I5131"/>
      <c r="J5131"/>
      <c r="K5131"/>
    </row>
    <row r="5132" spans="2:11" x14ac:dyDescent="0.3">
      <c r="B5132"/>
      <c r="C5132"/>
      <c r="I5132"/>
      <c r="J5132"/>
      <c r="K5132"/>
    </row>
    <row r="5133" spans="2:11" x14ac:dyDescent="0.3">
      <c r="B5133"/>
      <c r="C5133"/>
      <c r="I5133"/>
      <c r="J5133"/>
      <c r="K5133"/>
    </row>
    <row r="5134" spans="2:11" x14ac:dyDescent="0.3">
      <c r="B5134"/>
      <c r="C5134"/>
      <c r="I5134"/>
      <c r="J5134"/>
      <c r="K5134"/>
    </row>
    <row r="5135" spans="2:11" x14ac:dyDescent="0.3">
      <c r="B5135"/>
      <c r="C5135"/>
      <c r="I5135"/>
      <c r="J5135"/>
      <c r="K5135"/>
    </row>
    <row r="5136" spans="2:11" x14ac:dyDescent="0.3">
      <c r="B5136"/>
      <c r="C5136"/>
      <c r="I5136"/>
      <c r="J5136"/>
      <c r="K5136"/>
    </row>
    <row r="5137" spans="2:11" x14ac:dyDescent="0.3">
      <c r="B5137"/>
      <c r="C5137"/>
      <c r="I5137"/>
      <c r="J5137"/>
      <c r="K5137"/>
    </row>
    <row r="5138" spans="2:11" x14ac:dyDescent="0.3">
      <c r="B5138"/>
      <c r="C5138"/>
      <c r="I5138"/>
      <c r="J5138"/>
      <c r="K5138"/>
    </row>
    <row r="5139" spans="2:11" x14ac:dyDescent="0.3">
      <c r="B5139"/>
      <c r="C5139"/>
      <c r="I5139"/>
      <c r="J5139"/>
      <c r="K5139"/>
    </row>
    <row r="5140" spans="2:11" x14ac:dyDescent="0.3">
      <c r="B5140"/>
      <c r="C5140"/>
      <c r="I5140"/>
      <c r="J5140"/>
      <c r="K5140"/>
    </row>
    <row r="5141" spans="2:11" x14ac:dyDescent="0.3">
      <c r="B5141"/>
      <c r="C5141"/>
      <c r="I5141"/>
      <c r="J5141"/>
      <c r="K5141"/>
    </row>
    <row r="5142" spans="2:11" x14ac:dyDescent="0.3">
      <c r="B5142"/>
      <c r="C5142"/>
      <c r="I5142"/>
      <c r="J5142"/>
      <c r="K5142"/>
    </row>
    <row r="5143" spans="2:11" x14ac:dyDescent="0.3">
      <c r="B5143"/>
      <c r="C5143"/>
      <c r="I5143"/>
      <c r="J5143"/>
      <c r="K5143"/>
    </row>
    <row r="5144" spans="2:11" x14ac:dyDescent="0.3">
      <c r="B5144"/>
      <c r="C5144"/>
      <c r="I5144"/>
      <c r="J5144"/>
      <c r="K5144"/>
    </row>
    <row r="5145" spans="2:11" x14ac:dyDescent="0.3">
      <c r="B5145"/>
      <c r="C5145"/>
      <c r="I5145"/>
      <c r="J5145"/>
      <c r="K5145"/>
    </row>
    <row r="5146" spans="2:11" x14ac:dyDescent="0.3">
      <c r="B5146"/>
      <c r="C5146"/>
      <c r="I5146"/>
      <c r="J5146"/>
      <c r="K5146"/>
    </row>
    <row r="5147" spans="2:11" x14ac:dyDescent="0.3">
      <c r="B5147"/>
      <c r="C5147"/>
      <c r="I5147"/>
      <c r="J5147"/>
      <c r="K5147"/>
    </row>
    <row r="5148" spans="2:11" x14ac:dyDescent="0.3">
      <c r="B5148"/>
      <c r="C5148"/>
      <c r="I5148"/>
      <c r="J5148"/>
      <c r="K5148"/>
    </row>
    <row r="5149" spans="2:11" x14ac:dyDescent="0.3">
      <c r="B5149"/>
      <c r="C5149"/>
      <c r="I5149"/>
      <c r="J5149"/>
      <c r="K5149"/>
    </row>
    <row r="5150" spans="2:11" x14ac:dyDescent="0.3">
      <c r="B5150"/>
      <c r="C5150"/>
      <c r="I5150"/>
      <c r="J5150"/>
      <c r="K5150"/>
    </row>
    <row r="5151" spans="2:11" x14ac:dyDescent="0.3">
      <c r="B5151"/>
      <c r="C5151"/>
      <c r="I5151"/>
      <c r="J5151"/>
      <c r="K5151"/>
    </row>
    <row r="5152" spans="2:11" x14ac:dyDescent="0.3">
      <c r="B5152"/>
      <c r="C5152"/>
      <c r="I5152"/>
      <c r="J5152"/>
      <c r="K5152"/>
    </row>
    <row r="5153" spans="2:11" x14ac:dyDescent="0.3">
      <c r="B5153"/>
      <c r="C5153"/>
      <c r="I5153"/>
      <c r="J5153"/>
      <c r="K5153"/>
    </row>
    <row r="5154" spans="2:11" x14ac:dyDescent="0.3">
      <c r="B5154"/>
      <c r="C5154"/>
      <c r="I5154"/>
      <c r="J5154"/>
      <c r="K5154"/>
    </row>
    <row r="5155" spans="2:11" x14ac:dyDescent="0.3">
      <c r="B5155"/>
      <c r="C5155"/>
      <c r="I5155"/>
      <c r="J5155"/>
      <c r="K5155"/>
    </row>
    <row r="5156" spans="2:11" x14ac:dyDescent="0.3">
      <c r="B5156"/>
      <c r="C5156"/>
      <c r="I5156"/>
      <c r="J5156"/>
      <c r="K5156"/>
    </row>
    <row r="5157" spans="2:11" x14ac:dyDescent="0.3">
      <c r="B5157"/>
      <c r="C5157"/>
      <c r="I5157"/>
      <c r="J5157"/>
      <c r="K5157"/>
    </row>
    <row r="5158" spans="2:11" x14ac:dyDescent="0.3">
      <c r="B5158"/>
      <c r="C5158"/>
      <c r="I5158"/>
      <c r="J5158"/>
      <c r="K5158"/>
    </row>
    <row r="5159" spans="2:11" x14ac:dyDescent="0.3">
      <c r="B5159"/>
      <c r="C5159"/>
      <c r="I5159"/>
      <c r="J5159"/>
      <c r="K5159"/>
    </row>
    <row r="5160" spans="2:11" x14ac:dyDescent="0.3">
      <c r="B5160"/>
      <c r="C5160"/>
      <c r="I5160"/>
      <c r="J5160"/>
      <c r="K5160"/>
    </row>
    <row r="5161" spans="2:11" x14ac:dyDescent="0.3">
      <c r="B5161"/>
      <c r="C5161"/>
      <c r="I5161"/>
      <c r="J5161"/>
      <c r="K5161"/>
    </row>
    <row r="5162" spans="2:11" x14ac:dyDescent="0.3">
      <c r="B5162"/>
      <c r="C5162"/>
      <c r="I5162"/>
      <c r="J5162"/>
      <c r="K5162"/>
    </row>
    <row r="5163" spans="2:11" x14ac:dyDescent="0.3">
      <c r="B5163"/>
      <c r="C5163"/>
      <c r="I5163"/>
      <c r="J5163"/>
      <c r="K5163"/>
    </row>
    <row r="5164" spans="2:11" x14ac:dyDescent="0.3">
      <c r="B5164"/>
      <c r="C5164"/>
      <c r="I5164"/>
      <c r="J5164"/>
      <c r="K5164"/>
    </row>
    <row r="5165" spans="2:11" x14ac:dyDescent="0.3">
      <c r="B5165"/>
      <c r="C5165"/>
      <c r="I5165"/>
      <c r="J5165"/>
      <c r="K5165"/>
    </row>
    <row r="5166" spans="2:11" x14ac:dyDescent="0.3">
      <c r="B5166"/>
      <c r="C5166"/>
      <c r="I5166"/>
      <c r="J5166"/>
      <c r="K5166"/>
    </row>
    <row r="5167" spans="2:11" x14ac:dyDescent="0.3">
      <c r="B5167"/>
      <c r="C5167"/>
      <c r="I5167"/>
      <c r="J5167"/>
      <c r="K5167"/>
    </row>
    <row r="5168" spans="2:11" x14ac:dyDescent="0.3">
      <c r="B5168"/>
      <c r="C5168"/>
      <c r="I5168"/>
      <c r="J5168"/>
      <c r="K5168"/>
    </row>
    <row r="5169" spans="2:11" x14ac:dyDescent="0.3">
      <c r="B5169"/>
      <c r="C5169"/>
      <c r="I5169"/>
      <c r="J5169"/>
      <c r="K5169"/>
    </row>
    <row r="5170" spans="2:11" x14ac:dyDescent="0.3">
      <c r="B5170"/>
      <c r="C5170"/>
      <c r="I5170"/>
      <c r="J5170"/>
      <c r="K5170"/>
    </row>
    <row r="5171" spans="2:11" x14ac:dyDescent="0.3">
      <c r="B5171"/>
      <c r="C5171"/>
      <c r="I5171"/>
      <c r="J5171"/>
      <c r="K5171"/>
    </row>
    <row r="5172" spans="2:11" x14ac:dyDescent="0.3">
      <c r="B5172"/>
      <c r="C5172"/>
      <c r="I5172"/>
      <c r="J5172"/>
      <c r="K5172"/>
    </row>
    <row r="5173" spans="2:11" x14ac:dyDescent="0.3">
      <c r="B5173"/>
      <c r="C5173"/>
      <c r="I5173"/>
      <c r="J5173"/>
      <c r="K5173"/>
    </row>
    <row r="5174" spans="2:11" x14ac:dyDescent="0.3">
      <c r="B5174"/>
      <c r="C5174"/>
      <c r="I5174"/>
      <c r="J5174"/>
      <c r="K5174"/>
    </row>
    <row r="5175" spans="2:11" x14ac:dyDescent="0.3">
      <c r="B5175"/>
      <c r="C5175"/>
      <c r="I5175"/>
      <c r="J5175"/>
      <c r="K5175"/>
    </row>
    <row r="5176" spans="2:11" x14ac:dyDescent="0.3">
      <c r="B5176"/>
      <c r="C5176"/>
      <c r="I5176"/>
      <c r="J5176"/>
      <c r="K5176"/>
    </row>
    <row r="5177" spans="2:11" x14ac:dyDescent="0.3">
      <c r="B5177"/>
      <c r="C5177"/>
      <c r="I5177"/>
      <c r="J5177"/>
      <c r="K5177"/>
    </row>
    <row r="5178" spans="2:11" x14ac:dyDescent="0.3">
      <c r="B5178"/>
      <c r="C5178"/>
      <c r="I5178"/>
      <c r="J5178"/>
      <c r="K5178"/>
    </row>
    <row r="5179" spans="2:11" x14ac:dyDescent="0.3">
      <c r="B5179"/>
      <c r="C5179"/>
      <c r="I5179"/>
      <c r="J5179"/>
      <c r="K5179"/>
    </row>
    <row r="5180" spans="2:11" x14ac:dyDescent="0.3">
      <c r="B5180"/>
      <c r="C5180"/>
      <c r="I5180"/>
      <c r="J5180"/>
      <c r="K5180"/>
    </row>
    <row r="5181" spans="2:11" x14ac:dyDescent="0.3">
      <c r="B5181"/>
      <c r="C5181"/>
      <c r="I5181"/>
      <c r="J5181"/>
      <c r="K5181"/>
    </row>
    <row r="5182" spans="2:11" x14ac:dyDescent="0.3">
      <c r="B5182"/>
      <c r="C5182"/>
      <c r="I5182"/>
      <c r="J5182"/>
      <c r="K5182"/>
    </row>
    <row r="5183" spans="2:11" x14ac:dyDescent="0.3">
      <c r="B5183"/>
      <c r="C5183"/>
      <c r="I5183"/>
      <c r="J5183"/>
      <c r="K5183"/>
    </row>
    <row r="5184" spans="2:11" x14ac:dyDescent="0.3">
      <c r="B5184"/>
      <c r="C5184"/>
      <c r="I5184"/>
      <c r="J5184"/>
      <c r="K5184"/>
    </row>
    <row r="5185" spans="2:11" x14ac:dyDescent="0.3">
      <c r="B5185"/>
      <c r="C5185"/>
      <c r="I5185"/>
      <c r="J5185"/>
      <c r="K5185"/>
    </row>
    <row r="5186" spans="2:11" x14ac:dyDescent="0.3">
      <c r="B5186"/>
      <c r="C5186"/>
      <c r="I5186"/>
      <c r="J5186"/>
      <c r="K5186"/>
    </row>
    <row r="5187" spans="2:11" x14ac:dyDescent="0.3">
      <c r="B5187"/>
      <c r="C5187"/>
      <c r="I5187"/>
      <c r="J5187"/>
      <c r="K5187"/>
    </row>
    <row r="5188" spans="2:11" x14ac:dyDescent="0.3">
      <c r="B5188"/>
      <c r="C5188"/>
      <c r="I5188"/>
      <c r="J5188"/>
      <c r="K5188"/>
    </row>
    <row r="5189" spans="2:11" x14ac:dyDescent="0.3">
      <c r="B5189"/>
      <c r="C5189"/>
      <c r="I5189"/>
      <c r="J5189"/>
      <c r="K5189"/>
    </row>
    <row r="5190" spans="2:11" x14ac:dyDescent="0.3">
      <c r="B5190"/>
      <c r="C5190"/>
      <c r="I5190"/>
      <c r="J5190"/>
      <c r="K5190"/>
    </row>
    <row r="5191" spans="2:11" x14ac:dyDescent="0.3">
      <c r="B5191"/>
      <c r="C5191"/>
      <c r="I5191"/>
      <c r="J5191"/>
      <c r="K5191"/>
    </row>
    <row r="5192" spans="2:11" x14ac:dyDescent="0.3">
      <c r="B5192"/>
      <c r="C5192"/>
      <c r="I5192"/>
      <c r="J5192"/>
      <c r="K5192"/>
    </row>
    <row r="5193" spans="2:11" x14ac:dyDescent="0.3">
      <c r="B5193"/>
      <c r="C5193"/>
      <c r="I5193"/>
      <c r="J5193"/>
      <c r="K5193"/>
    </row>
    <row r="5194" spans="2:11" x14ac:dyDescent="0.3">
      <c r="B5194"/>
      <c r="C5194"/>
      <c r="I5194"/>
      <c r="J5194"/>
      <c r="K5194"/>
    </row>
    <row r="5195" spans="2:11" x14ac:dyDescent="0.3">
      <c r="B5195"/>
      <c r="C5195"/>
      <c r="I5195"/>
      <c r="J5195"/>
      <c r="K5195"/>
    </row>
    <row r="5196" spans="2:11" x14ac:dyDescent="0.3">
      <c r="B5196"/>
      <c r="C5196"/>
      <c r="I5196"/>
      <c r="J5196"/>
      <c r="K5196"/>
    </row>
    <row r="5197" spans="2:11" x14ac:dyDescent="0.3">
      <c r="B5197"/>
      <c r="C5197"/>
      <c r="I5197"/>
      <c r="J5197"/>
      <c r="K5197"/>
    </row>
    <row r="5198" spans="2:11" x14ac:dyDescent="0.3">
      <c r="B5198"/>
      <c r="C5198"/>
      <c r="I5198"/>
      <c r="J5198"/>
      <c r="K5198"/>
    </row>
    <row r="5199" spans="2:11" x14ac:dyDescent="0.3">
      <c r="B5199"/>
      <c r="C5199"/>
      <c r="I5199"/>
      <c r="J5199"/>
      <c r="K5199"/>
    </row>
    <row r="5200" spans="2:11" x14ac:dyDescent="0.3">
      <c r="B5200"/>
      <c r="C5200"/>
      <c r="I5200"/>
      <c r="J5200"/>
      <c r="K5200"/>
    </row>
    <row r="5201" spans="2:11" x14ac:dyDescent="0.3">
      <c r="B5201"/>
      <c r="C5201"/>
      <c r="I5201"/>
      <c r="J5201"/>
      <c r="K5201"/>
    </row>
    <row r="5202" spans="2:11" x14ac:dyDescent="0.3">
      <c r="B5202"/>
      <c r="C5202"/>
      <c r="I5202"/>
      <c r="J5202"/>
      <c r="K5202"/>
    </row>
    <row r="5203" spans="2:11" x14ac:dyDescent="0.3">
      <c r="B5203"/>
      <c r="C5203"/>
      <c r="I5203"/>
      <c r="J5203"/>
      <c r="K5203"/>
    </row>
    <row r="5204" spans="2:11" x14ac:dyDescent="0.3">
      <c r="B5204"/>
      <c r="C5204"/>
      <c r="I5204"/>
      <c r="J5204"/>
      <c r="K5204"/>
    </row>
    <row r="5205" spans="2:11" x14ac:dyDescent="0.3">
      <c r="B5205"/>
      <c r="C5205"/>
      <c r="I5205"/>
      <c r="J5205"/>
      <c r="K5205"/>
    </row>
    <row r="5206" spans="2:11" x14ac:dyDescent="0.3">
      <c r="B5206"/>
      <c r="C5206"/>
      <c r="I5206"/>
      <c r="J5206"/>
      <c r="K5206"/>
    </row>
    <row r="5207" spans="2:11" x14ac:dyDescent="0.3">
      <c r="B5207"/>
      <c r="C5207"/>
      <c r="I5207"/>
      <c r="J5207"/>
      <c r="K5207"/>
    </row>
    <row r="5208" spans="2:11" x14ac:dyDescent="0.3">
      <c r="B5208"/>
      <c r="C5208"/>
      <c r="I5208"/>
      <c r="J5208"/>
      <c r="K5208"/>
    </row>
    <row r="5209" spans="2:11" x14ac:dyDescent="0.3">
      <c r="B5209"/>
      <c r="C5209"/>
      <c r="I5209"/>
      <c r="J5209"/>
      <c r="K5209"/>
    </row>
    <row r="5210" spans="2:11" x14ac:dyDescent="0.3">
      <c r="B5210"/>
      <c r="C5210"/>
      <c r="I5210"/>
      <c r="J5210"/>
      <c r="K5210"/>
    </row>
    <row r="5211" spans="2:11" x14ac:dyDescent="0.3">
      <c r="B5211"/>
      <c r="C5211"/>
      <c r="I5211"/>
      <c r="J5211"/>
      <c r="K5211"/>
    </row>
    <row r="5212" spans="2:11" x14ac:dyDescent="0.3">
      <c r="B5212"/>
      <c r="C5212"/>
      <c r="I5212"/>
      <c r="J5212"/>
      <c r="K5212"/>
    </row>
    <row r="5213" spans="2:11" x14ac:dyDescent="0.3">
      <c r="B5213"/>
      <c r="C5213"/>
      <c r="I5213"/>
      <c r="J5213"/>
      <c r="K5213"/>
    </row>
    <row r="5214" spans="2:11" x14ac:dyDescent="0.3">
      <c r="B5214"/>
      <c r="C5214"/>
      <c r="I5214"/>
      <c r="J5214"/>
      <c r="K5214"/>
    </row>
    <row r="5215" spans="2:11" x14ac:dyDescent="0.3">
      <c r="B5215"/>
      <c r="C5215"/>
      <c r="I5215"/>
      <c r="J5215"/>
      <c r="K5215"/>
    </row>
    <row r="5216" spans="2:11" x14ac:dyDescent="0.3">
      <c r="B5216"/>
      <c r="C5216"/>
      <c r="I5216"/>
      <c r="J5216"/>
      <c r="K5216"/>
    </row>
    <row r="5217" spans="2:11" x14ac:dyDescent="0.3">
      <c r="B5217"/>
      <c r="C5217"/>
      <c r="I5217"/>
      <c r="J5217"/>
      <c r="K5217"/>
    </row>
    <row r="5218" spans="2:11" x14ac:dyDescent="0.3">
      <c r="B5218"/>
      <c r="C5218"/>
      <c r="I5218"/>
      <c r="J5218"/>
      <c r="K5218"/>
    </row>
    <row r="5219" spans="2:11" x14ac:dyDescent="0.3">
      <c r="B5219"/>
      <c r="C5219"/>
      <c r="I5219"/>
      <c r="J5219"/>
      <c r="K5219"/>
    </row>
    <row r="5220" spans="2:11" x14ac:dyDescent="0.3">
      <c r="B5220"/>
      <c r="C5220"/>
      <c r="I5220"/>
      <c r="J5220"/>
      <c r="K5220"/>
    </row>
    <row r="5221" spans="2:11" x14ac:dyDescent="0.3">
      <c r="B5221"/>
      <c r="C5221"/>
      <c r="I5221"/>
      <c r="J5221"/>
      <c r="K5221"/>
    </row>
    <row r="5222" spans="2:11" x14ac:dyDescent="0.3">
      <c r="B5222"/>
      <c r="C5222"/>
      <c r="I5222"/>
      <c r="J5222"/>
      <c r="K5222"/>
    </row>
    <row r="5223" spans="2:11" x14ac:dyDescent="0.3">
      <c r="B5223"/>
      <c r="C5223"/>
      <c r="I5223"/>
      <c r="J5223"/>
      <c r="K5223"/>
    </row>
    <row r="5224" spans="2:11" x14ac:dyDescent="0.3">
      <c r="B5224"/>
      <c r="C5224"/>
      <c r="I5224"/>
      <c r="J5224"/>
      <c r="K5224"/>
    </row>
    <row r="5225" spans="2:11" x14ac:dyDescent="0.3">
      <c r="B5225"/>
      <c r="C5225"/>
      <c r="I5225"/>
      <c r="J5225"/>
      <c r="K5225"/>
    </row>
    <row r="5226" spans="2:11" x14ac:dyDescent="0.3">
      <c r="B5226"/>
      <c r="C5226"/>
      <c r="I5226"/>
      <c r="J5226"/>
      <c r="K5226"/>
    </row>
    <row r="5227" spans="2:11" x14ac:dyDescent="0.3">
      <c r="B5227"/>
      <c r="C5227"/>
      <c r="I5227"/>
      <c r="J5227"/>
      <c r="K5227"/>
    </row>
    <row r="5228" spans="2:11" x14ac:dyDescent="0.3">
      <c r="B5228"/>
      <c r="C5228"/>
      <c r="I5228"/>
      <c r="J5228"/>
      <c r="K5228"/>
    </row>
    <row r="5229" spans="2:11" x14ac:dyDescent="0.3">
      <c r="B5229"/>
      <c r="C5229"/>
      <c r="I5229"/>
      <c r="J5229"/>
      <c r="K5229"/>
    </row>
    <row r="5230" spans="2:11" x14ac:dyDescent="0.3">
      <c r="B5230"/>
      <c r="C5230"/>
      <c r="I5230"/>
      <c r="J5230"/>
      <c r="K5230"/>
    </row>
    <row r="5231" spans="2:11" x14ac:dyDescent="0.3">
      <c r="B5231"/>
      <c r="C5231"/>
      <c r="I5231"/>
      <c r="J5231"/>
      <c r="K5231"/>
    </row>
    <row r="5232" spans="2:11" x14ac:dyDescent="0.3">
      <c r="B5232"/>
      <c r="C5232"/>
      <c r="I5232"/>
      <c r="J5232"/>
      <c r="K5232"/>
    </row>
    <row r="5233" spans="2:11" x14ac:dyDescent="0.3">
      <c r="B5233"/>
      <c r="C5233"/>
      <c r="I5233"/>
      <c r="J5233"/>
      <c r="K5233"/>
    </row>
    <row r="5234" spans="2:11" x14ac:dyDescent="0.3">
      <c r="B5234"/>
      <c r="C5234"/>
      <c r="I5234"/>
      <c r="J5234"/>
      <c r="K5234"/>
    </row>
    <row r="5235" spans="2:11" x14ac:dyDescent="0.3">
      <c r="B5235"/>
      <c r="C5235"/>
      <c r="I5235"/>
      <c r="J5235"/>
      <c r="K5235"/>
    </row>
    <row r="5236" spans="2:11" x14ac:dyDescent="0.3">
      <c r="B5236"/>
      <c r="C5236"/>
      <c r="I5236"/>
      <c r="J5236"/>
      <c r="K5236"/>
    </row>
    <row r="5237" spans="2:11" x14ac:dyDescent="0.3">
      <c r="B5237"/>
      <c r="C5237"/>
      <c r="I5237"/>
      <c r="J5237"/>
      <c r="K5237"/>
    </row>
    <row r="5238" spans="2:11" x14ac:dyDescent="0.3">
      <c r="B5238"/>
      <c r="C5238"/>
      <c r="I5238"/>
      <c r="J5238"/>
      <c r="K5238"/>
    </row>
    <row r="5239" spans="2:11" x14ac:dyDescent="0.3">
      <c r="B5239"/>
      <c r="C5239"/>
      <c r="I5239"/>
      <c r="J5239"/>
      <c r="K5239"/>
    </row>
    <row r="5240" spans="2:11" x14ac:dyDescent="0.3">
      <c r="B5240"/>
      <c r="C5240"/>
      <c r="I5240"/>
      <c r="J5240"/>
      <c r="K5240"/>
    </row>
    <row r="5241" spans="2:11" x14ac:dyDescent="0.3">
      <c r="B5241"/>
      <c r="C5241"/>
      <c r="I5241"/>
      <c r="J5241"/>
      <c r="K5241"/>
    </row>
    <row r="5242" spans="2:11" x14ac:dyDescent="0.3">
      <c r="B5242"/>
      <c r="C5242"/>
      <c r="I5242"/>
      <c r="J5242"/>
      <c r="K5242"/>
    </row>
    <row r="5243" spans="2:11" x14ac:dyDescent="0.3">
      <c r="B5243"/>
      <c r="C5243"/>
      <c r="I5243"/>
      <c r="J5243"/>
      <c r="K5243"/>
    </row>
    <row r="5244" spans="2:11" x14ac:dyDescent="0.3">
      <c r="B5244"/>
      <c r="C5244"/>
      <c r="I5244"/>
      <c r="J5244"/>
      <c r="K5244"/>
    </row>
    <row r="5245" spans="2:11" x14ac:dyDescent="0.3">
      <c r="B5245"/>
      <c r="C5245"/>
      <c r="I5245"/>
      <c r="J5245"/>
      <c r="K5245"/>
    </row>
    <row r="5246" spans="2:11" x14ac:dyDescent="0.3">
      <c r="B5246"/>
      <c r="C5246"/>
      <c r="I5246"/>
      <c r="J5246"/>
      <c r="K5246"/>
    </row>
    <row r="5247" spans="2:11" x14ac:dyDescent="0.3">
      <c r="B5247"/>
      <c r="C5247"/>
      <c r="I5247"/>
      <c r="J5247"/>
      <c r="K5247"/>
    </row>
    <row r="5248" spans="2:11" x14ac:dyDescent="0.3">
      <c r="B5248"/>
      <c r="C5248"/>
      <c r="I5248"/>
      <c r="J5248"/>
      <c r="K5248"/>
    </row>
    <row r="5249" spans="2:11" x14ac:dyDescent="0.3">
      <c r="B5249"/>
      <c r="C5249"/>
      <c r="I5249"/>
      <c r="J5249"/>
      <c r="K5249"/>
    </row>
    <row r="5250" spans="2:11" x14ac:dyDescent="0.3">
      <c r="B5250"/>
      <c r="C5250"/>
      <c r="I5250"/>
      <c r="J5250"/>
      <c r="K5250"/>
    </row>
    <row r="5251" spans="2:11" x14ac:dyDescent="0.3">
      <c r="B5251"/>
      <c r="C5251"/>
      <c r="I5251"/>
      <c r="J5251"/>
      <c r="K5251"/>
    </row>
    <row r="5252" spans="2:11" x14ac:dyDescent="0.3">
      <c r="B5252"/>
      <c r="C5252"/>
      <c r="I5252"/>
      <c r="J5252"/>
      <c r="K5252"/>
    </row>
    <row r="5253" spans="2:11" x14ac:dyDescent="0.3">
      <c r="B5253"/>
      <c r="C5253"/>
      <c r="I5253"/>
      <c r="J5253"/>
      <c r="K5253"/>
    </row>
    <row r="5254" spans="2:11" x14ac:dyDescent="0.3">
      <c r="B5254"/>
      <c r="C5254"/>
      <c r="I5254"/>
      <c r="J5254"/>
      <c r="K5254"/>
    </row>
    <row r="5255" spans="2:11" x14ac:dyDescent="0.3">
      <c r="B5255"/>
      <c r="C5255"/>
      <c r="I5255"/>
      <c r="J5255"/>
      <c r="K5255"/>
    </row>
    <row r="5256" spans="2:11" x14ac:dyDescent="0.3">
      <c r="B5256"/>
      <c r="C5256"/>
      <c r="I5256"/>
      <c r="J5256"/>
      <c r="K5256"/>
    </row>
    <row r="5257" spans="2:11" x14ac:dyDescent="0.3">
      <c r="B5257"/>
      <c r="C5257"/>
      <c r="I5257"/>
      <c r="J5257"/>
      <c r="K5257"/>
    </row>
    <row r="5258" spans="2:11" x14ac:dyDescent="0.3">
      <c r="B5258"/>
      <c r="C5258"/>
      <c r="I5258"/>
      <c r="J5258"/>
      <c r="K5258"/>
    </row>
    <row r="5259" spans="2:11" x14ac:dyDescent="0.3">
      <c r="B5259"/>
      <c r="C5259"/>
      <c r="I5259"/>
      <c r="J5259"/>
      <c r="K5259"/>
    </row>
    <row r="5260" spans="2:11" x14ac:dyDescent="0.3">
      <c r="B5260"/>
      <c r="C5260"/>
      <c r="I5260"/>
      <c r="J5260"/>
      <c r="K5260"/>
    </row>
    <row r="5261" spans="2:11" x14ac:dyDescent="0.3">
      <c r="B5261"/>
      <c r="C5261"/>
      <c r="I5261"/>
      <c r="J5261"/>
      <c r="K5261"/>
    </row>
    <row r="5262" spans="2:11" x14ac:dyDescent="0.3">
      <c r="B5262"/>
      <c r="C5262"/>
      <c r="I5262"/>
      <c r="J5262"/>
      <c r="K5262"/>
    </row>
    <row r="5263" spans="2:11" x14ac:dyDescent="0.3">
      <c r="B5263"/>
      <c r="C5263"/>
      <c r="I5263"/>
      <c r="J5263"/>
      <c r="K5263"/>
    </row>
    <row r="5264" spans="2:11" x14ac:dyDescent="0.3">
      <c r="B5264"/>
      <c r="C5264"/>
      <c r="I5264"/>
      <c r="J5264"/>
      <c r="K5264"/>
    </row>
    <row r="5265" spans="2:11" x14ac:dyDescent="0.3">
      <c r="B5265"/>
      <c r="C5265"/>
      <c r="I5265"/>
      <c r="J5265"/>
      <c r="K5265"/>
    </row>
    <row r="5266" spans="2:11" x14ac:dyDescent="0.3">
      <c r="B5266"/>
      <c r="C5266"/>
      <c r="I5266"/>
      <c r="J5266"/>
      <c r="K5266"/>
    </row>
    <row r="5267" spans="2:11" x14ac:dyDescent="0.3">
      <c r="B5267"/>
      <c r="C5267"/>
      <c r="I5267"/>
      <c r="J5267"/>
      <c r="K5267"/>
    </row>
    <row r="5268" spans="2:11" x14ac:dyDescent="0.3">
      <c r="B5268"/>
      <c r="C5268"/>
      <c r="I5268"/>
      <c r="J5268"/>
      <c r="K5268"/>
    </row>
    <row r="5269" spans="2:11" x14ac:dyDescent="0.3">
      <c r="B5269"/>
      <c r="C5269"/>
      <c r="I5269"/>
      <c r="J5269"/>
      <c r="K5269"/>
    </row>
    <row r="5270" spans="2:11" x14ac:dyDescent="0.3">
      <c r="B5270"/>
      <c r="C5270"/>
      <c r="I5270"/>
      <c r="J5270"/>
      <c r="K5270"/>
    </row>
    <row r="5271" spans="2:11" x14ac:dyDescent="0.3">
      <c r="B5271"/>
      <c r="C5271"/>
      <c r="I5271"/>
      <c r="J5271"/>
      <c r="K5271"/>
    </row>
    <row r="5272" spans="2:11" x14ac:dyDescent="0.3">
      <c r="B5272"/>
      <c r="C5272"/>
      <c r="I5272"/>
      <c r="J5272"/>
      <c r="K5272"/>
    </row>
    <row r="5273" spans="2:11" x14ac:dyDescent="0.3">
      <c r="B5273"/>
      <c r="C5273"/>
      <c r="I5273"/>
      <c r="J5273"/>
      <c r="K5273"/>
    </row>
    <row r="5274" spans="2:11" x14ac:dyDescent="0.3">
      <c r="B5274"/>
      <c r="C5274"/>
      <c r="I5274"/>
      <c r="J5274"/>
      <c r="K5274"/>
    </row>
    <row r="5275" spans="2:11" x14ac:dyDescent="0.3">
      <c r="B5275"/>
      <c r="C5275"/>
      <c r="I5275"/>
      <c r="J5275"/>
      <c r="K5275"/>
    </row>
    <row r="5276" spans="2:11" x14ac:dyDescent="0.3">
      <c r="B5276"/>
      <c r="C5276"/>
      <c r="I5276"/>
      <c r="J5276"/>
      <c r="K5276"/>
    </row>
    <row r="5277" spans="2:11" x14ac:dyDescent="0.3">
      <c r="B5277"/>
      <c r="C5277"/>
      <c r="I5277"/>
      <c r="J5277"/>
      <c r="K5277"/>
    </row>
    <row r="5278" spans="2:11" x14ac:dyDescent="0.3">
      <c r="B5278"/>
      <c r="C5278"/>
      <c r="I5278"/>
      <c r="J5278"/>
      <c r="K5278"/>
    </row>
    <row r="5279" spans="2:11" x14ac:dyDescent="0.3">
      <c r="B5279"/>
      <c r="C5279"/>
      <c r="I5279"/>
      <c r="J5279"/>
      <c r="K5279"/>
    </row>
    <row r="5280" spans="2:11" x14ac:dyDescent="0.3">
      <c r="B5280"/>
      <c r="C5280"/>
      <c r="I5280"/>
      <c r="J5280"/>
      <c r="K5280"/>
    </row>
    <row r="5281" spans="2:11" x14ac:dyDescent="0.3">
      <c r="B5281"/>
      <c r="C5281"/>
      <c r="I5281"/>
      <c r="J5281"/>
      <c r="K5281"/>
    </row>
    <row r="5282" spans="2:11" x14ac:dyDescent="0.3">
      <c r="B5282"/>
      <c r="C5282"/>
      <c r="I5282"/>
      <c r="J5282"/>
      <c r="K5282"/>
    </row>
    <row r="5283" spans="2:11" x14ac:dyDescent="0.3">
      <c r="B5283"/>
      <c r="C5283"/>
      <c r="I5283"/>
      <c r="J5283"/>
      <c r="K5283"/>
    </row>
    <row r="5284" spans="2:11" x14ac:dyDescent="0.3">
      <c r="B5284"/>
      <c r="C5284"/>
      <c r="I5284"/>
      <c r="J5284"/>
      <c r="K5284"/>
    </row>
    <row r="5285" spans="2:11" x14ac:dyDescent="0.3">
      <c r="B5285"/>
      <c r="C5285"/>
      <c r="I5285"/>
      <c r="J5285"/>
      <c r="K5285"/>
    </row>
    <row r="5286" spans="2:11" x14ac:dyDescent="0.3">
      <c r="B5286"/>
      <c r="C5286"/>
      <c r="I5286"/>
      <c r="J5286"/>
      <c r="K5286"/>
    </row>
    <row r="5287" spans="2:11" x14ac:dyDescent="0.3">
      <c r="B5287"/>
      <c r="C5287"/>
      <c r="I5287"/>
      <c r="J5287"/>
      <c r="K5287"/>
    </row>
    <row r="5288" spans="2:11" x14ac:dyDescent="0.3">
      <c r="B5288"/>
      <c r="C5288"/>
      <c r="I5288"/>
      <c r="J5288"/>
      <c r="K5288"/>
    </row>
    <row r="5289" spans="2:11" x14ac:dyDescent="0.3">
      <c r="B5289"/>
      <c r="C5289"/>
      <c r="I5289"/>
      <c r="J5289"/>
      <c r="K5289"/>
    </row>
    <row r="5290" spans="2:11" x14ac:dyDescent="0.3">
      <c r="B5290"/>
      <c r="C5290"/>
      <c r="I5290"/>
      <c r="J5290"/>
      <c r="K5290"/>
    </row>
    <row r="5291" spans="2:11" x14ac:dyDescent="0.3">
      <c r="B5291"/>
      <c r="C5291"/>
      <c r="I5291"/>
      <c r="J5291"/>
      <c r="K5291"/>
    </row>
    <row r="5292" spans="2:11" x14ac:dyDescent="0.3">
      <c r="B5292"/>
      <c r="C5292"/>
      <c r="I5292"/>
      <c r="J5292"/>
      <c r="K5292"/>
    </row>
    <row r="5293" spans="2:11" x14ac:dyDescent="0.3">
      <c r="B5293"/>
      <c r="C5293"/>
      <c r="I5293"/>
      <c r="J5293"/>
      <c r="K5293"/>
    </row>
    <row r="5294" spans="2:11" x14ac:dyDescent="0.3">
      <c r="B5294"/>
      <c r="C5294"/>
      <c r="I5294"/>
      <c r="J5294"/>
      <c r="K5294"/>
    </row>
    <row r="5295" spans="2:11" x14ac:dyDescent="0.3">
      <c r="B5295"/>
      <c r="C5295"/>
      <c r="I5295"/>
      <c r="J5295"/>
      <c r="K5295"/>
    </row>
    <row r="5296" spans="2:11" x14ac:dyDescent="0.3">
      <c r="B5296"/>
      <c r="C5296"/>
      <c r="I5296"/>
      <c r="J5296"/>
      <c r="K5296"/>
    </row>
    <row r="5297" spans="2:11" x14ac:dyDescent="0.3">
      <c r="B5297"/>
      <c r="C5297"/>
      <c r="I5297"/>
      <c r="J5297"/>
      <c r="K5297"/>
    </row>
    <row r="5298" spans="2:11" x14ac:dyDescent="0.3">
      <c r="B5298"/>
      <c r="C5298"/>
      <c r="I5298"/>
      <c r="J5298"/>
      <c r="K5298"/>
    </row>
    <row r="5299" spans="2:11" x14ac:dyDescent="0.3">
      <c r="B5299"/>
      <c r="C5299"/>
      <c r="I5299"/>
      <c r="J5299"/>
      <c r="K5299"/>
    </row>
    <row r="5300" spans="2:11" x14ac:dyDescent="0.3">
      <c r="B5300"/>
      <c r="C5300"/>
      <c r="I5300"/>
      <c r="J5300"/>
      <c r="K5300"/>
    </row>
    <row r="5301" spans="2:11" x14ac:dyDescent="0.3">
      <c r="B5301"/>
      <c r="C5301"/>
      <c r="I5301"/>
      <c r="J5301"/>
      <c r="K5301"/>
    </row>
    <row r="5302" spans="2:11" x14ac:dyDescent="0.3">
      <c r="B5302"/>
      <c r="C5302"/>
      <c r="I5302"/>
      <c r="J5302"/>
      <c r="K5302"/>
    </row>
    <row r="5303" spans="2:11" x14ac:dyDescent="0.3">
      <c r="B5303"/>
      <c r="C5303"/>
      <c r="I5303"/>
      <c r="J5303"/>
      <c r="K5303"/>
    </row>
    <row r="5304" spans="2:11" x14ac:dyDescent="0.3">
      <c r="B5304"/>
      <c r="C5304"/>
      <c r="I5304"/>
      <c r="J5304"/>
      <c r="K5304"/>
    </row>
    <row r="5305" spans="2:11" x14ac:dyDescent="0.3">
      <c r="B5305"/>
      <c r="C5305"/>
      <c r="I5305"/>
      <c r="J5305"/>
      <c r="K5305"/>
    </row>
    <row r="5306" spans="2:11" x14ac:dyDescent="0.3">
      <c r="B5306"/>
      <c r="C5306"/>
      <c r="I5306"/>
      <c r="J5306"/>
      <c r="K5306"/>
    </row>
    <row r="5307" spans="2:11" x14ac:dyDescent="0.3">
      <c r="B5307"/>
      <c r="C5307"/>
      <c r="I5307"/>
      <c r="J5307"/>
      <c r="K5307"/>
    </row>
    <row r="5308" spans="2:11" x14ac:dyDescent="0.3">
      <c r="B5308"/>
      <c r="C5308"/>
      <c r="I5308"/>
      <c r="J5308"/>
      <c r="K5308"/>
    </row>
    <row r="5309" spans="2:11" x14ac:dyDescent="0.3">
      <c r="B5309"/>
      <c r="C5309"/>
      <c r="I5309"/>
      <c r="J5309"/>
      <c r="K5309"/>
    </row>
    <row r="5310" spans="2:11" x14ac:dyDescent="0.3">
      <c r="B5310"/>
      <c r="C5310"/>
      <c r="I5310"/>
      <c r="J5310"/>
      <c r="K5310"/>
    </row>
    <row r="5311" spans="2:11" x14ac:dyDescent="0.3">
      <c r="B5311"/>
      <c r="C5311"/>
      <c r="I5311"/>
      <c r="J5311"/>
      <c r="K5311"/>
    </row>
    <row r="5312" spans="2:11" x14ac:dyDescent="0.3">
      <c r="B5312"/>
      <c r="C5312"/>
      <c r="I5312"/>
      <c r="J5312"/>
      <c r="K5312"/>
    </row>
    <row r="5313" spans="2:11" x14ac:dyDescent="0.3">
      <c r="B5313"/>
      <c r="C5313"/>
      <c r="I5313"/>
      <c r="J5313"/>
      <c r="K5313"/>
    </row>
    <row r="5314" spans="2:11" x14ac:dyDescent="0.3">
      <c r="B5314"/>
      <c r="C5314"/>
      <c r="I5314"/>
      <c r="J5314"/>
      <c r="K5314"/>
    </row>
    <row r="5315" spans="2:11" x14ac:dyDescent="0.3">
      <c r="B5315"/>
      <c r="C5315"/>
      <c r="I5315"/>
      <c r="J5315"/>
      <c r="K5315"/>
    </row>
    <row r="5316" spans="2:11" x14ac:dyDescent="0.3">
      <c r="B5316"/>
      <c r="C5316"/>
      <c r="I5316"/>
      <c r="J5316"/>
      <c r="K5316"/>
    </row>
    <row r="5317" spans="2:11" x14ac:dyDescent="0.3">
      <c r="B5317"/>
      <c r="C5317"/>
      <c r="I5317"/>
      <c r="J5317"/>
      <c r="K5317"/>
    </row>
    <row r="5318" spans="2:11" x14ac:dyDescent="0.3">
      <c r="B5318"/>
      <c r="C5318"/>
      <c r="I5318"/>
      <c r="J5318"/>
      <c r="K5318"/>
    </row>
    <row r="5319" spans="2:11" x14ac:dyDescent="0.3">
      <c r="B5319"/>
      <c r="C5319"/>
      <c r="I5319"/>
      <c r="J5319"/>
      <c r="K5319"/>
    </row>
    <row r="5320" spans="2:11" x14ac:dyDescent="0.3">
      <c r="B5320"/>
      <c r="C5320"/>
      <c r="I5320"/>
      <c r="J5320"/>
      <c r="K5320"/>
    </row>
    <row r="5321" spans="2:11" x14ac:dyDescent="0.3">
      <c r="B5321"/>
      <c r="C5321"/>
      <c r="I5321"/>
      <c r="J5321"/>
      <c r="K5321"/>
    </row>
    <row r="5322" spans="2:11" x14ac:dyDescent="0.3">
      <c r="B5322"/>
      <c r="C5322"/>
      <c r="I5322"/>
      <c r="J5322"/>
      <c r="K5322"/>
    </row>
    <row r="5323" spans="2:11" x14ac:dyDescent="0.3">
      <c r="B5323"/>
      <c r="C5323"/>
      <c r="I5323"/>
      <c r="J5323"/>
      <c r="K5323"/>
    </row>
    <row r="5324" spans="2:11" x14ac:dyDescent="0.3">
      <c r="B5324"/>
      <c r="C5324"/>
      <c r="I5324"/>
      <c r="J5324"/>
      <c r="K5324"/>
    </row>
    <row r="5325" spans="2:11" x14ac:dyDescent="0.3">
      <c r="B5325"/>
      <c r="C5325"/>
      <c r="I5325"/>
      <c r="J5325"/>
      <c r="K5325"/>
    </row>
    <row r="5326" spans="2:11" x14ac:dyDescent="0.3">
      <c r="B5326"/>
      <c r="C5326"/>
      <c r="I5326"/>
      <c r="J5326"/>
      <c r="K5326"/>
    </row>
    <row r="5327" spans="2:11" x14ac:dyDescent="0.3">
      <c r="B5327"/>
      <c r="C5327"/>
      <c r="I5327"/>
      <c r="J5327"/>
      <c r="K5327"/>
    </row>
    <row r="5328" spans="2:11" x14ac:dyDescent="0.3">
      <c r="B5328"/>
      <c r="C5328"/>
      <c r="I5328"/>
      <c r="J5328"/>
      <c r="K5328"/>
    </row>
    <row r="5329" spans="2:11" x14ac:dyDescent="0.3">
      <c r="B5329"/>
      <c r="C5329"/>
      <c r="I5329"/>
      <c r="J5329"/>
      <c r="K5329"/>
    </row>
    <row r="5330" spans="2:11" x14ac:dyDescent="0.3">
      <c r="B5330"/>
      <c r="C5330"/>
      <c r="I5330"/>
      <c r="J5330"/>
      <c r="K5330"/>
    </row>
    <row r="5331" spans="2:11" x14ac:dyDescent="0.3">
      <c r="B5331"/>
      <c r="C5331"/>
      <c r="I5331"/>
      <c r="J5331"/>
      <c r="K5331"/>
    </row>
    <row r="5332" spans="2:11" x14ac:dyDescent="0.3">
      <c r="B5332"/>
      <c r="C5332"/>
      <c r="I5332"/>
      <c r="J5332"/>
      <c r="K5332"/>
    </row>
    <row r="5333" spans="2:11" x14ac:dyDescent="0.3">
      <c r="B5333"/>
      <c r="C5333"/>
      <c r="I5333"/>
      <c r="J5333"/>
      <c r="K5333"/>
    </row>
    <row r="5334" spans="2:11" x14ac:dyDescent="0.3">
      <c r="B5334"/>
      <c r="C5334"/>
      <c r="I5334"/>
      <c r="J5334"/>
      <c r="K5334"/>
    </row>
    <row r="5335" spans="2:11" x14ac:dyDescent="0.3">
      <c r="B5335"/>
      <c r="C5335"/>
      <c r="I5335"/>
      <c r="J5335"/>
      <c r="K5335"/>
    </row>
    <row r="5336" spans="2:11" x14ac:dyDescent="0.3">
      <c r="B5336"/>
      <c r="C5336"/>
      <c r="I5336"/>
      <c r="J5336"/>
      <c r="K5336"/>
    </row>
    <row r="5337" spans="2:11" x14ac:dyDescent="0.3">
      <c r="B5337"/>
      <c r="C5337"/>
      <c r="I5337"/>
      <c r="J5337"/>
      <c r="K5337"/>
    </row>
    <row r="5338" spans="2:11" x14ac:dyDescent="0.3">
      <c r="B5338"/>
      <c r="C5338"/>
      <c r="I5338"/>
      <c r="J5338"/>
      <c r="K5338"/>
    </row>
    <row r="5339" spans="2:11" x14ac:dyDescent="0.3">
      <c r="B5339"/>
      <c r="C5339"/>
      <c r="I5339"/>
      <c r="J5339"/>
      <c r="K5339"/>
    </row>
    <row r="5340" spans="2:11" x14ac:dyDescent="0.3">
      <c r="B5340"/>
      <c r="C5340"/>
      <c r="I5340"/>
      <c r="J5340"/>
      <c r="K5340"/>
    </row>
    <row r="5341" spans="2:11" x14ac:dyDescent="0.3">
      <c r="B5341"/>
      <c r="C5341"/>
      <c r="I5341"/>
      <c r="J5341"/>
      <c r="K5341"/>
    </row>
    <row r="5342" spans="2:11" x14ac:dyDescent="0.3">
      <c r="B5342"/>
      <c r="C5342"/>
      <c r="I5342"/>
      <c r="J5342"/>
      <c r="K5342"/>
    </row>
    <row r="5343" spans="2:11" x14ac:dyDescent="0.3">
      <c r="B5343"/>
      <c r="C5343"/>
      <c r="I5343"/>
      <c r="J5343"/>
      <c r="K5343"/>
    </row>
    <row r="5344" spans="2:11" x14ac:dyDescent="0.3">
      <c r="B5344"/>
      <c r="C5344"/>
      <c r="I5344"/>
      <c r="J5344"/>
      <c r="K5344"/>
    </row>
    <row r="5345" spans="2:11" x14ac:dyDescent="0.3">
      <c r="B5345"/>
      <c r="C5345"/>
      <c r="I5345"/>
      <c r="J5345"/>
      <c r="K5345"/>
    </row>
    <row r="5346" spans="2:11" x14ac:dyDescent="0.3">
      <c r="B5346"/>
      <c r="C5346"/>
      <c r="I5346"/>
      <c r="J5346"/>
      <c r="K5346"/>
    </row>
    <row r="5347" spans="2:11" x14ac:dyDescent="0.3">
      <c r="B5347"/>
      <c r="C5347"/>
      <c r="I5347"/>
      <c r="J5347"/>
      <c r="K5347"/>
    </row>
    <row r="5348" spans="2:11" x14ac:dyDescent="0.3">
      <c r="B5348"/>
      <c r="C5348"/>
      <c r="I5348"/>
      <c r="J5348"/>
      <c r="K5348"/>
    </row>
    <row r="5349" spans="2:11" x14ac:dyDescent="0.3">
      <c r="B5349"/>
      <c r="C5349"/>
      <c r="I5349"/>
      <c r="J5349"/>
      <c r="K5349"/>
    </row>
    <row r="5350" spans="2:11" x14ac:dyDescent="0.3">
      <c r="B5350"/>
      <c r="C5350"/>
      <c r="I5350"/>
      <c r="J5350"/>
      <c r="K5350"/>
    </row>
    <row r="5351" spans="2:11" x14ac:dyDescent="0.3">
      <c r="B5351"/>
      <c r="C5351"/>
      <c r="I5351"/>
      <c r="J5351"/>
      <c r="K5351"/>
    </row>
    <row r="5352" spans="2:11" x14ac:dyDescent="0.3">
      <c r="B5352"/>
      <c r="C5352"/>
      <c r="I5352"/>
      <c r="J5352"/>
      <c r="K5352"/>
    </row>
    <row r="5353" spans="2:11" x14ac:dyDescent="0.3">
      <c r="B5353"/>
      <c r="C5353"/>
      <c r="I5353"/>
      <c r="J5353"/>
      <c r="K5353"/>
    </row>
    <row r="5354" spans="2:11" x14ac:dyDescent="0.3">
      <c r="B5354"/>
      <c r="C5354"/>
      <c r="I5354"/>
      <c r="J5354"/>
      <c r="K5354"/>
    </row>
    <row r="5355" spans="2:11" x14ac:dyDescent="0.3">
      <c r="B5355"/>
      <c r="C5355"/>
      <c r="I5355"/>
      <c r="J5355"/>
      <c r="K5355"/>
    </row>
    <row r="5356" spans="2:11" x14ac:dyDescent="0.3">
      <c r="B5356"/>
      <c r="C5356"/>
      <c r="I5356"/>
      <c r="J5356"/>
      <c r="K5356"/>
    </row>
    <row r="5357" spans="2:11" x14ac:dyDescent="0.3">
      <c r="B5357"/>
      <c r="C5357"/>
      <c r="I5357"/>
      <c r="J5357"/>
      <c r="K5357"/>
    </row>
    <row r="5358" spans="2:11" x14ac:dyDescent="0.3">
      <c r="B5358"/>
      <c r="C5358"/>
      <c r="I5358"/>
      <c r="J5358"/>
      <c r="K5358"/>
    </row>
    <row r="5359" spans="2:11" x14ac:dyDescent="0.3">
      <c r="B5359"/>
      <c r="C5359"/>
      <c r="I5359"/>
      <c r="J5359"/>
      <c r="K5359"/>
    </row>
    <row r="5360" spans="2:11" x14ac:dyDescent="0.3">
      <c r="B5360"/>
      <c r="C5360"/>
      <c r="I5360"/>
      <c r="J5360"/>
      <c r="K5360"/>
    </row>
    <row r="5361" spans="2:11" x14ac:dyDescent="0.3">
      <c r="B5361"/>
      <c r="C5361"/>
      <c r="I5361"/>
      <c r="J5361"/>
      <c r="K5361"/>
    </row>
    <row r="5362" spans="2:11" x14ac:dyDescent="0.3">
      <c r="B5362"/>
      <c r="C5362"/>
      <c r="I5362"/>
      <c r="J5362"/>
      <c r="K5362"/>
    </row>
    <row r="5363" spans="2:11" x14ac:dyDescent="0.3">
      <c r="B5363"/>
      <c r="C5363"/>
      <c r="I5363"/>
      <c r="J5363"/>
      <c r="K5363"/>
    </row>
    <row r="5364" spans="2:11" x14ac:dyDescent="0.3">
      <c r="B5364"/>
      <c r="C5364"/>
      <c r="I5364"/>
      <c r="J5364"/>
      <c r="K5364"/>
    </row>
    <row r="5365" spans="2:11" x14ac:dyDescent="0.3">
      <c r="B5365"/>
      <c r="C5365"/>
      <c r="I5365"/>
      <c r="J5365"/>
      <c r="K5365"/>
    </row>
    <row r="5366" spans="2:11" x14ac:dyDescent="0.3">
      <c r="B5366"/>
      <c r="C5366"/>
      <c r="I5366"/>
      <c r="J5366"/>
      <c r="K5366"/>
    </row>
    <row r="5367" spans="2:11" x14ac:dyDescent="0.3">
      <c r="B5367"/>
      <c r="C5367"/>
      <c r="I5367"/>
      <c r="J5367"/>
      <c r="K5367"/>
    </row>
    <row r="5368" spans="2:11" x14ac:dyDescent="0.3">
      <c r="B5368"/>
      <c r="C5368"/>
      <c r="I5368"/>
      <c r="J5368"/>
      <c r="K5368"/>
    </row>
    <row r="5369" spans="2:11" x14ac:dyDescent="0.3">
      <c r="B5369"/>
      <c r="C5369"/>
      <c r="I5369"/>
      <c r="J5369"/>
      <c r="K5369"/>
    </row>
    <row r="5370" spans="2:11" x14ac:dyDescent="0.3">
      <c r="B5370"/>
      <c r="C5370"/>
      <c r="I5370"/>
      <c r="J5370"/>
      <c r="K5370"/>
    </row>
    <row r="5371" spans="2:11" x14ac:dyDescent="0.3">
      <c r="B5371"/>
      <c r="C5371"/>
      <c r="I5371"/>
      <c r="J5371"/>
      <c r="K5371"/>
    </row>
    <row r="5372" spans="2:11" x14ac:dyDescent="0.3">
      <c r="B5372"/>
      <c r="C5372"/>
      <c r="I5372"/>
      <c r="J5372"/>
      <c r="K5372"/>
    </row>
    <row r="5373" spans="2:11" x14ac:dyDescent="0.3">
      <c r="B5373"/>
      <c r="C5373"/>
      <c r="I5373"/>
      <c r="J5373"/>
      <c r="K5373"/>
    </row>
    <row r="5374" spans="2:11" x14ac:dyDescent="0.3">
      <c r="B5374"/>
      <c r="C5374"/>
      <c r="I5374"/>
      <c r="J5374"/>
      <c r="K5374"/>
    </row>
    <row r="5375" spans="2:11" x14ac:dyDescent="0.3">
      <c r="B5375"/>
      <c r="C5375"/>
      <c r="I5375"/>
      <c r="J5375"/>
      <c r="K5375"/>
    </row>
    <row r="5376" spans="2:11" x14ac:dyDescent="0.3">
      <c r="B5376"/>
      <c r="C5376"/>
      <c r="I5376"/>
      <c r="J5376"/>
      <c r="K5376"/>
    </row>
    <row r="5377" spans="2:11" x14ac:dyDescent="0.3">
      <c r="B5377"/>
      <c r="C5377"/>
      <c r="I5377"/>
      <c r="J5377"/>
      <c r="K5377"/>
    </row>
    <row r="5378" spans="2:11" x14ac:dyDescent="0.3">
      <c r="B5378"/>
      <c r="C5378"/>
      <c r="I5378"/>
      <c r="J5378"/>
      <c r="K5378"/>
    </row>
    <row r="5379" spans="2:11" x14ac:dyDescent="0.3">
      <c r="B5379"/>
      <c r="C5379"/>
      <c r="I5379"/>
      <c r="J5379"/>
      <c r="K5379"/>
    </row>
    <row r="5380" spans="2:11" x14ac:dyDescent="0.3">
      <c r="B5380"/>
      <c r="C5380"/>
      <c r="I5380"/>
      <c r="J5380"/>
      <c r="K5380"/>
    </row>
    <row r="5381" spans="2:11" x14ac:dyDescent="0.3">
      <c r="B5381"/>
      <c r="C5381"/>
      <c r="I5381"/>
      <c r="J5381"/>
      <c r="K5381"/>
    </row>
    <row r="5382" spans="2:11" x14ac:dyDescent="0.3">
      <c r="B5382"/>
      <c r="C5382"/>
      <c r="I5382"/>
      <c r="J5382"/>
      <c r="K5382"/>
    </row>
    <row r="5383" spans="2:11" x14ac:dyDescent="0.3">
      <c r="B5383"/>
      <c r="C5383"/>
      <c r="I5383"/>
      <c r="J5383"/>
      <c r="K5383"/>
    </row>
    <row r="5384" spans="2:11" x14ac:dyDescent="0.3">
      <c r="B5384"/>
      <c r="C5384"/>
      <c r="I5384"/>
      <c r="J5384"/>
      <c r="K5384"/>
    </row>
    <row r="5385" spans="2:11" x14ac:dyDescent="0.3">
      <c r="B5385"/>
      <c r="C5385"/>
      <c r="I5385"/>
      <c r="J5385"/>
      <c r="K5385"/>
    </row>
    <row r="5386" spans="2:11" x14ac:dyDescent="0.3">
      <c r="B5386"/>
      <c r="C5386"/>
      <c r="I5386"/>
      <c r="J5386"/>
      <c r="K5386"/>
    </row>
    <row r="5387" spans="2:11" x14ac:dyDescent="0.3">
      <c r="B5387"/>
      <c r="C5387"/>
      <c r="I5387"/>
      <c r="J5387"/>
      <c r="K5387"/>
    </row>
    <row r="5388" spans="2:11" x14ac:dyDescent="0.3">
      <c r="B5388"/>
      <c r="C5388"/>
      <c r="I5388"/>
      <c r="J5388"/>
      <c r="K5388"/>
    </row>
    <row r="5389" spans="2:11" x14ac:dyDescent="0.3">
      <c r="B5389"/>
      <c r="C5389"/>
      <c r="I5389"/>
      <c r="J5389"/>
      <c r="K5389"/>
    </row>
    <row r="5390" spans="2:11" x14ac:dyDescent="0.3">
      <c r="B5390"/>
      <c r="C5390"/>
      <c r="I5390"/>
      <c r="J5390"/>
      <c r="K5390"/>
    </row>
    <row r="5391" spans="2:11" x14ac:dyDescent="0.3">
      <c r="B5391"/>
      <c r="C5391"/>
      <c r="I5391"/>
      <c r="J5391"/>
      <c r="K5391"/>
    </row>
    <row r="5392" spans="2:11" x14ac:dyDescent="0.3">
      <c r="B5392"/>
      <c r="C5392"/>
      <c r="I5392"/>
      <c r="J5392"/>
      <c r="K5392"/>
    </row>
    <row r="5393" spans="2:11" x14ac:dyDescent="0.3">
      <c r="B5393"/>
      <c r="C5393"/>
      <c r="I5393"/>
      <c r="J5393"/>
      <c r="K5393"/>
    </row>
    <row r="5394" spans="2:11" x14ac:dyDescent="0.3">
      <c r="B5394"/>
      <c r="C5394"/>
      <c r="I5394"/>
      <c r="J5394"/>
      <c r="K5394"/>
    </row>
    <row r="5395" spans="2:11" x14ac:dyDescent="0.3">
      <c r="B5395"/>
      <c r="C5395"/>
      <c r="I5395"/>
      <c r="J5395"/>
      <c r="K5395"/>
    </row>
    <row r="5396" spans="2:11" x14ac:dyDescent="0.3">
      <c r="B5396"/>
      <c r="C5396"/>
      <c r="I5396"/>
      <c r="J5396"/>
      <c r="K5396"/>
    </row>
    <row r="5397" spans="2:11" x14ac:dyDescent="0.3">
      <c r="B5397"/>
      <c r="C5397"/>
      <c r="I5397"/>
      <c r="J5397"/>
      <c r="K5397"/>
    </row>
    <row r="5398" spans="2:11" x14ac:dyDescent="0.3">
      <c r="B5398"/>
      <c r="C5398"/>
      <c r="I5398"/>
      <c r="J5398"/>
      <c r="K5398"/>
    </row>
    <row r="5399" spans="2:11" x14ac:dyDescent="0.3">
      <c r="B5399"/>
      <c r="C5399"/>
      <c r="I5399"/>
      <c r="J5399"/>
      <c r="K5399"/>
    </row>
    <row r="5400" spans="2:11" x14ac:dyDescent="0.3">
      <c r="B5400"/>
      <c r="C5400"/>
      <c r="I5400"/>
      <c r="J5400"/>
      <c r="K5400"/>
    </row>
    <row r="5401" spans="2:11" x14ac:dyDescent="0.3">
      <c r="B5401"/>
      <c r="C5401"/>
      <c r="I5401"/>
      <c r="J5401"/>
      <c r="K5401"/>
    </row>
    <row r="5402" spans="2:11" x14ac:dyDescent="0.3">
      <c r="B5402"/>
      <c r="C5402"/>
      <c r="I5402"/>
      <c r="J5402"/>
      <c r="K5402"/>
    </row>
    <row r="5403" spans="2:11" x14ac:dyDescent="0.3">
      <c r="B5403"/>
      <c r="C5403"/>
      <c r="I5403"/>
      <c r="J5403"/>
      <c r="K5403"/>
    </row>
    <row r="5404" spans="2:11" x14ac:dyDescent="0.3">
      <c r="B5404"/>
      <c r="C5404"/>
      <c r="I5404"/>
      <c r="J5404"/>
      <c r="K5404"/>
    </row>
    <row r="5405" spans="2:11" x14ac:dyDescent="0.3">
      <c r="B5405"/>
      <c r="C5405"/>
      <c r="I5405"/>
      <c r="J5405"/>
      <c r="K5405"/>
    </row>
    <row r="5406" spans="2:11" x14ac:dyDescent="0.3">
      <c r="B5406"/>
      <c r="C5406"/>
      <c r="I5406"/>
      <c r="J5406"/>
      <c r="K5406"/>
    </row>
    <row r="5407" spans="2:11" x14ac:dyDescent="0.3">
      <c r="B5407"/>
      <c r="C5407"/>
      <c r="I5407"/>
      <c r="J5407"/>
      <c r="K5407"/>
    </row>
    <row r="5408" spans="2:11" x14ac:dyDescent="0.3">
      <c r="B5408"/>
      <c r="C5408"/>
      <c r="I5408"/>
      <c r="J5408"/>
      <c r="K5408"/>
    </row>
    <row r="5409" spans="2:11" x14ac:dyDescent="0.3">
      <c r="B5409"/>
      <c r="C5409"/>
      <c r="I5409"/>
      <c r="J5409"/>
      <c r="K5409"/>
    </row>
    <row r="5410" spans="2:11" x14ac:dyDescent="0.3">
      <c r="B5410"/>
      <c r="C5410"/>
      <c r="I5410"/>
      <c r="J5410"/>
      <c r="K5410"/>
    </row>
    <row r="5411" spans="2:11" x14ac:dyDescent="0.3">
      <c r="B5411"/>
      <c r="C5411"/>
      <c r="I5411"/>
      <c r="J5411"/>
      <c r="K5411"/>
    </row>
    <row r="5412" spans="2:11" x14ac:dyDescent="0.3">
      <c r="B5412"/>
      <c r="C5412"/>
      <c r="I5412"/>
      <c r="J5412"/>
      <c r="K5412"/>
    </row>
    <row r="5413" spans="2:11" x14ac:dyDescent="0.3">
      <c r="B5413"/>
      <c r="C5413"/>
      <c r="I5413"/>
      <c r="J5413"/>
      <c r="K5413"/>
    </row>
    <row r="5414" spans="2:11" x14ac:dyDescent="0.3">
      <c r="B5414"/>
      <c r="C5414"/>
      <c r="I5414"/>
      <c r="J5414"/>
      <c r="K5414"/>
    </row>
    <row r="5415" spans="2:11" x14ac:dyDescent="0.3">
      <c r="B5415"/>
      <c r="C5415"/>
      <c r="I5415"/>
      <c r="J5415"/>
      <c r="K5415"/>
    </row>
    <row r="5416" spans="2:11" x14ac:dyDescent="0.3">
      <c r="B5416"/>
      <c r="C5416"/>
      <c r="I5416"/>
      <c r="J5416"/>
      <c r="K5416"/>
    </row>
    <row r="5417" spans="2:11" x14ac:dyDescent="0.3">
      <c r="B5417"/>
      <c r="C5417"/>
      <c r="I5417"/>
      <c r="J5417"/>
      <c r="K5417"/>
    </row>
    <row r="5418" spans="2:11" x14ac:dyDescent="0.3">
      <c r="B5418"/>
      <c r="C5418"/>
      <c r="I5418"/>
      <c r="J5418"/>
      <c r="K5418"/>
    </row>
    <row r="5419" spans="2:11" x14ac:dyDescent="0.3">
      <c r="B5419"/>
      <c r="C5419"/>
      <c r="I5419"/>
      <c r="J5419"/>
      <c r="K5419"/>
    </row>
    <row r="5420" spans="2:11" x14ac:dyDescent="0.3">
      <c r="B5420"/>
      <c r="C5420"/>
      <c r="I5420"/>
      <c r="J5420"/>
      <c r="K5420"/>
    </row>
    <row r="5421" spans="2:11" x14ac:dyDescent="0.3">
      <c r="B5421"/>
      <c r="C5421"/>
      <c r="I5421"/>
      <c r="J5421"/>
      <c r="K5421"/>
    </row>
    <row r="5422" spans="2:11" x14ac:dyDescent="0.3">
      <c r="B5422"/>
      <c r="C5422"/>
      <c r="I5422"/>
      <c r="J5422"/>
      <c r="K5422"/>
    </row>
    <row r="5423" spans="2:11" x14ac:dyDescent="0.3">
      <c r="B5423"/>
      <c r="C5423"/>
      <c r="I5423"/>
      <c r="J5423"/>
      <c r="K5423"/>
    </row>
    <row r="5424" spans="2:11" x14ac:dyDescent="0.3">
      <c r="B5424"/>
      <c r="C5424"/>
      <c r="I5424"/>
      <c r="J5424"/>
      <c r="K5424"/>
    </row>
    <row r="5425" spans="2:11" x14ac:dyDescent="0.3">
      <c r="B5425"/>
      <c r="C5425"/>
      <c r="I5425"/>
      <c r="J5425"/>
      <c r="K5425"/>
    </row>
    <row r="5426" spans="2:11" x14ac:dyDescent="0.3">
      <c r="B5426"/>
      <c r="C5426"/>
      <c r="I5426"/>
      <c r="J5426"/>
      <c r="K5426"/>
    </row>
    <row r="5427" spans="2:11" x14ac:dyDescent="0.3">
      <c r="B5427"/>
      <c r="C5427"/>
      <c r="I5427"/>
      <c r="J5427"/>
      <c r="K5427"/>
    </row>
    <row r="5428" spans="2:11" x14ac:dyDescent="0.3">
      <c r="B5428"/>
      <c r="C5428"/>
      <c r="I5428"/>
      <c r="J5428"/>
      <c r="K5428"/>
    </row>
    <row r="5429" spans="2:11" x14ac:dyDescent="0.3">
      <c r="B5429"/>
      <c r="C5429"/>
      <c r="I5429"/>
      <c r="J5429"/>
      <c r="K5429"/>
    </row>
    <row r="5430" spans="2:11" x14ac:dyDescent="0.3">
      <c r="B5430"/>
      <c r="C5430"/>
      <c r="I5430"/>
      <c r="J5430"/>
      <c r="K5430"/>
    </row>
    <row r="5431" spans="2:11" x14ac:dyDescent="0.3">
      <c r="B5431"/>
      <c r="C5431"/>
      <c r="I5431"/>
      <c r="J5431"/>
      <c r="K5431"/>
    </row>
    <row r="5432" spans="2:11" x14ac:dyDescent="0.3">
      <c r="B5432"/>
      <c r="C5432"/>
      <c r="I5432"/>
      <c r="J5432"/>
      <c r="K5432"/>
    </row>
    <row r="5433" spans="2:11" x14ac:dyDescent="0.3">
      <c r="B5433"/>
      <c r="C5433"/>
      <c r="I5433"/>
      <c r="J5433"/>
      <c r="K5433"/>
    </row>
    <row r="5434" spans="2:11" x14ac:dyDescent="0.3">
      <c r="B5434"/>
      <c r="C5434"/>
      <c r="I5434"/>
      <c r="J5434"/>
      <c r="K5434"/>
    </row>
    <row r="5435" spans="2:11" x14ac:dyDescent="0.3">
      <c r="B5435"/>
      <c r="C5435"/>
      <c r="I5435"/>
      <c r="J5435"/>
      <c r="K5435"/>
    </row>
    <row r="5436" spans="2:11" x14ac:dyDescent="0.3">
      <c r="B5436"/>
      <c r="C5436"/>
      <c r="I5436"/>
      <c r="J5436"/>
      <c r="K5436"/>
    </row>
    <row r="5437" spans="2:11" x14ac:dyDescent="0.3">
      <c r="B5437"/>
      <c r="C5437"/>
      <c r="I5437"/>
      <c r="J5437"/>
      <c r="K5437"/>
    </row>
    <row r="5438" spans="2:11" x14ac:dyDescent="0.3">
      <c r="B5438"/>
      <c r="C5438"/>
      <c r="I5438"/>
      <c r="J5438"/>
      <c r="K5438"/>
    </row>
    <row r="5439" spans="2:11" x14ac:dyDescent="0.3">
      <c r="B5439"/>
      <c r="C5439"/>
      <c r="I5439"/>
      <c r="J5439"/>
      <c r="K5439"/>
    </row>
    <row r="5440" spans="2:11" x14ac:dyDescent="0.3">
      <c r="B5440"/>
      <c r="C5440"/>
      <c r="I5440"/>
      <c r="J5440"/>
      <c r="K5440"/>
    </row>
    <row r="5441" spans="2:11" x14ac:dyDescent="0.3">
      <c r="B5441"/>
      <c r="C5441"/>
      <c r="I5441"/>
      <c r="J5441"/>
      <c r="K5441"/>
    </row>
    <row r="5442" spans="2:11" x14ac:dyDescent="0.3">
      <c r="B5442"/>
      <c r="C5442"/>
      <c r="I5442"/>
      <c r="J5442"/>
      <c r="K5442"/>
    </row>
    <row r="5443" spans="2:11" x14ac:dyDescent="0.3">
      <c r="B5443"/>
      <c r="C5443"/>
      <c r="I5443"/>
      <c r="J5443"/>
      <c r="K5443"/>
    </row>
    <row r="5444" spans="2:11" x14ac:dyDescent="0.3">
      <c r="B5444"/>
      <c r="C5444"/>
      <c r="I5444"/>
      <c r="J5444"/>
      <c r="K5444"/>
    </row>
    <row r="5445" spans="2:11" x14ac:dyDescent="0.3">
      <c r="B5445"/>
      <c r="C5445"/>
      <c r="I5445"/>
      <c r="J5445"/>
      <c r="K5445"/>
    </row>
    <row r="5446" spans="2:11" x14ac:dyDescent="0.3">
      <c r="B5446"/>
      <c r="C5446"/>
      <c r="I5446"/>
      <c r="J5446"/>
      <c r="K5446"/>
    </row>
    <row r="5447" spans="2:11" x14ac:dyDescent="0.3">
      <c r="B5447"/>
      <c r="C5447"/>
      <c r="I5447"/>
      <c r="J5447"/>
      <c r="K5447"/>
    </row>
    <row r="5448" spans="2:11" x14ac:dyDescent="0.3">
      <c r="B5448"/>
      <c r="C5448"/>
      <c r="I5448"/>
      <c r="J5448"/>
      <c r="K5448"/>
    </row>
    <row r="5449" spans="2:11" x14ac:dyDescent="0.3">
      <c r="B5449"/>
      <c r="C5449"/>
      <c r="I5449"/>
      <c r="J5449"/>
      <c r="K5449"/>
    </row>
    <row r="5450" spans="2:11" x14ac:dyDescent="0.3">
      <c r="B5450"/>
      <c r="C5450"/>
      <c r="I5450"/>
      <c r="J5450"/>
      <c r="K5450"/>
    </row>
    <row r="5451" spans="2:11" x14ac:dyDescent="0.3">
      <c r="B5451"/>
      <c r="C5451"/>
      <c r="I5451"/>
      <c r="J5451"/>
      <c r="K5451"/>
    </row>
    <row r="5452" spans="2:11" x14ac:dyDescent="0.3">
      <c r="B5452"/>
      <c r="C5452"/>
      <c r="I5452"/>
      <c r="J5452"/>
      <c r="K5452"/>
    </row>
    <row r="5453" spans="2:11" x14ac:dyDescent="0.3">
      <c r="B5453"/>
      <c r="C5453"/>
      <c r="I5453"/>
      <c r="J5453"/>
      <c r="K5453"/>
    </row>
    <row r="5454" spans="2:11" x14ac:dyDescent="0.3">
      <c r="B5454"/>
      <c r="C5454"/>
      <c r="I5454"/>
      <c r="J5454"/>
      <c r="K5454"/>
    </row>
    <row r="5455" spans="2:11" x14ac:dyDescent="0.3">
      <c r="B5455"/>
      <c r="C5455"/>
      <c r="I5455"/>
      <c r="J5455"/>
      <c r="K5455"/>
    </row>
    <row r="5456" spans="2:11" x14ac:dyDescent="0.3">
      <c r="B5456"/>
      <c r="C5456"/>
      <c r="I5456"/>
      <c r="J5456"/>
      <c r="K5456"/>
    </row>
    <row r="5457" spans="2:11" x14ac:dyDescent="0.3">
      <c r="B5457"/>
      <c r="C5457"/>
      <c r="I5457"/>
      <c r="J5457"/>
      <c r="K5457"/>
    </row>
    <row r="5458" spans="2:11" x14ac:dyDescent="0.3">
      <c r="B5458"/>
      <c r="C5458"/>
      <c r="I5458"/>
      <c r="J5458"/>
      <c r="K5458"/>
    </row>
    <row r="5459" spans="2:11" x14ac:dyDescent="0.3">
      <c r="B5459"/>
      <c r="C5459"/>
      <c r="I5459"/>
      <c r="J5459"/>
      <c r="K5459"/>
    </row>
    <row r="5460" spans="2:11" x14ac:dyDescent="0.3">
      <c r="B5460"/>
      <c r="C5460"/>
      <c r="I5460"/>
      <c r="J5460"/>
      <c r="K5460"/>
    </row>
    <row r="5461" spans="2:11" x14ac:dyDescent="0.3">
      <c r="B5461"/>
      <c r="C5461"/>
      <c r="I5461"/>
      <c r="J5461"/>
      <c r="K5461"/>
    </row>
    <row r="5462" spans="2:11" x14ac:dyDescent="0.3">
      <c r="B5462"/>
      <c r="C5462"/>
      <c r="I5462"/>
      <c r="J5462"/>
      <c r="K5462"/>
    </row>
    <row r="5463" spans="2:11" x14ac:dyDescent="0.3">
      <c r="B5463"/>
      <c r="C5463"/>
      <c r="I5463"/>
      <c r="J5463"/>
      <c r="K5463"/>
    </row>
    <row r="5464" spans="2:11" x14ac:dyDescent="0.3">
      <c r="B5464"/>
      <c r="C5464"/>
      <c r="I5464"/>
      <c r="J5464"/>
      <c r="K5464"/>
    </row>
    <row r="5465" spans="2:11" x14ac:dyDescent="0.3">
      <c r="B5465"/>
      <c r="C5465"/>
      <c r="I5465"/>
      <c r="J5465"/>
      <c r="K5465"/>
    </row>
    <row r="5466" spans="2:11" x14ac:dyDescent="0.3">
      <c r="B5466"/>
      <c r="C5466"/>
      <c r="I5466"/>
      <c r="J5466"/>
      <c r="K5466"/>
    </row>
    <row r="5467" spans="2:11" x14ac:dyDescent="0.3">
      <c r="B5467"/>
      <c r="C5467"/>
      <c r="I5467"/>
      <c r="J5467"/>
      <c r="K5467"/>
    </row>
    <row r="5468" spans="2:11" x14ac:dyDescent="0.3">
      <c r="B5468"/>
      <c r="C5468"/>
      <c r="I5468"/>
      <c r="J5468"/>
      <c r="K5468"/>
    </row>
    <row r="5469" spans="2:11" x14ac:dyDescent="0.3">
      <c r="B5469"/>
      <c r="C5469"/>
      <c r="I5469"/>
      <c r="J5469"/>
      <c r="K5469"/>
    </row>
    <row r="5470" spans="2:11" x14ac:dyDescent="0.3">
      <c r="B5470"/>
      <c r="C5470"/>
      <c r="I5470"/>
      <c r="J5470"/>
      <c r="K5470"/>
    </row>
    <row r="5471" spans="2:11" x14ac:dyDescent="0.3">
      <c r="B5471"/>
      <c r="C5471"/>
      <c r="I5471"/>
      <c r="J5471"/>
      <c r="K5471"/>
    </row>
    <row r="5472" spans="2:11" x14ac:dyDescent="0.3">
      <c r="B5472"/>
      <c r="C5472"/>
      <c r="I5472"/>
      <c r="J5472"/>
      <c r="K5472"/>
    </row>
    <row r="5473" spans="2:11" x14ac:dyDescent="0.3">
      <c r="B5473"/>
      <c r="C5473"/>
      <c r="I5473"/>
      <c r="J5473"/>
      <c r="K5473"/>
    </row>
    <row r="5474" spans="2:11" x14ac:dyDescent="0.3">
      <c r="B5474"/>
      <c r="C5474"/>
      <c r="I5474"/>
      <c r="J5474"/>
      <c r="K5474"/>
    </row>
    <row r="5475" spans="2:11" x14ac:dyDescent="0.3">
      <c r="B5475"/>
      <c r="C5475"/>
      <c r="I5475"/>
      <c r="J5475"/>
      <c r="K5475"/>
    </row>
    <row r="5476" spans="2:11" x14ac:dyDescent="0.3">
      <c r="B5476"/>
      <c r="C5476"/>
      <c r="I5476"/>
      <c r="J5476"/>
      <c r="K5476"/>
    </row>
    <row r="5477" spans="2:11" x14ac:dyDescent="0.3">
      <c r="B5477"/>
      <c r="C5477"/>
      <c r="I5477"/>
      <c r="J5477"/>
      <c r="K5477"/>
    </row>
    <row r="5478" spans="2:11" x14ac:dyDescent="0.3">
      <c r="B5478"/>
      <c r="C5478"/>
      <c r="I5478"/>
      <c r="J5478"/>
      <c r="K5478"/>
    </row>
    <row r="5479" spans="2:11" x14ac:dyDescent="0.3">
      <c r="B5479"/>
      <c r="C5479"/>
      <c r="I5479"/>
      <c r="J5479"/>
      <c r="K5479"/>
    </row>
    <row r="5480" spans="2:11" x14ac:dyDescent="0.3">
      <c r="B5480"/>
      <c r="C5480"/>
      <c r="I5480"/>
      <c r="J5480"/>
      <c r="K5480"/>
    </row>
    <row r="5481" spans="2:11" x14ac:dyDescent="0.3">
      <c r="B5481"/>
      <c r="C5481"/>
      <c r="I5481"/>
      <c r="J5481"/>
      <c r="K5481"/>
    </row>
    <row r="5482" spans="2:11" x14ac:dyDescent="0.3">
      <c r="B5482"/>
      <c r="C5482"/>
      <c r="I5482"/>
      <c r="J5482"/>
      <c r="K5482"/>
    </row>
    <row r="5483" spans="2:11" x14ac:dyDescent="0.3">
      <c r="B5483"/>
      <c r="C5483"/>
      <c r="I5483"/>
      <c r="J5483"/>
      <c r="K5483"/>
    </row>
    <row r="5484" spans="2:11" x14ac:dyDescent="0.3">
      <c r="B5484"/>
      <c r="C5484"/>
      <c r="I5484"/>
      <c r="J5484"/>
      <c r="K5484"/>
    </row>
    <row r="5485" spans="2:11" x14ac:dyDescent="0.3">
      <c r="B5485"/>
      <c r="C5485"/>
      <c r="I5485"/>
      <c r="J5485"/>
      <c r="K5485"/>
    </row>
    <row r="5486" spans="2:11" x14ac:dyDescent="0.3">
      <c r="B5486"/>
      <c r="C5486"/>
      <c r="I5486"/>
      <c r="J5486"/>
      <c r="K5486"/>
    </row>
    <row r="5487" spans="2:11" x14ac:dyDescent="0.3">
      <c r="B5487"/>
      <c r="C5487"/>
      <c r="I5487"/>
      <c r="J5487"/>
      <c r="K5487"/>
    </row>
    <row r="5488" spans="2:11" x14ac:dyDescent="0.3">
      <c r="B5488"/>
      <c r="C5488"/>
      <c r="I5488"/>
      <c r="J5488"/>
      <c r="K5488"/>
    </row>
    <row r="5489" spans="2:11" x14ac:dyDescent="0.3">
      <c r="B5489"/>
      <c r="C5489"/>
      <c r="I5489"/>
      <c r="J5489"/>
      <c r="K5489"/>
    </row>
    <row r="5490" spans="2:11" x14ac:dyDescent="0.3">
      <c r="B5490"/>
      <c r="C5490"/>
      <c r="I5490"/>
      <c r="J5490"/>
      <c r="K5490"/>
    </row>
    <row r="5491" spans="2:11" x14ac:dyDescent="0.3">
      <c r="B5491"/>
      <c r="C5491"/>
      <c r="I5491"/>
      <c r="J5491"/>
      <c r="K5491"/>
    </row>
    <row r="5492" spans="2:11" x14ac:dyDescent="0.3">
      <c r="B5492"/>
      <c r="C5492"/>
      <c r="I5492"/>
      <c r="J5492"/>
      <c r="K5492"/>
    </row>
    <row r="5493" spans="2:11" x14ac:dyDescent="0.3">
      <c r="B5493"/>
      <c r="C5493"/>
      <c r="I5493"/>
      <c r="J5493"/>
      <c r="K5493"/>
    </row>
    <row r="5494" spans="2:11" x14ac:dyDescent="0.3">
      <c r="B5494"/>
      <c r="C5494"/>
      <c r="I5494"/>
      <c r="J5494"/>
      <c r="K5494"/>
    </row>
    <row r="5495" spans="2:11" x14ac:dyDescent="0.3">
      <c r="B5495"/>
      <c r="C5495"/>
      <c r="I5495"/>
      <c r="J5495"/>
      <c r="K5495"/>
    </row>
    <row r="5496" spans="2:11" x14ac:dyDescent="0.3">
      <c r="B5496"/>
      <c r="C5496"/>
      <c r="I5496"/>
      <c r="J5496"/>
      <c r="K5496"/>
    </row>
    <row r="5497" spans="2:11" x14ac:dyDescent="0.3">
      <c r="B5497"/>
      <c r="C5497"/>
      <c r="I5497"/>
      <c r="J5497"/>
      <c r="K5497"/>
    </row>
    <row r="5498" spans="2:11" x14ac:dyDescent="0.3">
      <c r="B5498"/>
      <c r="C5498"/>
      <c r="I5498"/>
      <c r="J5498"/>
      <c r="K5498"/>
    </row>
    <row r="5499" spans="2:11" x14ac:dyDescent="0.3">
      <c r="B5499"/>
      <c r="C5499"/>
      <c r="I5499"/>
      <c r="J5499"/>
      <c r="K5499"/>
    </row>
    <row r="5500" spans="2:11" x14ac:dyDescent="0.3">
      <c r="B5500"/>
      <c r="C5500"/>
      <c r="I5500"/>
      <c r="J5500"/>
      <c r="K5500"/>
    </row>
    <row r="5501" spans="2:11" x14ac:dyDescent="0.3">
      <c r="B5501"/>
      <c r="C5501"/>
      <c r="I5501"/>
      <c r="J5501"/>
      <c r="K5501"/>
    </row>
    <row r="5502" spans="2:11" x14ac:dyDescent="0.3">
      <c r="B5502"/>
      <c r="C5502"/>
      <c r="I5502"/>
      <c r="J5502"/>
      <c r="K5502"/>
    </row>
    <row r="5503" spans="2:11" x14ac:dyDescent="0.3">
      <c r="B5503"/>
      <c r="C5503"/>
      <c r="I5503"/>
      <c r="J5503"/>
      <c r="K5503"/>
    </row>
    <row r="5504" spans="2:11" x14ac:dyDescent="0.3">
      <c r="B5504"/>
      <c r="C5504"/>
      <c r="I5504"/>
      <c r="J5504"/>
      <c r="K5504"/>
    </row>
    <row r="5505" spans="2:11" x14ac:dyDescent="0.3">
      <c r="B5505"/>
      <c r="C5505"/>
      <c r="I5505"/>
      <c r="J5505"/>
      <c r="K5505"/>
    </row>
    <row r="5506" spans="2:11" x14ac:dyDescent="0.3">
      <c r="B5506"/>
      <c r="C5506"/>
      <c r="I5506"/>
      <c r="J5506"/>
      <c r="K5506"/>
    </row>
    <row r="5507" spans="2:11" x14ac:dyDescent="0.3">
      <c r="B5507"/>
      <c r="C5507"/>
      <c r="I5507"/>
      <c r="J5507"/>
      <c r="K5507"/>
    </row>
    <row r="5508" spans="2:11" x14ac:dyDescent="0.3">
      <c r="B5508"/>
      <c r="C5508"/>
      <c r="I5508"/>
      <c r="J5508"/>
      <c r="K5508"/>
    </row>
    <row r="5509" spans="2:11" x14ac:dyDescent="0.3">
      <c r="B5509"/>
      <c r="C5509"/>
      <c r="I5509"/>
      <c r="J5509"/>
      <c r="K5509"/>
    </row>
    <row r="5510" spans="2:11" x14ac:dyDescent="0.3">
      <c r="B5510"/>
      <c r="C5510"/>
      <c r="I5510"/>
      <c r="J5510"/>
      <c r="K5510"/>
    </row>
    <row r="5511" spans="2:11" x14ac:dyDescent="0.3">
      <c r="B5511"/>
      <c r="C5511"/>
      <c r="I5511"/>
      <c r="J5511"/>
      <c r="K5511"/>
    </row>
    <row r="5512" spans="2:11" x14ac:dyDescent="0.3">
      <c r="B5512"/>
      <c r="C5512"/>
      <c r="I5512"/>
      <c r="J5512"/>
      <c r="K5512"/>
    </row>
    <row r="5513" spans="2:11" x14ac:dyDescent="0.3">
      <c r="B5513"/>
      <c r="C5513"/>
      <c r="I5513"/>
      <c r="J5513"/>
      <c r="K5513"/>
    </row>
    <row r="5514" spans="2:11" x14ac:dyDescent="0.3">
      <c r="B5514"/>
      <c r="C5514"/>
      <c r="I5514"/>
      <c r="J5514"/>
      <c r="K5514"/>
    </row>
    <row r="5515" spans="2:11" x14ac:dyDescent="0.3">
      <c r="B5515"/>
      <c r="C5515"/>
      <c r="I5515"/>
      <c r="J5515"/>
      <c r="K5515"/>
    </row>
    <row r="5516" spans="2:11" x14ac:dyDescent="0.3">
      <c r="B5516"/>
      <c r="C5516"/>
      <c r="I5516"/>
      <c r="J5516"/>
      <c r="K5516"/>
    </row>
    <row r="5517" spans="2:11" x14ac:dyDescent="0.3">
      <c r="B5517"/>
      <c r="C5517"/>
      <c r="I5517"/>
      <c r="J5517"/>
      <c r="K5517"/>
    </row>
    <row r="5518" spans="2:11" x14ac:dyDescent="0.3">
      <c r="B5518"/>
      <c r="C5518"/>
      <c r="I5518"/>
      <c r="J5518"/>
      <c r="K5518"/>
    </row>
    <row r="5519" spans="2:11" x14ac:dyDescent="0.3">
      <c r="B5519"/>
      <c r="C5519"/>
      <c r="I5519"/>
      <c r="J5519"/>
      <c r="K5519"/>
    </row>
    <row r="5520" spans="2:11" x14ac:dyDescent="0.3">
      <c r="B5520"/>
      <c r="C5520"/>
      <c r="I5520"/>
      <c r="J5520"/>
      <c r="K5520"/>
    </row>
    <row r="5521" spans="2:11" x14ac:dyDescent="0.3">
      <c r="B5521"/>
      <c r="C5521"/>
      <c r="I5521"/>
      <c r="J5521"/>
      <c r="K5521"/>
    </row>
    <row r="5522" spans="2:11" x14ac:dyDescent="0.3">
      <c r="B5522"/>
      <c r="C5522"/>
      <c r="I5522"/>
      <c r="J5522"/>
      <c r="K5522"/>
    </row>
    <row r="5523" spans="2:11" x14ac:dyDescent="0.3">
      <c r="B5523"/>
      <c r="C5523"/>
      <c r="I5523"/>
      <c r="J5523"/>
      <c r="K5523"/>
    </row>
    <row r="5524" spans="2:11" x14ac:dyDescent="0.3">
      <c r="B5524"/>
      <c r="C5524"/>
      <c r="I5524"/>
      <c r="J5524"/>
      <c r="K5524"/>
    </row>
    <row r="5525" spans="2:11" x14ac:dyDescent="0.3">
      <c r="B5525"/>
      <c r="C5525"/>
      <c r="I5525"/>
      <c r="J5525"/>
      <c r="K5525"/>
    </row>
    <row r="5526" spans="2:11" x14ac:dyDescent="0.3">
      <c r="B5526"/>
      <c r="C5526"/>
      <c r="I5526"/>
      <c r="J5526"/>
      <c r="K5526"/>
    </row>
    <row r="5527" spans="2:11" x14ac:dyDescent="0.3">
      <c r="B5527"/>
      <c r="C5527"/>
      <c r="I5527"/>
      <c r="J5527"/>
      <c r="K5527"/>
    </row>
    <row r="5528" spans="2:11" x14ac:dyDescent="0.3">
      <c r="B5528"/>
      <c r="C5528"/>
      <c r="I5528"/>
      <c r="J5528"/>
      <c r="K5528"/>
    </row>
    <row r="5529" spans="2:11" x14ac:dyDescent="0.3">
      <c r="B5529"/>
      <c r="C5529"/>
      <c r="I5529"/>
      <c r="J5529"/>
      <c r="K5529"/>
    </row>
    <row r="5530" spans="2:11" x14ac:dyDescent="0.3">
      <c r="B5530"/>
      <c r="C5530"/>
      <c r="I5530"/>
      <c r="J5530"/>
      <c r="K5530"/>
    </row>
    <row r="5531" spans="2:11" x14ac:dyDescent="0.3">
      <c r="B5531"/>
      <c r="C5531"/>
      <c r="I5531"/>
      <c r="J5531"/>
      <c r="K5531"/>
    </row>
    <row r="5532" spans="2:11" x14ac:dyDescent="0.3">
      <c r="B5532"/>
      <c r="C5532"/>
      <c r="I5532"/>
      <c r="J5532"/>
      <c r="K5532"/>
    </row>
    <row r="5533" spans="2:11" x14ac:dyDescent="0.3">
      <c r="B5533"/>
      <c r="C5533"/>
      <c r="I5533"/>
      <c r="J5533"/>
      <c r="K5533"/>
    </row>
    <row r="5534" spans="2:11" x14ac:dyDescent="0.3">
      <c r="B5534"/>
      <c r="C5534"/>
      <c r="I5534"/>
      <c r="J5534"/>
      <c r="K5534"/>
    </row>
    <row r="5535" spans="2:11" x14ac:dyDescent="0.3">
      <c r="B5535"/>
      <c r="C5535"/>
      <c r="I5535"/>
      <c r="J5535"/>
      <c r="K5535"/>
    </row>
    <row r="5536" spans="2:11" x14ac:dyDescent="0.3">
      <c r="B5536"/>
      <c r="C5536"/>
      <c r="I5536"/>
      <c r="J5536"/>
      <c r="K5536"/>
    </row>
    <row r="5537" spans="2:11" x14ac:dyDescent="0.3">
      <c r="B5537"/>
      <c r="C5537"/>
      <c r="I5537"/>
      <c r="J5537"/>
      <c r="K5537"/>
    </row>
    <row r="5538" spans="2:11" x14ac:dyDescent="0.3">
      <c r="B5538"/>
      <c r="C5538"/>
      <c r="I5538"/>
      <c r="J5538"/>
      <c r="K5538"/>
    </row>
    <row r="5539" spans="2:11" x14ac:dyDescent="0.3">
      <c r="B5539"/>
      <c r="C5539"/>
      <c r="I5539"/>
      <c r="J5539"/>
      <c r="K5539"/>
    </row>
    <row r="5540" spans="2:11" x14ac:dyDescent="0.3">
      <c r="B5540"/>
      <c r="C5540"/>
      <c r="I5540"/>
      <c r="J5540"/>
      <c r="K5540"/>
    </row>
    <row r="5541" spans="2:11" x14ac:dyDescent="0.3">
      <c r="B5541"/>
      <c r="C5541"/>
      <c r="I5541"/>
      <c r="J5541"/>
      <c r="K5541"/>
    </row>
    <row r="5542" spans="2:11" x14ac:dyDescent="0.3">
      <c r="B5542"/>
      <c r="C5542"/>
      <c r="I5542"/>
      <c r="J5542"/>
      <c r="K5542"/>
    </row>
    <row r="5543" spans="2:11" x14ac:dyDescent="0.3">
      <c r="B5543"/>
      <c r="C5543"/>
      <c r="I5543"/>
      <c r="J5543"/>
      <c r="K5543"/>
    </row>
    <row r="5544" spans="2:11" x14ac:dyDescent="0.3">
      <c r="B5544"/>
      <c r="C5544"/>
      <c r="I5544"/>
      <c r="J5544"/>
      <c r="K5544"/>
    </row>
    <row r="5545" spans="2:11" x14ac:dyDescent="0.3">
      <c r="B5545"/>
      <c r="C5545"/>
      <c r="I5545"/>
      <c r="J5545"/>
      <c r="K5545"/>
    </row>
    <row r="5546" spans="2:11" x14ac:dyDescent="0.3">
      <c r="B5546"/>
      <c r="C5546"/>
      <c r="I5546"/>
      <c r="J5546"/>
      <c r="K5546"/>
    </row>
    <row r="5547" spans="2:11" x14ac:dyDescent="0.3">
      <c r="B5547"/>
      <c r="C5547"/>
      <c r="I5547"/>
      <c r="J5547"/>
      <c r="K5547"/>
    </row>
    <row r="5548" spans="2:11" x14ac:dyDescent="0.3">
      <c r="B5548"/>
      <c r="C5548"/>
      <c r="I5548"/>
      <c r="J5548"/>
      <c r="K5548"/>
    </row>
    <row r="5549" spans="2:11" x14ac:dyDescent="0.3">
      <c r="B5549"/>
      <c r="C5549"/>
      <c r="I5549"/>
      <c r="J5549"/>
      <c r="K5549"/>
    </row>
    <row r="5550" spans="2:11" x14ac:dyDescent="0.3">
      <c r="B5550"/>
      <c r="C5550"/>
      <c r="I5550"/>
      <c r="J5550"/>
      <c r="K5550"/>
    </row>
    <row r="5551" spans="2:11" x14ac:dyDescent="0.3">
      <c r="B5551"/>
      <c r="C5551"/>
      <c r="I5551"/>
      <c r="J5551"/>
      <c r="K5551"/>
    </row>
    <row r="5552" spans="2:11" x14ac:dyDescent="0.3">
      <c r="B5552"/>
      <c r="C5552"/>
      <c r="I5552"/>
      <c r="J5552"/>
      <c r="K5552"/>
    </row>
    <row r="5553" spans="2:11" x14ac:dyDescent="0.3">
      <c r="B5553"/>
      <c r="C5553"/>
      <c r="I5553"/>
      <c r="J5553"/>
      <c r="K5553"/>
    </row>
    <row r="5554" spans="2:11" x14ac:dyDescent="0.3">
      <c r="B5554"/>
      <c r="C5554"/>
      <c r="I5554"/>
      <c r="J5554"/>
      <c r="K5554"/>
    </row>
    <row r="5555" spans="2:11" x14ac:dyDescent="0.3">
      <c r="B5555"/>
      <c r="C5555"/>
      <c r="I5555"/>
      <c r="J5555"/>
      <c r="K5555"/>
    </row>
    <row r="5556" spans="2:11" x14ac:dyDescent="0.3">
      <c r="B5556"/>
      <c r="C5556"/>
      <c r="I5556"/>
      <c r="J5556"/>
      <c r="K5556"/>
    </row>
    <row r="5557" spans="2:11" x14ac:dyDescent="0.3">
      <c r="B5557"/>
      <c r="C5557"/>
      <c r="I5557"/>
      <c r="J5557"/>
      <c r="K5557"/>
    </row>
    <row r="5558" spans="2:11" x14ac:dyDescent="0.3">
      <c r="B5558"/>
      <c r="C5558"/>
      <c r="I5558"/>
      <c r="J5558"/>
      <c r="K5558"/>
    </row>
    <row r="5559" spans="2:11" x14ac:dyDescent="0.3">
      <c r="B5559"/>
      <c r="C5559"/>
      <c r="I5559"/>
      <c r="J5559"/>
      <c r="K5559"/>
    </row>
    <row r="5560" spans="2:11" x14ac:dyDescent="0.3">
      <c r="B5560"/>
      <c r="C5560"/>
      <c r="I5560"/>
      <c r="J5560"/>
      <c r="K5560"/>
    </row>
    <row r="5561" spans="2:11" x14ac:dyDescent="0.3">
      <c r="B5561"/>
      <c r="C5561"/>
      <c r="I5561"/>
      <c r="J5561"/>
      <c r="K5561"/>
    </row>
    <row r="5562" spans="2:11" x14ac:dyDescent="0.3">
      <c r="B5562"/>
      <c r="C5562"/>
      <c r="I5562"/>
      <c r="J5562"/>
      <c r="K5562"/>
    </row>
    <row r="5563" spans="2:11" x14ac:dyDescent="0.3">
      <c r="B5563"/>
      <c r="C5563"/>
      <c r="I5563"/>
      <c r="J5563"/>
      <c r="K5563"/>
    </row>
    <row r="5564" spans="2:11" x14ac:dyDescent="0.3">
      <c r="B5564"/>
      <c r="C5564"/>
      <c r="I5564"/>
      <c r="J5564"/>
      <c r="K5564"/>
    </row>
    <row r="5565" spans="2:11" x14ac:dyDescent="0.3">
      <c r="B5565"/>
      <c r="C5565"/>
      <c r="I5565"/>
      <c r="J5565"/>
      <c r="K5565"/>
    </row>
    <row r="5566" spans="2:11" x14ac:dyDescent="0.3">
      <c r="B5566"/>
      <c r="C5566"/>
      <c r="I5566"/>
      <c r="J5566"/>
      <c r="K5566"/>
    </row>
    <row r="5567" spans="2:11" x14ac:dyDescent="0.3">
      <c r="B5567"/>
      <c r="C5567"/>
      <c r="I5567"/>
      <c r="J5567"/>
      <c r="K5567"/>
    </row>
    <row r="5568" spans="2:11" x14ac:dyDescent="0.3">
      <c r="B5568"/>
      <c r="C5568"/>
      <c r="I5568"/>
      <c r="J5568"/>
      <c r="K5568"/>
    </row>
    <row r="5569" spans="2:11" x14ac:dyDescent="0.3">
      <c r="B5569"/>
      <c r="C5569"/>
      <c r="I5569"/>
      <c r="J5569"/>
      <c r="K5569"/>
    </row>
    <row r="5570" spans="2:11" x14ac:dyDescent="0.3">
      <c r="B5570"/>
      <c r="C5570"/>
      <c r="I5570"/>
      <c r="J5570"/>
      <c r="K5570"/>
    </row>
    <row r="5571" spans="2:11" x14ac:dyDescent="0.3">
      <c r="B5571"/>
      <c r="C5571"/>
      <c r="I5571"/>
      <c r="J5571"/>
      <c r="K5571"/>
    </row>
    <row r="5572" spans="2:11" x14ac:dyDescent="0.3">
      <c r="B5572"/>
      <c r="C5572"/>
      <c r="I5572"/>
      <c r="J5572"/>
      <c r="K5572"/>
    </row>
    <row r="5573" spans="2:11" x14ac:dyDescent="0.3">
      <c r="B5573"/>
      <c r="C5573"/>
      <c r="I5573"/>
      <c r="J5573"/>
      <c r="K5573"/>
    </row>
    <row r="5574" spans="2:11" x14ac:dyDescent="0.3">
      <c r="B5574"/>
      <c r="C5574"/>
      <c r="I5574"/>
      <c r="J5574"/>
      <c r="K5574"/>
    </row>
    <row r="5575" spans="2:11" x14ac:dyDescent="0.3">
      <c r="B5575"/>
      <c r="C5575"/>
      <c r="I5575"/>
      <c r="J5575"/>
      <c r="K5575"/>
    </row>
    <row r="5576" spans="2:11" x14ac:dyDescent="0.3">
      <c r="B5576"/>
      <c r="C5576"/>
      <c r="I5576"/>
      <c r="J5576"/>
      <c r="K5576"/>
    </row>
    <row r="5577" spans="2:11" x14ac:dyDescent="0.3">
      <c r="B5577"/>
      <c r="C5577"/>
      <c r="I5577"/>
      <c r="J5577"/>
      <c r="K5577"/>
    </row>
    <row r="5578" spans="2:11" x14ac:dyDescent="0.3">
      <c r="B5578"/>
      <c r="C5578"/>
      <c r="I5578"/>
      <c r="J5578"/>
      <c r="K5578"/>
    </row>
    <row r="5579" spans="2:11" x14ac:dyDescent="0.3">
      <c r="B5579"/>
      <c r="C5579"/>
      <c r="I5579"/>
      <c r="J5579"/>
      <c r="K5579"/>
    </row>
    <row r="5580" spans="2:11" x14ac:dyDescent="0.3">
      <c r="B5580"/>
      <c r="C5580"/>
      <c r="I5580"/>
      <c r="J5580"/>
      <c r="K5580"/>
    </row>
    <row r="5581" spans="2:11" x14ac:dyDescent="0.3">
      <c r="B5581"/>
      <c r="C5581"/>
      <c r="I5581"/>
      <c r="J5581"/>
      <c r="K5581"/>
    </row>
    <row r="5582" spans="2:11" x14ac:dyDescent="0.3">
      <c r="B5582"/>
      <c r="C5582"/>
      <c r="I5582"/>
      <c r="J5582"/>
      <c r="K5582"/>
    </row>
    <row r="5583" spans="2:11" x14ac:dyDescent="0.3">
      <c r="B5583"/>
      <c r="C5583"/>
      <c r="I5583"/>
      <c r="J5583"/>
      <c r="K5583"/>
    </row>
    <row r="5584" spans="2:11" x14ac:dyDescent="0.3">
      <c r="B5584"/>
      <c r="C5584"/>
      <c r="I5584"/>
      <c r="J5584"/>
      <c r="K5584"/>
    </row>
    <row r="5585" spans="2:11" x14ac:dyDescent="0.3">
      <c r="B5585"/>
      <c r="C5585"/>
      <c r="I5585"/>
      <c r="J5585"/>
      <c r="K5585"/>
    </row>
    <row r="5586" spans="2:11" x14ac:dyDescent="0.3">
      <c r="B5586"/>
      <c r="C5586"/>
      <c r="I5586"/>
      <c r="J5586"/>
      <c r="K5586"/>
    </row>
    <row r="5587" spans="2:11" x14ac:dyDescent="0.3">
      <c r="B5587"/>
      <c r="C5587"/>
      <c r="I5587"/>
      <c r="J5587"/>
      <c r="K5587"/>
    </row>
    <row r="5588" spans="2:11" x14ac:dyDescent="0.3">
      <c r="B5588"/>
      <c r="C5588"/>
      <c r="I5588"/>
      <c r="J5588"/>
      <c r="K5588"/>
    </row>
    <row r="5589" spans="2:11" x14ac:dyDescent="0.3">
      <c r="B5589"/>
      <c r="C5589"/>
      <c r="I5589"/>
      <c r="J5589"/>
      <c r="K5589"/>
    </row>
    <row r="5590" spans="2:11" x14ac:dyDescent="0.3">
      <c r="B5590"/>
      <c r="C5590"/>
      <c r="I5590"/>
      <c r="J5590"/>
      <c r="K5590"/>
    </row>
    <row r="5591" spans="2:11" x14ac:dyDescent="0.3">
      <c r="B5591"/>
      <c r="C5591"/>
      <c r="I5591"/>
      <c r="J5591"/>
      <c r="K5591"/>
    </row>
    <row r="5592" spans="2:11" x14ac:dyDescent="0.3">
      <c r="B5592"/>
      <c r="C5592"/>
      <c r="I5592"/>
      <c r="J5592"/>
      <c r="K5592"/>
    </row>
    <row r="5593" spans="2:11" x14ac:dyDescent="0.3">
      <c r="B5593"/>
      <c r="C5593"/>
      <c r="I5593"/>
      <c r="J5593"/>
      <c r="K5593"/>
    </row>
    <row r="5594" spans="2:11" x14ac:dyDescent="0.3">
      <c r="B5594"/>
      <c r="C5594"/>
      <c r="I5594"/>
      <c r="J5594"/>
      <c r="K5594"/>
    </row>
    <row r="5595" spans="2:11" x14ac:dyDescent="0.3">
      <c r="B5595"/>
      <c r="C5595"/>
      <c r="I5595"/>
      <c r="J5595"/>
      <c r="K5595"/>
    </row>
    <row r="5596" spans="2:11" x14ac:dyDescent="0.3">
      <c r="B5596"/>
      <c r="C5596"/>
      <c r="I5596"/>
      <c r="J5596"/>
      <c r="K5596"/>
    </row>
    <row r="5597" spans="2:11" x14ac:dyDescent="0.3">
      <c r="B5597"/>
      <c r="C5597"/>
      <c r="I5597"/>
      <c r="J5597"/>
      <c r="K5597"/>
    </row>
    <row r="5598" spans="2:11" x14ac:dyDescent="0.3">
      <c r="B5598"/>
      <c r="C5598"/>
      <c r="I5598"/>
      <c r="J5598"/>
      <c r="K5598"/>
    </row>
    <row r="5599" spans="2:11" x14ac:dyDescent="0.3">
      <c r="B5599"/>
      <c r="C5599"/>
      <c r="I5599"/>
      <c r="J5599"/>
      <c r="K5599"/>
    </row>
    <row r="5600" spans="2:11" x14ac:dyDescent="0.3">
      <c r="B5600"/>
      <c r="C5600"/>
      <c r="I5600"/>
      <c r="J5600"/>
      <c r="K5600"/>
    </row>
    <row r="5601" spans="2:11" x14ac:dyDescent="0.3">
      <c r="B5601"/>
      <c r="C5601"/>
      <c r="I5601"/>
      <c r="J5601"/>
      <c r="K5601"/>
    </row>
    <row r="5602" spans="2:11" x14ac:dyDescent="0.3">
      <c r="B5602"/>
      <c r="C5602"/>
      <c r="I5602"/>
      <c r="J5602"/>
      <c r="K5602"/>
    </row>
    <row r="5603" spans="2:11" x14ac:dyDescent="0.3">
      <c r="B5603"/>
      <c r="C5603"/>
      <c r="I5603"/>
      <c r="J5603"/>
      <c r="K5603"/>
    </row>
    <row r="5604" spans="2:11" x14ac:dyDescent="0.3">
      <c r="B5604"/>
      <c r="C5604"/>
      <c r="I5604"/>
      <c r="J5604"/>
      <c r="K5604"/>
    </row>
    <row r="5605" spans="2:11" x14ac:dyDescent="0.3">
      <c r="B5605"/>
      <c r="C5605"/>
      <c r="I5605"/>
      <c r="J5605"/>
      <c r="K5605"/>
    </row>
    <row r="5606" spans="2:11" x14ac:dyDescent="0.3">
      <c r="B5606"/>
      <c r="C5606"/>
      <c r="I5606"/>
      <c r="J5606"/>
      <c r="K5606"/>
    </row>
    <row r="5607" spans="2:11" x14ac:dyDescent="0.3">
      <c r="B5607"/>
      <c r="C5607"/>
      <c r="I5607"/>
      <c r="J5607"/>
      <c r="K5607"/>
    </row>
    <row r="5608" spans="2:11" x14ac:dyDescent="0.3">
      <c r="B5608"/>
      <c r="C5608"/>
      <c r="I5608"/>
      <c r="J5608"/>
      <c r="K5608"/>
    </row>
    <row r="5609" spans="2:11" x14ac:dyDescent="0.3">
      <c r="B5609"/>
      <c r="C5609"/>
      <c r="I5609"/>
      <c r="J5609"/>
      <c r="K5609"/>
    </row>
    <row r="5610" spans="2:11" x14ac:dyDescent="0.3">
      <c r="B5610"/>
      <c r="C5610"/>
      <c r="I5610"/>
      <c r="J5610"/>
      <c r="K5610"/>
    </row>
    <row r="5611" spans="2:11" x14ac:dyDescent="0.3">
      <c r="B5611"/>
      <c r="C5611"/>
      <c r="I5611"/>
      <c r="J5611"/>
      <c r="K5611"/>
    </row>
    <row r="5612" spans="2:11" x14ac:dyDescent="0.3">
      <c r="B5612"/>
      <c r="C5612"/>
      <c r="I5612"/>
      <c r="J5612"/>
      <c r="K5612"/>
    </row>
    <row r="5613" spans="2:11" x14ac:dyDescent="0.3">
      <c r="B5613"/>
      <c r="C5613"/>
      <c r="I5613"/>
      <c r="J5613"/>
      <c r="K5613"/>
    </row>
    <row r="5614" spans="2:11" x14ac:dyDescent="0.3">
      <c r="B5614"/>
      <c r="C5614"/>
      <c r="I5614"/>
      <c r="J5614"/>
      <c r="K5614"/>
    </row>
    <row r="5615" spans="2:11" x14ac:dyDescent="0.3">
      <c r="B5615"/>
      <c r="C5615"/>
      <c r="I5615"/>
      <c r="J5615"/>
      <c r="K5615"/>
    </row>
    <row r="5616" spans="2:11" x14ac:dyDescent="0.3">
      <c r="B5616"/>
      <c r="C5616"/>
      <c r="I5616"/>
      <c r="J5616"/>
      <c r="K5616"/>
    </row>
    <row r="5617" spans="2:11" x14ac:dyDescent="0.3">
      <c r="B5617"/>
      <c r="C5617"/>
      <c r="I5617"/>
      <c r="J5617"/>
      <c r="K5617"/>
    </row>
    <row r="5618" spans="2:11" x14ac:dyDescent="0.3">
      <c r="B5618"/>
      <c r="C5618"/>
      <c r="I5618"/>
      <c r="J5618"/>
      <c r="K5618"/>
    </row>
    <row r="5619" spans="2:11" x14ac:dyDescent="0.3">
      <c r="B5619"/>
      <c r="C5619"/>
      <c r="I5619"/>
      <c r="J5619"/>
      <c r="K5619"/>
    </row>
    <row r="5620" spans="2:11" x14ac:dyDescent="0.3">
      <c r="B5620"/>
      <c r="C5620"/>
      <c r="I5620"/>
      <c r="J5620"/>
      <c r="K5620"/>
    </row>
    <row r="5621" spans="2:11" x14ac:dyDescent="0.3">
      <c r="B5621"/>
      <c r="C5621"/>
      <c r="I5621"/>
      <c r="J5621"/>
      <c r="K5621"/>
    </row>
    <row r="5622" spans="2:11" x14ac:dyDescent="0.3">
      <c r="B5622"/>
      <c r="C5622"/>
      <c r="I5622"/>
      <c r="J5622"/>
      <c r="K5622"/>
    </row>
    <row r="5623" spans="2:11" x14ac:dyDescent="0.3">
      <c r="B5623"/>
      <c r="C5623"/>
      <c r="I5623"/>
      <c r="J5623"/>
      <c r="K5623"/>
    </row>
    <row r="5624" spans="2:11" x14ac:dyDescent="0.3">
      <c r="B5624"/>
      <c r="C5624"/>
      <c r="I5624"/>
      <c r="J5624"/>
      <c r="K5624"/>
    </row>
    <row r="5625" spans="2:11" x14ac:dyDescent="0.3">
      <c r="B5625"/>
      <c r="C5625"/>
      <c r="I5625"/>
      <c r="J5625"/>
      <c r="K5625"/>
    </row>
    <row r="5626" spans="2:11" x14ac:dyDescent="0.3">
      <c r="B5626"/>
      <c r="C5626"/>
      <c r="I5626"/>
      <c r="J5626"/>
      <c r="K5626"/>
    </row>
    <row r="5627" spans="2:11" x14ac:dyDescent="0.3">
      <c r="B5627"/>
      <c r="C5627"/>
      <c r="I5627"/>
      <c r="J5627"/>
      <c r="K5627"/>
    </row>
    <row r="5628" spans="2:11" x14ac:dyDescent="0.3">
      <c r="B5628"/>
      <c r="C5628"/>
      <c r="I5628"/>
      <c r="J5628"/>
      <c r="K5628"/>
    </row>
    <row r="5629" spans="2:11" x14ac:dyDescent="0.3">
      <c r="B5629"/>
      <c r="C5629"/>
      <c r="I5629"/>
      <c r="J5629"/>
      <c r="K5629"/>
    </row>
    <row r="5630" spans="2:11" x14ac:dyDescent="0.3">
      <c r="B5630"/>
      <c r="C5630"/>
      <c r="I5630"/>
      <c r="J5630"/>
      <c r="K5630"/>
    </row>
    <row r="5631" spans="2:11" x14ac:dyDescent="0.3">
      <c r="B5631"/>
      <c r="C5631"/>
      <c r="I5631"/>
      <c r="J5631"/>
      <c r="K5631"/>
    </row>
    <row r="5632" spans="2:11" x14ac:dyDescent="0.3">
      <c r="B5632"/>
      <c r="C5632"/>
      <c r="I5632"/>
      <c r="J5632"/>
      <c r="K5632"/>
    </row>
    <row r="5633" spans="2:11" x14ac:dyDescent="0.3">
      <c r="B5633"/>
      <c r="C5633"/>
      <c r="I5633"/>
      <c r="J5633"/>
      <c r="K5633"/>
    </row>
    <row r="5634" spans="2:11" x14ac:dyDescent="0.3">
      <c r="B5634"/>
      <c r="C5634"/>
      <c r="I5634"/>
      <c r="J5634"/>
      <c r="K5634"/>
    </row>
    <row r="5635" spans="2:11" x14ac:dyDescent="0.3">
      <c r="B5635"/>
      <c r="C5635"/>
      <c r="I5635"/>
      <c r="J5635"/>
      <c r="K5635"/>
    </row>
    <row r="5636" spans="2:11" x14ac:dyDescent="0.3">
      <c r="B5636"/>
      <c r="C5636"/>
      <c r="I5636"/>
      <c r="J5636"/>
      <c r="K5636"/>
    </row>
    <row r="5637" spans="2:11" x14ac:dyDescent="0.3">
      <c r="B5637"/>
      <c r="C5637"/>
      <c r="I5637"/>
      <c r="J5637"/>
      <c r="K5637"/>
    </row>
    <row r="5638" spans="2:11" x14ac:dyDescent="0.3">
      <c r="B5638"/>
      <c r="C5638"/>
      <c r="I5638"/>
      <c r="J5638"/>
      <c r="K5638"/>
    </row>
    <row r="5639" spans="2:11" x14ac:dyDescent="0.3">
      <c r="B5639"/>
      <c r="C5639"/>
      <c r="I5639"/>
      <c r="J5639"/>
      <c r="K5639"/>
    </row>
    <row r="5640" spans="2:11" x14ac:dyDescent="0.3">
      <c r="B5640"/>
      <c r="C5640"/>
      <c r="I5640"/>
      <c r="J5640"/>
      <c r="K5640"/>
    </row>
    <row r="5641" spans="2:11" x14ac:dyDescent="0.3">
      <c r="B5641"/>
      <c r="C5641"/>
      <c r="I5641"/>
      <c r="J5641"/>
      <c r="K5641"/>
    </row>
    <row r="5642" spans="2:11" x14ac:dyDescent="0.3">
      <c r="B5642"/>
      <c r="C5642"/>
      <c r="I5642"/>
      <c r="J5642"/>
      <c r="K5642"/>
    </row>
    <row r="5643" spans="2:11" x14ac:dyDescent="0.3">
      <c r="B5643"/>
      <c r="C5643"/>
      <c r="I5643"/>
      <c r="J5643"/>
      <c r="K5643"/>
    </row>
    <row r="5644" spans="2:11" x14ac:dyDescent="0.3">
      <c r="B5644"/>
      <c r="C5644"/>
      <c r="I5644"/>
      <c r="J5644"/>
      <c r="K5644"/>
    </row>
    <row r="5645" spans="2:11" x14ac:dyDescent="0.3">
      <c r="B5645"/>
      <c r="C5645"/>
      <c r="I5645"/>
      <c r="J5645"/>
      <c r="K5645"/>
    </row>
    <row r="5646" spans="2:11" x14ac:dyDescent="0.3">
      <c r="B5646"/>
      <c r="C5646"/>
      <c r="I5646"/>
      <c r="J5646"/>
      <c r="K5646"/>
    </row>
    <row r="5647" spans="2:11" x14ac:dyDescent="0.3">
      <c r="B5647"/>
      <c r="C5647"/>
      <c r="I5647"/>
      <c r="J5647"/>
      <c r="K5647"/>
    </row>
    <row r="5648" spans="2:11" x14ac:dyDescent="0.3">
      <c r="B5648"/>
      <c r="C5648"/>
      <c r="I5648"/>
      <c r="J5648"/>
      <c r="K5648"/>
    </row>
    <row r="5649" spans="2:11" x14ac:dyDescent="0.3">
      <c r="B5649"/>
      <c r="C5649"/>
      <c r="I5649"/>
      <c r="J5649"/>
      <c r="K5649"/>
    </row>
    <row r="5650" spans="2:11" x14ac:dyDescent="0.3">
      <c r="B5650"/>
      <c r="C5650"/>
      <c r="I5650"/>
      <c r="J5650"/>
      <c r="K5650"/>
    </row>
    <row r="5651" spans="2:11" x14ac:dyDescent="0.3">
      <c r="B5651"/>
      <c r="C5651"/>
      <c r="I5651"/>
      <c r="J5651"/>
      <c r="K5651"/>
    </row>
    <row r="5652" spans="2:11" x14ac:dyDescent="0.3">
      <c r="B5652"/>
      <c r="C5652"/>
      <c r="I5652"/>
      <c r="J5652"/>
      <c r="K5652"/>
    </row>
    <row r="5653" spans="2:11" x14ac:dyDescent="0.3">
      <c r="B5653"/>
      <c r="C5653"/>
      <c r="I5653"/>
      <c r="J5653"/>
      <c r="K5653"/>
    </row>
    <row r="5654" spans="2:11" x14ac:dyDescent="0.3">
      <c r="B5654"/>
      <c r="C5654"/>
      <c r="I5654"/>
      <c r="J5654"/>
      <c r="K5654"/>
    </row>
    <row r="5655" spans="2:11" x14ac:dyDescent="0.3">
      <c r="B5655"/>
      <c r="C5655"/>
      <c r="I5655"/>
      <c r="J5655"/>
      <c r="K5655"/>
    </row>
    <row r="5656" spans="2:11" x14ac:dyDescent="0.3">
      <c r="B5656"/>
      <c r="C5656"/>
      <c r="I5656"/>
      <c r="J5656"/>
      <c r="K5656"/>
    </row>
    <row r="5657" spans="2:11" x14ac:dyDescent="0.3">
      <c r="B5657"/>
      <c r="C5657"/>
      <c r="I5657"/>
      <c r="J5657"/>
      <c r="K5657"/>
    </row>
    <row r="5658" spans="2:11" x14ac:dyDescent="0.3">
      <c r="B5658"/>
      <c r="C5658"/>
      <c r="I5658"/>
      <c r="J5658"/>
      <c r="K5658"/>
    </row>
    <row r="5659" spans="2:11" x14ac:dyDescent="0.3">
      <c r="B5659"/>
      <c r="C5659"/>
      <c r="I5659"/>
      <c r="J5659"/>
      <c r="K5659"/>
    </row>
    <row r="5660" spans="2:11" x14ac:dyDescent="0.3">
      <c r="B5660"/>
      <c r="C5660"/>
      <c r="I5660"/>
      <c r="J5660"/>
      <c r="K5660"/>
    </row>
    <row r="5661" spans="2:11" x14ac:dyDescent="0.3">
      <c r="B5661"/>
      <c r="C5661"/>
      <c r="I5661"/>
      <c r="J5661"/>
      <c r="K5661"/>
    </row>
    <row r="5662" spans="2:11" x14ac:dyDescent="0.3">
      <c r="B5662"/>
      <c r="C5662"/>
      <c r="I5662"/>
      <c r="J5662"/>
      <c r="K5662"/>
    </row>
    <row r="5663" spans="2:11" x14ac:dyDescent="0.3">
      <c r="B5663"/>
      <c r="C5663"/>
      <c r="I5663"/>
      <c r="J5663"/>
      <c r="K5663"/>
    </row>
    <row r="5664" spans="2:11" x14ac:dyDescent="0.3">
      <c r="B5664"/>
      <c r="C5664"/>
      <c r="I5664"/>
      <c r="J5664"/>
      <c r="K5664"/>
    </row>
    <row r="5665" spans="2:11" x14ac:dyDescent="0.3">
      <c r="B5665"/>
      <c r="C5665"/>
      <c r="I5665"/>
      <c r="J5665"/>
      <c r="K5665"/>
    </row>
    <row r="5666" spans="2:11" x14ac:dyDescent="0.3">
      <c r="B5666"/>
      <c r="C5666"/>
      <c r="I5666"/>
      <c r="J5666"/>
      <c r="K5666"/>
    </row>
    <row r="5667" spans="2:11" x14ac:dyDescent="0.3">
      <c r="B5667"/>
      <c r="C5667"/>
      <c r="I5667"/>
      <c r="J5667"/>
      <c r="K5667"/>
    </row>
    <row r="5668" spans="2:11" x14ac:dyDescent="0.3">
      <c r="B5668"/>
      <c r="C5668"/>
      <c r="I5668"/>
      <c r="J5668"/>
      <c r="K5668"/>
    </row>
    <row r="5669" spans="2:11" x14ac:dyDescent="0.3">
      <c r="B5669"/>
      <c r="C5669"/>
      <c r="I5669"/>
      <c r="J5669"/>
      <c r="K5669"/>
    </row>
    <row r="5670" spans="2:11" x14ac:dyDescent="0.3">
      <c r="B5670"/>
      <c r="C5670"/>
      <c r="I5670"/>
      <c r="J5670"/>
      <c r="K5670"/>
    </row>
    <row r="5671" spans="2:11" x14ac:dyDescent="0.3">
      <c r="B5671"/>
      <c r="C5671"/>
      <c r="I5671"/>
      <c r="J5671"/>
      <c r="K5671"/>
    </row>
    <row r="5672" spans="2:11" x14ac:dyDescent="0.3">
      <c r="B5672"/>
      <c r="C5672"/>
      <c r="I5672"/>
      <c r="J5672"/>
      <c r="K5672"/>
    </row>
    <row r="5673" spans="2:11" x14ac:dyDescent="0.3">
      <c r="B5673"/>
      <c r="C5673"/>
      <c r="I5673"/>
      <c r="J5673"/>
      <c r="K5673"/>
    </row>
    <row r="5674" spans="2:11" x14ac:dyDescent="0.3">
      <c r="B5674"/>
      <c r="C5674"/>
      <c r="I5674"/>
      <c r="J5674"/>
      <c r="K5674"/>
    </row>
    <row r="5675" spans="2:11" x14ac:dyDescent="0.3">
      <c r="B5675"/>
      <c r="C5675"/>
      <c r="I5675"/>
      <c r="J5675"/>
      <c r="K5675"/>
    </row>
    <row r="5676" spans="2:11" x14ac:dyDescent="0.3">
      <c r="B5676"/>
      <c r="C5676"/>
      <c r="I5676"/>
      <c r="J5676"/>
      <c r="K5676"/>
    </row>
    <row r="5677" spans="2:11" x14ac:dyDescent="0.3">
      <c r="B5677"/>
      <c r="C5677"/>
      <c r="I5677"/>
      <c r="J5677"/>
      <c r="K5677"/>
    </row>
    <row r="5678" spans="2:11" x14ac:dyDescent="0.3">
      <c r="B5678"/>
      <c r="C5678"/>
      <c r="I5678"/>
      <c r="J5678"/>
      <c r="K5678"/>
    </row>
    <row r="5679" spans="2:11" x14ac:dyDescent="0.3">
      <c r="B5679"/>
      <c r="C5679"/>
      <c r="I5679"/>
      <c r="J5679"/>
      <c r="K5679"/>
    </row>
    <row r="5680" spans="2:11" x14ac:dyDescent="0.3">
      <c r="B5680"/>
      <c r="C5680"/>
      <c r="I5680"/>
      <c r="J5680"/>
      <c r="K5680"/>
    </row>
    <row r="5681" spans="2:11" x14ac:dyDescent="0.3">
      <c r="B5681"/>
      <c r="C5681"/>
      <c r="I5681"/>
      <c r="J5681"/>
      <c r="K5681"/>
    </row>
    <row r="5682" spans="2:11" x14ac:dyDescent="0.3">
      <c r="B5682"/>
      <c r="C5682"/>
      <c r="I5682"/>
      <c r="J5682"/>
      <c r="K5682"/>
    </row>
    <row r="5683" spans="2:11" x14ac:dyDescent="0.3">
      <c r="B5683"/>
      <c r="C5683"/>
      <c r="I5683"/>
      <c r="J5683"/>
      <c r="K5683"/>
    </row>
    <row r="5684" spans="2:11" x14ac:dyDescent="0.3">
      <c r="B5684"/>
      <c r="C5684"/>
      <c r="I5684"/>
      <c r="J5684"/>
      <c r="K5684"/>
    </row>
    <row r="5685" spans="2:11" x14ac:dyDescent="0.3">
      <c r="B5685"/>
      <c r="C5685"/>
      <c r="I5685"/>
      <c r="J5685"/>
      <c r="K5685"/>
    </row>
    <row r="5686" spans="2:11" x14ac:dyDescent="0.3">
      <c r="B5686"/>
      <c r="C5686"/>
      <c r="I5686"/>
      <c r="J5686"/>
      <c r="K5686"/>
    </row>
    <row r="5687" spans="2:11" x14ac:dyDescent="0.3">
      <c r="B5687"/>
      <c r="C5687"/>
      <c r="I5687"/>
      <c r="J5687"/>
      <c r="K5687"/>
    </row>
    <row r="5688" spans="2:11" x14ac:dyDescent="0.3">
      <c r="B5688"/>
      <c r="C5688"/>
      <c r="I5688"/>
      <c r="J5688"/>
      <c r="K5688"/>
    </row>
    <row r="5689" spans="2:11" x14ac:dyDescent="0.3">
      <c r="B5689"/>
      <c r="C5689"/>
      <c r="I5689"/>
      <c r="J5689"/>
      <c r="K5689"/>
    </row>
    <row r="5690" spans="2:11" x14ac:dyDescent="0.3">
      <c r="B5690"/>
      <c r="C5690"/>
      <c r="I5690"/>
      <c r="J5690"/>
      <c r="K5690"/>
    </row>
    <row r="5691" spans="2:11" x14ac:dyDescent="0.3">
      <c r="B5691"/>
      <c r="C5691"/>
      <c r="I5691"/>
      <c r="J5691"/>
      <c r="K5691"/>
    </row>
    <row r="5692" spans="2:11" x14ac:dyDescent="0.3">
      <c r="B5692"/>
      <c r="C5692"/>
      <c r="I5692"/>
      <c r="J5692"/>
      <c r="K5692"/>
    </row>
    <row r="5693" spans="2:11" x14ac:dyDescent="0.3">
      <c r="B5693"/>
      <c r="C5693"/>
      <c r="I5693"/>
      <c r="J5693"/>
      <c r="K5693"/>
    </row>
    <row r="5694" spans="2:11" x14ac:dyDescent="0.3">
      <c r="B5694"/>
      <c r="C5694"/>
      <c r="I5694"/>
      <c r="J5694"/>
      <c r="K5694"/>
    </row>
    <row r="5695" spans="2:11" x14ac:dyDescent="0.3">
      <c r="B5695"/>
      <c r="C5695"/>
      <c r="I5695"/>
      <c r="J5695"/>
      <c r="K5695"/>
    </row>
    <row r="5696" spans="2:11" x14ac:dyDescent="0.3">
      <c r="B5696"/>
      <c r="C5696"/>
      <c r="I5696"/>
      <c r="J5696"/>
      <c r="K5696"/>
    </row>
    <row r="5697" spans="2:11" x14ac:dyDescent="0.3">
      <c r="B5697"/>
      <c r="C5697"/>
      <c r="I5697"/>
      <c r="J5697"/>
      <c r="K5697"/>
    </row>
    <row r="5698" spans="2:11" x14ac:dyDescent="0.3">
      <c r="B5698"/>
      <c r="C5698"/>
      <c r="I5698"/>
      <c r="J5698"/>
      <c r="K5698"/>
    </row>
    <row r="5699" spans="2:11" x14ac:dyDescent="0.3">
      <c r="B5699"/>
      <c r="C5699"/>
      <c r="I5699"/>
      <c r="J5699"/>
      <c r="K5699"/>
    </row>
    <row r="5700" spans="2:11" x14ac:dyDescent="0.3">
      <c r="B5700"/>
      <c r="C5700"/>
      <c r="I5700"/>
      <c r="J5700"/>
      <c r="K5700"/>
    </row>
    <row r="5701" spans="2:11" x14ac:dyDescent="0.3">
      <c r="B5701"/>
      <c r="C5701"/>
      <c r="I5701"/>
      <c r="J5701"/>
      <c r="K5701"/>
    </row>
    <row r="5702" spans="2:11" x14ac:dyDescent="0.3">
      <c r="B5702"/>
      <c r="C5702"/>
      <c r="I5702"/>
      <c r="J5702"/>
      <c r="K5702"/>
    </row>
    <row r="5703" spans="2:11" x14ac:dyDescent="0.3">
      <c r="B5703"/>
      <c r="C5703"/>
      <c r="I5703"/>
      <c r="J5703"/>
      <c r="K5703"/>
    </row>
    <row r="5704" spans="2:11" x14ac:dyDescent="0.3">
      <c r="B5704"/>
      <c r="C5704"/>
      <c r="I5704"/>
      <c r="J5704"/>
      <c r="K5704"/>
    </row>
    <row r="5705" spans="2:11" x14ac:dyDescent="0.3">
      <c r="B5705"/>
      <c r="C5705"/>
      <c r="I5705"/>
      <c r="J5705"/>
      <c r="K5705"/>
    </row>
    <row r="5706" spans="2:11" x14ac:dyDescent="0.3">
      <c r="B5706"/>
      <c r="C5706"/>
      <c r="I5706"/>
      <c r="J5706"/>
      <c r="K5706"/>
    </row>
    <row r="5707" spans="2:11" x14ac:dyDescent="0.3">
      <c r="B5707"/>
      <c r="C5707"/>
      <c r="I5707"/>
      <c r="J5707"/>
      <c r="K5707"/>
    </row>
    <row r="5708" spans="2:11" x14ac:dyDescent="0.3">
      <c r="B5708"/>
      <c r="C5708"/>
      <c r="I5708"/>
      <c r="J5708"/>
      <c r="K5708"/>
    </row>
    <row r="5709" spans="2:11" x14ac:dyDescent="0.3">
      <c r="B5709"/>
      <c r="C5709"/>
      <c r="I5709"/>
      <c r="J5709"/>
      <c r="K5709"/>
    </row>
    <row r="5710" spans="2:11" x14ac:dyDescent="0.3">
      <c r="B5710"/>
      <c r="C5710"/>
      <c r="I5710"/>
      <c r="J5710"/>
      <c r="K5710"/>
    </row>
    <row r="5711" spans="2:11" x14ac:dyDescent="0.3">
      <c r="B5711"/>
      <c r="C5711"/>
      <c r="I5711"/>
      <c r="J5711"/>
      <c r="K5711"/>
    </row>
    <row r="5712" spans="2:11" x14ac:dyDescent="0.3">
      <c r="B5712"/>
      <c r="C5712"/>
      <c r="I5712"/>
      <c r="J5712"/>
      <c r="K5712"/>
    </row>
    <row r="5713" spans="2:11" x14ac:dyDescent="0.3">
      <c r="B5713"/>
      <c r="C5713"/>
      <c r="I5713"/>
      <c r="J5713"/>
      <c r="K5713"/>
    </row>
    <row r="5714" spans="2:11" x14ac:dyDescent="0.3">
      <c r="B5714"/>
      <c r="C5714"/>
      <c r="I5714"/>
      <c r="J5714"/>
      <c r="K5714"/>
    </row>
    <row r="5715" spans="2:11" x14ac:dyDescent="0.3">
      <c r="B5715"/>
      <c r="C5715"/>
      <c r="I5715"/>
      <c r="J5715"/>
      <c r="K5715"/>
    </row>
    <row r="5716" spans="2:11" x14ac:dyDescent="0.3">
      <c r="B5716"/>
      <c r="C5716"/>
      <c r="I5716"/>
      <c r="J5716"/>
      <c r="K5716"/>
    </row>
    <row r="5717" spans="2:11" x14ac:dyDescent="0.3">
      <c r="B5717"/>
      <c r="C5717"/>
      <c r="I5717"/>
      <c r="J5717"/>
      <c r="K5717"/>
    </row>
    <row r="5718" spans="2:11" x14ac:dyDescent="0.3">
      <c r="B5718"/>
      <c r="C5718"/>
      <c r="I5718"/>
      <c r="J5718"/>
      <c r="K5718"/>
    </row>
    <row r="5719" spans="2:11" x14ac:dyDescent="0.3">
      <c r="B5719"/>
      <c r="C5719"/>
      <c r="I5719"/>
      <c r="J5719"/>
      <c r="K5719"/>
    </row>
    <row r="5720" spans="2:11" x14ac:dyDescent="0.3">
      <c r="B5720"/>
      <c r="C5720"/>
      <c r="I5720"/>
      <c r="J5720"/>
      <c r="K5720"/>
    </row>
    <row r="5721" spans="2:11" x14ac:dyDescent="0.3">
      <c r="B5721"/>
      <c r="C5721"/>
      <c r="I5721"/>
      <c r="J5721"/>
      <c r="K5721"/>
    </row>
    <row r="5722" spans="2:11" x14ac:dyDescent="0.3">
      <c r="B5722"/>
      <c r="C5722"/>
      <c r="I5722"/>
      <c r="J5722"/>
      <c r="K5722"/>
    </row>
    <row r="5723" spans="2:11" x14ac:dyDescent="0.3">
      <c r="B5723"/>
      <c r="C5723"/>
      <c r="I5723"/>
      <c r="J5723"/>
      <c r="K5723"/>
    </row>
    <row r="5724" spans="2:11" x14ac:dyDescent="0.3">
      <c r="B5724"/>
      <c r="C5724"/>
      <c r="I5724"/>
      <c r="J5724"/>
      <c r="K5724"/>
    </row>
    <row r="5725" spans="2:11" x14ac:dyDescent="0.3">
      <c r="B5725"/>
      <c r="C5725"/>
      <c r="I5725"/>
      <c r="J5725"/>
      <c r="K5725"/>
    </row>
    <row r="5726" spans="2:11" x14ac:dyDescent="0.3">
      <c r="B5726"/>
      <c r="C5726"/>
      <c r="I5726"/>
      <c r="J5726"/>
      <c r="K5726"/>
    </row>
    <row r="5727" spans="2:11" x14ac:dyDescent="0.3">
      <c r="B5727"/>
      <c r="C5727"/>
      <c r="I5727"/>
      <c r="J5727"/>
      <c r="K5727"/>
    </row>
    <row r="5728" spans="2:11" x14ac:dyDescent="0.3">
      <c r="B5728"/>
      <c r="C5728"/>
      <c r="I5728"/>
      <c r="J5728"/>
      <c r="K5728"/>
    </row>
    <row r="5729" spans="2:11" x14ac:dyDescent="0.3">
      <c r="B5729"/>
      <c r="C5729"/>
      <c r="I5729"/>
      <c r="J5729"/>
      <c r="K5729"/>
    </row>
    <row r="5730" spans="2:11" x14ac:dyDescent="0.3">
      <c r="B5730"/>
      <c r="C5730"/>
      <c r="I5730"/>
      <c r="J5730"/>
      <c r="K5730"/>
    </row>
    <row r="5731" spans="2:11" x14ac:dyDescent="0.3">
      <c r="B5731"/>
      <c r="C5731"/>
      <c r="I5731"/>
      <c r="J5731"/>
      <c r="K5731"/>
    </row>
    <row r="5732" spans="2:11" x14ac:dyDescent="0.3">
      <c r="B5732"/>
      <c r="C5732"/>
      <c r="I5732"/>
      <c r="J5732"/>
      <c r="K5732"/>
    </row>
    <row r="5733" spans="2:11" x14ac:dyDescent="0.3">
      <c r="B5733"/>
      <c r="C5733"/>
      <c r="I5733"/>
      <c r="J5733"/>
      <c r="K5733"/>
    </row>
    <row r="5734" spans="2:11" x14ac:dyDescent="0.3">
      <c r="B5734"/>
      <c r="C5734"/>
      <c r="I5734"/>
      <c r="J5734"/>
      <c r="K5734"/>
    </row>
    <row r="5735" spans="2:11" x14ac:dyDescent="0.3">
      <c r="B5735"/>
      <c r="C5735"/>
      <c r="I5735"/>
      <c r="J5735"/>
      <c r="K5735"/>
    </row>
    <row r="5736" spans="2:11" x14ac:dyDescent="0.3">
      <c r="B5736"/>
      <c r="C5736"/>
      <c r="I5736"/>
      <c r="J5736"/>
      <c r="K5736"/>
    </row>
    <row r="5737" spans="2:11" x14ac:dyDescent="0.3">
      <c r="B5737"/>
      <c r="C5737"/>
      <c r="I5737"/>
      <c r="J5737"/>
      <c r="K5737"/>
    </row>
    <row r="5738" spans="2:11" x14ac:dyDescent="0.3">
      <c r="B5738"/>
      <c r="C5738"/>
      <c r="I5738"/>
      <c r="J5738"/>
      <c r="K5738"/>
    </row>
    <row r="5739" spans="2:11" x14ac:dyDescent="0.3">
      <c r="B5739"/>
      <c r="C5739"/>
      <c r="I5739"/>
      <c r="J5739"/>
      <c r="K5739"/>
    </row>
    <row r="5740" spans="2:11" x14ac:dyDescent="0.3">
      <c r="B5740"/>
      <c r="C5740"/>
      <c r="I5740"/>
      <c r="J5740"/>
      <c r="K5740"/>
    </row>
    <row r="5741" spans="2:11" x14ac:dyDescent="0.3">
      <c r="B5741"/>
      <c r="C5741"/>
      <c r="I5741"/>
      <c r="J5741"/>
      <c r="K5741"/>
    </row>
    <row r="5742" spans="2:11" x14ac:dyDescent="0.3">
      <c r="B5742"/>
      <c r="C5742"/>
      <c r="I5742"/>
      <c r="J5742"/>
      <c r="K5742"/>
    </row>
    <row r="5743" spans="2:11" x14ac:dyDescent="0.3">
      <c r="B5743"/>
      <c r="C5743"/>
      <c r="I5743"/>
      <c r="J5743"/>
      <c r="K5743"/>
    </row>
    <row r="5744" spans="2:11" x14ac:dyDescent="0.3">
      <c r="B5744"/>
      <c r="C5744"/>
      <c r="I5744"/>
      <c r="J5744"/>
      <c r="K5744"/>
    </row>
    <row r="5745" spans="2:11" x14ac:dyDescent="0.3">
      <c r="B5745"/>
      <c r="C5745"/>
      <c r="I5745"/>
      <c r="J5745"/>
      <c r="K5745"/>
    </row>
    <row r="5746" spans="2:11" x14ac:dyDescent="0.3">
      <c r="B5746"/>
      <c r="C5746"/>
      <c r="I5746"/>
      <c r="J5746"/>
      <c r="K5746"/>
    </row>
    <row r="5747" spans="2:11" x14ac:dyDescent="0.3">
      <c r="B5747"/>
      <c r="C5747"/>
      <c r="I5747"/>
      <c r="J5747"/>
      <c r="K5747"/>
    </row>
    <row r="5748" spans="2:11" x14ac:dyDescent="0.3">
      <c r="B5748"/>
      <c r="C5748"/>
      <c r="I5748"/>
      <c r="J5748"/>
      <c r="K5748"/>
    </row>
    <row r="5749" spans="2:11" x14ac:dyDescent="0.3">
      <c r="B5749"/>
      <c r="C5749"/>
      <c r="I5749"/>
      <c r="J5749"/>
      <c r="K5749"/>
    </row>
    <row r="5750" spans="2:11" x14ac:dyDescent="0.3">
      <c r="B5750"/>
      <c r="C5750"/>
      <c r="I5750"/>
      <c r="J5750"/>
      <c r="K5750"/>
    </row>
    <row r="5751" spans="2:11" x14ac:dyDescent="0.3">
      <c r="B5751"/>
      <c r="C5751"/>
      <c r="I5751"/>
      <c r="J5751"/>
      <c r="K5751"/>
    </row>
    <row r="5752" spans="2:11" x14ac:dyDescent="0.3">
      <c r="B5752"/>
      <c r="C5752"/>
      <c r="I5752"/>
      <c r="J5752"/>
      <c r="K5752"/>
    </row>
    <row r="5753" spans="2:11" x14ac:dyDescent="0.3">
      <c r="B5753"/>
      <c r="C5753"/>
      <c r="I5753"/>
      <c r="J5753"/>
      <c r="K5753"/>
    </row>
    <row r="5754" spans="2:11" x14ac:dyDescent="0.3">
      <c r="B5754"/>
      <c r="C5754"/>
      <c r="I5754"/>
      <c r="J5754"/>
      <c r="K5754"/>
    </row>
    <row r="5755" spans="2:11" x14ac:dyDescent="0.3">
      <c r="B5755"/>
      <c r="C5755"/>
      <c r="I5755"/>
      <c r="J5755"/>
      <c r="K5755"/>
    </row>
    <row r="5756" spans="2:11" x14ac:dyDescent="0.3">
      <c r="B5756"/>
      <c r="C5756"/>
      <c r="I5756"/>
      <c r="J5756"/>
      <c r="K5756"/>
    </row>
    <row r="5757" spans="2:11" x14ac:dyDescent="0.3">
      <c r="B5757"/>
      <c r="C5757"/>
      <c r="I5757"/>
      <c r="J5757"/>
      <c r="K5757"/>
    </row>
    <row r="5758" spans="2:11" x14ac:dyDescent="0.3">
      <c r="B5758"/>
      <c r="C5758"/>
      <c r="I5758"/>
      <c r="J5758"/>
      <c r="K5758"/>
    </row>
    <row r="5759" spans="2:11" x14ac:dyDescent="0.3">
      <c r="B5759"/>
      <c r="C5759"/>
      <c r="I5759"/>
      <c r="J5759"/>
      <c r="K5759"/>
    </row>
    <row r="5760" spans="2:11" x14ac:dyDescent="0.3">
      <c r="B5760"/>
      <c r="C5760"/>
      <c r="I5760"/>
      <c r="J5760"/>
      <c r="K5760"/>
    </row>
    <row r="5761" spans="2:11" x14ac:dyDescent="0.3">
      <c r="B5761"/>
      <c r="C5761"/>
      <c r="I5761"/>
      <c r="J5761"/>
      <c r="K5761"/>
    </row>
    <row r="5762" spans="2:11" x14ac:dyDescent="0.3">
      <c r="B5762"/>
      <c r="C5762"/>
      <c r="I5762"/>
      <c r="J5762"/>
      <c r="K5762"/>
    </row>
    <row r="5763" spans="2:11" x14ac:dyDescent="0.3">
      <c r="B5763"/>
      <c r="C5763"/>
      <c r="I5763"/>
      <c r="J5763"/>
      <c r="K5763"/>
    </row>
    <row r="5764" spans="2:11" x14ac:dyDescent="0.3">
      <c r="B5764"/>
      <c r="C5764"/>
      <c r="I5764"/>
      <c r="J5764"/>
      <c r="K5764"/>
    </row>
    <row r="5765" spans="2:11" x14ac:dyDescent="0.3">
      <c r="B5765"/>
      <c r="C5765"/>
      <c r="I5765"/>
      <c r="J5765"/>
      <c r="K5765"/>
    </row>
    <row r="5766" spans="2:11" x14ac:dyDescent="0.3">
      <c r="B5766"/>
      <c r="C5766"/>
      <c r="I5766"/>
      <c r="J5766"/>
      <c r="K5766"/>
    </row>
    <row r="5767" spans="2:11" x14ac:dyDescent="0.3">
      <c r="B5767"/>
      <c r="C5767"/>
      <c r="I5767"/>
      <c r="J5767"/>
      <c r="K5767"/>
    </row>
    <row r="5768" spans="2:11" x14ac:dyDescent="0.3">
      <c r="B5768"/>
      <c r="C5768"/>
      <c r="I5768"/>
      <c r="J5768"/>
      <c r="K5768"/>
    </row>
    <row r="5769" spans="2:11" x14ac:dyDescent="0.3">
      <c r="B5769"/>
      <c r="C5769"/>
      <c r="I5769"/>
      <c r="J5769"/>
      <c r="K5769"/>
    </row>
    <row r="5770" spans="2:11" x14ac:dyDescent="0.3">
      <c r="B5770"/>
      <c r="C5770"/>
      <c r="I5770"/>
      <c r="J5770"/>
      <c r="K5770"/>
    </row>
    <row r="5771" spans="2:11" x14ac:dyDescent="0.3">
      <c r="B5771"/>
      <c r="C5771"/>
      <c r="I5771"/>
      <c r="J5771"/>
      <c r="K5771"/>
    </row>
    <row r="5772" spans="2:11" x14ac:dyDescent="0.3">
      <c r="B5772"/>
      <c r="C5772"/>
      <c r="I5772"/>
      <c r="J5772"/>
      <c r="K5772"/>
    </row>
    <row r="5773" spans="2:11" x14ac:dyDescent="0.3">
      <c r="B5773"/>
      <c r="C5773"/>
      <c r="I5773"/>
      <c r="J5773"/>
      <c r="K5773"/>
    </row>
    <row r="5774" spans="2:11" x14ac:dyDescent="0.3">
      <c r="B5774"/>
      <c r="C5774"/>
      <c r="I5774"/>
      <c r="J5774"/>
      <c r="K5774"/>
    </row>
    <row r="5775" spans="2:11" x14ac:dyDescent="0.3">
      <c r="B5775"/>
      <c r="C5775"/>
      <c r="I5775"/>
      <c r="J5775"/>
      <c r="K5775"/>
    </row>
    <row r="5776" spans="2:11" x14ac:dyDescent="0.3">
      <c r="B5776"/>
      <c r="C5776"/>
      <c r="I5776"/>
      <c r="J5776"/>
      <c r="K5776"/>
    </row>
    <row r="5777" spans="2:11" x14ac:dyDescent="0.3">
      <c r="B5777"/>
      <c r="C5777"/>
      <c r="I5777"/>
      <c r="J5777"/>
      <c r="K5777"/>
    </row>
    <row r="5778" spans="2:11" x14ac:dyDescent="0.3">
      <c r="B5778"/>
      <c r="C5778"/>
      <c r="I5778"/>
      <c r="J5778"/>
      <c r="K5778"/>
    </row>
    <row r="5779" spans="2:11" x14ac:dyDescent="0.3">
      <c r="B5779"/>
      <c r="C5779"/>
      <c r="I5779"/>
      <c r="J5779"/>
      <c r="K5779"/>
    </row>
    <row r="5780" spans="2:11" x14ac:dyDescent="0.3">
      <c r="B5780"/>
      <c r="C5780"/>
      <c r="I5780"/>
      <c r="J5780"/>
      <c r="K5780"/>
    </row>
    <row r="5781" spans="2:11" x14ac:dyDescent="0.3">
      <c r="B5781"/>
      <c r="C5781"/>
      <c r="I5781"/>
      <c r="J5781"/>
      <c r="K5781"/>
    </row>
    <row r="5782" spans="2:11" x14ac:dyDescent="0.3">
      <c r="B5782"/>
      <c r="C5782"/>
      <c r="I5782"/>
      <c r="J5782"/>
      <c r="K5782"/>
    </row>
    <row r="5783" spans="2:11" x14ac:dyDescent="0.3">
      <c r="B5783"/>
      <c r="C5783"/>
      <c r="I5783"/>
      <c r="J5783"/>
      <c r="K5783"/>
    </row>
    <row r="5784" spans="2:11" x14ac:dyDescent="0.3">
      <c r="B5784"/>
      <c r="C5784"/>
      <c r="I5784"/>
      <c r="J5784"/>
      <c r="K5784"/>
    </row>
    <row r="5785" spans="2:11" x14ac:dyDescent="0.3">
      <c r="B5785"/>
      <c r="C5785"/>
      <c r="I5785"/>
      <c r="J5785"/>
      <c r="K5785"/>
    </row>
    <row r="5786" spans="2:11" x14ac:dyDescent="0.3">
      <c r="B5786"/>
      <c r="C5786"/>
      <c r="I5786"/>
      <c r="J5786"/>
      <c r="K5786"/>
    </row>
    <row r="5787" spans="2:11" x14ac:dyDescent="0.3">
      <c r="B5787"/>
      <c r="C5787"/>
      <c r="I5787"/>
      <c r="J5787"/>
      <c r="K5787"/>
    </row>
    <row r="5788" spans="2:11" x14ac:dyDescent="0.3">
      <c r="B5788"/>
      <c r="C5788"/>
      <c r="I5788"/>
      <c r="J5788"/>
      <c r="K5788"/>
    </row>
    <row r="5789" spans="2:11" x14ac:dyDescent="0.3">
      <c r="B5789"/>
      <c r="C5789"/>
      <c r="I5789"/>
      <c r="J5789"/>
      <c r="K5789"/>
    </row>
    <row r="5790" spans="2:11" x14ac:dyDescent="0.3">
      <c r="B5790"/>
      <c r="C5790"/>
      <c r="I5790"/>
      <c r="J5790"/>
      <c r="K5790"/>
    </row>
    <row r="5791" spans="2:11" x14ac:dyDescent="0.3">
      <c r="B5791"/>
      <c r="C5791"/>
      <c r="I5791"/>
      <c r="J5791"/>
      <c r="K5791"/>
    </row>
    <row r="5792" spans="2:11" x14ac:dyDescent="0.3">
      <c r="B5792"/>
      <c r="C5792"/>
      <c r="I5792"/>
      <c r="J5792"/>
      <c r="K5792"/>
    </row>
    <row r="5793" spans="2:11" x14ac:dyDescent="0.3">
      <c r="B5793"/>
      <c r="C5793"/>
      <c r="I5793"/>
      <c r="J5793"/>
      <c r="K5793"/>
    </row>
    <row r="5794" spans="2:11" x14ac:dyDescent="0.3">
      <c r="B5794"/>
      <c r="C5794"/>
      <c r="I5794"/>
      <c r="J5794"/>
      <c r="K5794"/>
    </row>
    <row r="5795" spans="2:11" x14ac:dyDescent="0.3">
      <c r="B5795"/>
      <c r="C5795"/>
      <c r="I5795"/>
      <c r="J5795"/>
      <c r="K5795"/>
    </row>
    <row r="5796" spans="2:11" x14ac:dyDescent="0.3">
      <c r="B5796"/>
      <c r="C5796"/>
      <c r="I5796"/>
      <c r="J5796"/>
      <c r="K5796"/>
    </row>
    <row r="5797" spans="2:11" x14ac:dyDescent="0.3">
      <c r="B5797"/>
      <c r="C5797"/>
      <c r="I5797"/>
      <c r="J5797"/>
      <c r="K5797"/>
    </row>
    <row r="5798" spans="2:11" x14ac:dyDescent="0.3">
      <c r="B5798"/>
      <c r="C5798"/>
      <c r="I5798"/>
      <c r="J5798"/>
      <c r="K5798"/>
    </row>
    <row r="5799" spans="2:11" x14ac:dyDescent="0.3">
      <c r="B5799"/>
      <c r="C5799"/>
      <c r="I5799"/>
      <c r="J5799"/>
      <c r="K5799"/>
    </row>
    <row r="5800" spans="2:11" x14ac:dyDescent="0.3">
      <c r="B5800"/>
      <c r="C5800"/>
      <c r="I5800"/>
      <c r="J5800"/>
      <c r="K5800"/>
    </row>
    <row r="5801" spans="2:11" x14ac:dyDescent="0.3">
      <c r="B5801"/>
      <c r="C5801"/>
      <c r="I5801"/>
      <c r="J5801"/>
      <c r="K5801"/>
    </row>
    <row r="5802" spans="2:11" x14ac:dyDescent="0.3">
      <c r="B5802"/>
      <c r="C5802"/>
      <c r="I5802"/>
      <c r="J5802"/>
      <c r="K5802"/>
    </row>
    <row r="5803" spans="2:11" x14ac:dyDescent="0.3">
      <c r="B5803"/>
      <c r="C5803"/>
      <c r="I5803"/>
      <c r="J5803"/>
      <c r="K5803"/>
    </row>
    <row r="5804" spans="2:11" x14ac:dyDescent="0.3">
      <c r="B5804"/>
      <c r="C5804"/>
      <c r="I5804"/>
      <c r="J5804"/>
      <c r="K5804"/>
    </row>
    <row r="5805" spans="2:11" x14ac:dyDescent="0.3">
      <c r="B5805"/>
      <c r="C5805"/>
      <c r="I5805"/>
      <c r="J5805"/>
      <c r="K5805"/>
    </row>
    <row r="5806" spans="2:11" x14ac:dyDescent="0.3">
      <c r="B5806"/>
      <c r="C5806"/>
      <c r="I5806"/>
      <c r="J5806"/>
      <c r="K5806"/>
    </row>
    <row r="5807" spans="2:11" x14ac:dyDescent="0.3">
      <c r="B5807"/>
      <c r="C5807"/>
      <c r="I5807"/>
      <c r="J5807"/>
      <c r="K5807"/>
    </row>
    <row r="5808" spans="2:11" x14ac:dyDescent="0.3">
      <c r="B5808"/>
      <c r="C5808"/>
      <c r="I5808"/>
      <c r="J5808"/>
      <c r="K5808"/>
    </row>
    <row r="5809" spans="2:11" x14ac:dyDescent="0.3">
      <c r="B5809"/>
      <c r="C5809"/>
      <c r="I5809"/>
      <c r="J5809"/>
      <c r="K5809"/>
    </row>
    <row r="5810" spans="2:11" x14ac:dyDescent="0.3">
      <c r="B5810"/>
      <c r="C5810"/>
      <c r="I5810"/>
      <c r="J5810"/>
      <c r="K5810"/>
    </row>
    <row r="5811" spans="2:11" x14ac:dyDescent="0.3">
      <c r="B5811"/>
      <c r="C5811"/>
      <c r="I5811"/>
      <c r="J5811"/>
      <c r="K5811"/>
    </row>
    <row r="5812" spans="2:11" x14ac:dyDescent="0.3">
      <c r="B5812"/>
      <c r="C5812"/>
      <c r="I5812"/>
      <c r="J5812"/>
      <c r="K5812"/>
    </row>
    <row r="5813" spans="2:11" x14ac:dyDescent="0.3">
      <c r="B5813"/>
      <c r="C5813"/>
      <c r="I5813"/>
      <c r="J5813"/>
      <c r="K5813"/>
    </row>
    <row r="5814" spans="2:11" x14ac:dyDescent="0.3">
      <c r="B5814"/>
      <c r="C5814"/>
      <c r="I5814"/>
      <c r="J5814"/>
      <c r="K5814"/>
    </row>
    <row r="5815" spans="2:11" x14ac:dyDescent="0.3">
      <c r="B5815"/>
      <c r="C5815"/>
      <c r="I5815"/>
      <c r="J5815"/>
      <c r="K5815"/>
    </row>
    <row r="5816" spans="2:11" x14ac:dyDescent="0.3">
      <c r="B5816"/>
      <c r="C5816"/>
      <c r="I5816"/>
      <c r="J5816"/>
      <c r="K5816"/>
    </row>
    <row r="5817" spans="2:11" x14ac:dyDescent="0.3">
      <c r="B5817"/>
      <c r="C5817"/>
      <c r="I5817"/>
      <c r="J5817"/>
      <c r="K5817"/>
    </row>
    <row r="5818" spans="2:11" x14ac:dyDescent="0.3">
      <c r="B5818"/>
      <c r="C5818"/>
      <c r="I5818"/>
      <c r="J5818"/>
      <c r="K5818"/>
    </row>
    <row r="5819" spans="2:11" x14ac:dyDescent="0.3">
      <c r="B5819"/>
      <c r="C5819"/>
      <c r="I5819"/>
      <c r="J5819"/>
      <c r="K5819"/>
    </row>
    <row r="5820" spans="2:11" x14ac:dyDescent="0.3">
      <c r="B5820"/>
      <c r="C5820"/>
      <c r="I5820"/>
      <c r="J5820"/>
      <c r="K5820"/>
    </row>
    <row r="5821" spans="2:11" x14ac:dyDescent="0.3">
      <c r="B5821"/>
      <c r="C5821"/>
      <c r="I5821"/>
      <c r="J5821"/>
      <c r="K5821"/>
    </row>
    <row r="5822" spans="2:11" x14ac:dyDescent="0.3">
      <c r="B5822"/>
      <c r="C5822"/>
      <c r="I5822"/>
      <c r="J5822"/>
      <c r="K5822"/>
    </row>
    <row r="5823" spans="2:11" x14ac:dyDescent="0.3">
      <c r="B5823"/>
      <c r="C5823"/>
      <c r="I5823"/>
      <c r="J5823"/>
      <c r="K5823"/>
    </row>
    <row r="5824" spans="2:11" x14ac:dyDescent="0.3">
      <c r="B5824"/>
      <c r="C5824"/>
      <c r="I5824"/>
      <c r="J5824"/>
      <c r="K5824"/>
    </row>
    <row r="5825" spans="2:11" x14ac:dyDescent="0.3">
      <c r="B5825"/>
      <c r="C5825"/>
      <c r="I5825"/>
      <c r="J5825"/>
      <c r="K5825"/>
    </row>
    <row r="5826" spans="2:11" x14ac:dyDescent="0.3">
      <c r="B5826"/>
      <c r="C5826"/>
      <c r="I5826"/>
      <c r="J5826"/>
      <c r="K5826"/>
    </row>
    <row r="5827" spans="2:11" x14ac:dyDescent="0.3">
      <c r="B5827"/>
      <c r="C5827"/>
      <c r="I5827"/>
      <c r="J5827"/>
      <c r="K5827"/>
    </row>
    <row r="5828" spans="2:11" x14ac:dyDescent="0.3">
      <c r="B5828"/>
      <c r="C5828"/>
      <c r="I5828"/>
      <c r="J5828"/>
      <c r="K5828"/>
    </row>
    <row r="5829" spans="2:11" x14ac:dyDescent="0.3">
      <c r="B5829"/>
      <c r="C5829"/>
      <c r="I5829"/>
      <c r="J5829"/>
      <c r="K5829"/>
    </row>
    <row r="5830" spans="2:11" x14ac:dyDescent="0.3">
      <c r="B5830"/>
      <c r="C5830"/>
      <c r="I5830"/>
      <c r="J5830"/>
      <c r="K5830"/>
    </row>
    <row r="5831" spans="2:11" x14ac:dyDescent="0.3">
      <c r="B5831"/>
      <c r="C5831"/>
      <c r="I5831"/>
      <c r="J5831"/>
      <c r="K5831"/>
    </row>
    <row r="5832" spans="2:11" x14ac:dyDescent="0.3">
      <c r="B5832"/>
      <c r="C5832"/>
      <c r="I5832"/>
      <c r="J5832"/>
      <c r="K5832"/>
    </row>
    <row r="5833" spans="2:11" x14ac:dyDescent="0.3">
      <c r="B5833"/>
      <c r="C5833"/>
      <c r="I5833"/>
      <c r="J5833"/>
      <c r="K5833"/>
    </row>
    <row r="5834" spans="2:11" x14ac:dyDescent="0.3">
      <c r="B5834"/>
      <c r="C5834"/>
      <c r="I5834"/>
      <c r="J5834"/>
      <c r="K5834"/>
    </row>
    <row r="5835" spans="2:11" x14ac:dyDescent="0.3">
      <c r="B5835"/>
      <c r="C5835"/>
      <c r="I5835"/>
      <c r="J5835"/>
      <c r="K5835"/>
    </row>
    <row r="5836" spans="2:11" x14ac:dyDescent="0.3">
      <c r="B5836"/>
      <c r="C5836"/>
      <c r="I5836"/>
      <c r="J5836"/>
      <c r="K5836"/>
    </row>
    <row r="5837" spans="2:11" x14ac:dyDescent="0.3">
      <c r="B5837"/>
      <c r="C5837"/>
      <c r="I5837"/>
      <c r="J5837"/>
      <c r="K5837"/>
    </row>
    <row r="5838" spans="2:11" x14ac:dyDescent="0.3">
      <c r="B5838"/>
      <c r="C5838"/>
      <c r="I5838"/>
      <c r="J5838"/>
      <c r="K5838"/>
    </row>
    <row r="5839" spans="2:11" x14ac:dyDescent="0.3">
      <c r="B5839"/>
      <c r="C5839"/>
      <c r="I5839"/>
      <c r="J5839"/>
      <c r="K5839"/>
    </row>
    <row r="5840" spans="2:11" x14ac:dyDescent="0.3">
      <c r="B5840"/>
      <c r="C5840"/>
      <c r="I5840"/>
      <c r="J5840"/>
      <c r="K5840"/>
    </row>
    <row r="5841" spans="2:11" x14ac:dyDescent="0.3">
      <c r="B5841"/>
      <c r="C5841"/>
      <c r="I5841"/>
      <c r="J5841"/>
      <c r="K5841"/>
    </row>
    <row r="5842" spans="2:11" x14ac:dyDescent="0.3">
      <c r="B5842"/>
      <c r="C5842"/>
      <c r="I5842"/>
      <c r="J5842"/>
      <c r="K5842"/>
    </row>
    <row r="5843" spans="2:11" x14ac:dyDescent="0.3">
      <c r="B5843"/>
      <c r="C5843"/>
      <c r="I5843"/>
      <c r="J5843"/>
      <c r="K5843"/>
    </row>
    <row r="5844" spans="2:11" x14ac:dyDescent="0.3">
      <c r="B5844"/>
      <c r="C5844"/>
      <c r="I5844"/>
      <c r="J5844"/>
      <c r="K5844"/>
    </row>
    <row r="5845" spans="2:11" x14ac:dyDescent="0.3">
      <c r="B5845"/>
      <c r="C5845"/>
      <c r="I5845"/>
      <c r="J5845"/>
      <c r="K5845"/>
    </row>
    <row r="5846" spans="2:11" x14ac:dyDescent="0.3">
      <c r="B5846"/>
      <c r="C5846"/>
      <c r="I5846"/>
      <c r="J5846"/>
      <c r="K5846"/>
    </row>
    <row r="5847" spans="2:11" x14ac:dyDescent="0.3">
      <c r="B5847"/>
      <c r="C5847"/>
      <c r="I5847"/>
      <c r="J5847"/>
      <c r="K5847"/>
    </row>
    <row r="5848" spans="2:11" x14ac:dyDescent="0.3">
      <c r="B5848"/>
      <c r="C5848"/>
      <c r="I5848"/>
      <c r="J5848"/>
      <c r="K5848"/>
    </row>
    <row r="5849" spans="2:11" x14ac:dyDescent="0.3">
      <c r="B5849"/>
      <c r="C5849"/>
      <c r="I5849"/>
      <c r="J5849"/>
      <c r="K5849"/>
    </row>
    <row r="5850" spans="2:11" x14ac:dyDescent="0.3">
      <c r="B5850"/>
      <c r="C5850"/>
      <c r="I5850"/>
      <c r="J5850"/>
      <c r="K5850"/>
    </row>
    <row r="5851" spans="2:11" x14ac:dyDescent="0.3">
      <c r="B5851"/>
      <c r="C5851"/>
      <c r="I5851"/>
      <c r="J5851"/>
      <c r="K5851"/>
    </row>
    <row r="5852" spans="2:11" x14ac:dyDescent="0.3">
      <c r="B5852"/>
      <c r="C5852"/>
      <c r="I5852"/>
      <c r="J5852"/>
      <c r="K5852"/>
    </row>
    <row r="5853" spans="2:11" x14ac:dyDescent="0.3">
      <c r="B5853"/>
      <c r="C5853"/>
      <c r="I5853"/>
      <c r="J5853"/>
      <c r="K5853"/>
    </row>
    <row r="5854" spans="2:11" x14ac:dyDescent="0.3">
      <c r="B5854"/>
      <c r="C5854"/>
      <c r="I5854"/>
      <c r="J5854"/>
      <c r="K5854"/>
    </row>
    <row r="5855" spans="2:11" x14ac:dyDescent="0.3">
      <c r="B5855"/>
      <c r="C5855"/>
      <c r="I5855"/>
      <c r="J5855"/>
      <c r="K5855"/>
    </row>
    <row r="5856" spans="2:11" x14ac:dyDescent="0.3">
      <c r="B5856"/>
      <c r="C5856"/>
      <c r="I5856"/>
      <c r="J5856"/>
      <c r="K5856"/>
    </row>
    <row r="5857" spans="2:11" x14ac:dyDescent="0.3">
      <c r="B5857"/>
      <c r="C5857"/>
      <c r="I5857"/>
      <c r="J5857"/>
      <c r="K5857"/>
    </row>
    <row r="5858" spans="2:11" x14ac:dyDescent="0.3">
      <c r="B5858"/>
      <c r="C5858"/>
      <c r="I5858"/>
      <c r="J5858"/>
      <c r="K5858"/>
    </row>
    <row r="5859" spans="2:11" x14ac:dyDescent="0.3">
      <c r="B5859"/>
      <c r="C5859"/>
      <c r="I5859"/>
      <c r="J5859"/>
      <c r="K5859"/>
    </row>
    <row r="5860" spans="2:11" x14ac:dyDescent="0.3">
      <c r="B5860"/>
      <c r="C5860"/>
      <c r="I5860"/>
      <c r="J5860"/>
      <c r="K5860"/>
    </row>
    <row r="5861" spans="2:11" x14ac:dyDescent="0.3">
      <c r="B5861"/>
      <c r="C5861"/>
      <c r="I5861"/>
      <c r="J5861"/>
      <c r="K5861"/>
    </row>
    <row r="5862" spans="2:11" x14ac:dyDescent="0.3">
      <c r="B5862"/>
      <c r="C5862"/>
      <c r="I5862"/>
      <c r="J5862"/>
      <c r="K5862"/>
    </row>
    <row r="5863" spans="2:11" x14ac:dyDescent="0.3">
      <c r="B5863"/>
      <c r="C5863"/>
      <c r="I5863"/>
      <c r="J5863"/>
      <c r="K5863"/>
    </row>
    <row r="5864" spans="2:11" x14ac:dyDescent="0.3">
      <c r="B5864"/>
      <c r="C5864"/>
      <c r="I5864"/>
      <c r="J5864"/>
      <c r="K5864"/>
    </row>
    <row r="5865" spans="2:11" x14ac:dyDescent="0.3">
      <c r="B5865"/>
      <c r="C5865"/>
      <c r="I5865"/>
      <c r="J5865"/>
      <c r="K5865"/>
    </row>
    <row r="5866" spans="2:11" x14ac:dyDescent="0.3">
      <c r="B5866"/>
      <c r="C5866"/>
      <c r="I5866"/>
      <c r="J5866"/>
      <c r="K5866"/>
    </row>
    <row r="5867" spans="2:11" x14ac:dyDescent="0.3">
      <c r="B5867"/>
      <c r="C5867"/>
      <c r="I5867"/>
      <c r="J5867"/>
      <c r="K5867"/>
    </row>
    <row r="5868" spans="2:11" x14ac:dyDescent="0.3">
      <c r="B5868"/>
      <c r="C5868"/>
      <c r="I5868"/>
      <c r="J5868"/>
      <c r="K5868"/>
    </row>
    <row r="5869" spans="2:11" x14ac:dyDescent="0.3">
      <c r="B5869"/>
      <c r="C5869"/>
      <c r="I5869"/>
      <c r="J5869"/>
      <c r="K5869"/>
    </row>
    <row r="5870" spans="2:11" x14ac:dyDescent="0.3">
      <c r="B5870"/>
      <c r="C5870"/>
      <c r="I5870"/>
      <c r="J5870"/>
      <c r="K5870"/>
    </row>
    <row r="5871" spans="2:11" x14ac:dyDescent="0.3">
      <c r="B5871"/>
      <c r="C5871"/>
      <c r="I5871"/>
      <c r="J5871"/>
      <c r="K5871"/>
    </row>
    <row r="5872" spans="2:11" x14ac:dyDescent="0.3">
      <c r="B5872"/>
      <c r="C5872"/>
      <c r="I5872"/>
      <c r="J5872"/>
      <c r="K5872"/>
    </row>
    <row r="5873" spans="2:11" x14ac:dyDescent="0.3">
      <c r="B5873"/>
      <c r="C5873"/>
      <c r="I5873"/>
      <c r="J5873"/>
      <c r="K5873"/>
    </row>
    <row r="5874" spans="2:11" x14ac:dyDescent="0.3">
      <c r="B5874"/>
      <c r="C5874"/>
      <c r="I5874"/>
      <c r="J5874"/>
      <c r="K5874"/>
    </row>
    <row r="5875" spans="2:11" x14ac:dyDescent="0.3">
      <c r="B5875"/>
      <c r="C5875"/>
      <c r="I5875"/>
      <c r="J5875"/>
      <c r="K5875"/>
    </row>
    <row r="5876" spans="2:11" x14ac:dyDescent="0.3">
      <c r="B5876"/>
      <c r="C5876"/>
      <c r="I5876"/>
      <c r="J5876"/>
      <c r="K5876"/>
    </row>
    <row r="5877" spans="2:11" x14ac:dyDescent="0.3">
      <c r="B5877"/>
      <c r="C5877"/>
      <c r="I5877"/>
      <c r="J5877"/>
      <c r="K5877"/>
    </row>
    <row r="5878" spans="2:11" x14ac:dyDescent="0.3">
      <c r="B5878"/>
      <c r="C5878"/>
      <c r="I5878"/>
      <c r="J5878"/>
      <c r="K5878"/>
    </row>
    <row r="5879" spans="2:11" x14ac:dyDescent="0.3">
      <c r="B5879"/>
      <c r="C5879"/>
      <c r="I5879"/>
      <c r="J5879"/>
      <c r="K5879"/>
    </row>
    <row r="5880" spans="2:11" x14ac:dyDescent="0.3">
      <c r="B5880"/>
      <c r="C5880"/>
      <c r="I5880"/>
      <c r="J5880"/>
      <c r="K5880"/>
    </row>
    <row r="5881" spans="2:11" x14ac:dyDescent="0.3">
      <c r="B5881"/>
      <c r="C5881"/>
      <c r="I5881"/>
      <c r="J5881"/>
      <c r="K5881"/>
    </row>
    <row r="5882" spans="2:11" x14ac:dyDescent="0.3">
      <c r="B5882"/>
      <c r="C5882"/>
      <c r="I5882"/>
      <c r="J5882"/>
      <c r="K5882"/>
    </row>
    <row r="5883" spans="2:11" x14ac:dyDescent="0.3">
      <c r="B5883"/>
      <c r="C5883"/>
      <c r="I5883"/>
      <c r="J5883"/>
      <c r="K5883"/>
    </row>
    <row r="5884" spans="2:11" x14ac:dyDescent="0.3">
      <c r="B5884"/>
      <c r="C5884"/>
      <c r="I5884"/>
      <c r="J5884"/>
      <c r="K5884"/>
    </row>
    <row r="5885" spans="2:11" x14ac:dyDescent="0.3">
      <c r="B5885"/>
      <c r="C5885"/>
      <c r="I5885"/>
      <c r="J5885"/>
      <c r="K5885"/>
    </row>
    <row r="5886" spans="2:11" x14ac:dyDescent="0.3">
      <c r="B5886"/>
      <c r="C5886"/>
      <c r="I5886"/>
      <c r="J5886"/>
      <c r="K5886"/>
    </row>
    <row r="5887" spans="2:11" x14ac:dyDescent="0.3">
      <c r="B5887"/>
      <c r="C5887"/>
      <c r="I5887"/>
      <c r="J5887"/>
      <c r="K5887"/>
    </row>
    <row r="5888" spans="2:11" x14ac:dyDescent="0.3">
      <c r="B5888"/>
      <c r="C5888"/>
      <c r="I5888"/>
      <c r="J5888"/>
      <c r="K5888"/>
    </row>
    <row r="5889" spans="2:11" x14ac:dyDescent="0.3">
      <c r="B5889"/>
      <c r="C5889"/>
      <c r="I5889"/>
      <c r="J5889"/>
      <c r="K5889"/>
    </row>
    <row r="5890" spans="2:11" x14ac:dyDescent="0.3">
      <c r="B5890"/>
      <c r="C5890"/>
      <c r="I5890"/>
      <c r="J5890"/>
      <c r="K5890"/>
    </row>
    <row r="5891" spans="2:11" x14ac:dyDescent="0.3">
      <c r="B5891"/>
      <c r="C5891"/>
      <c r="I5891"/>
      <c r="J5891"/>
      <c r="K5891"/>
    </row>
    <row r="5892" spans="2:11" x14ac:dyDescent="0.3">
      <c r="B5892"/>
      <c r="C5892"/>
      <c r="I5892"/>
      <c r="J5892"/>
      <c r="K5892"/>
    </row>
    <row r="5893" spans="2:11" x14ac:dyDescent="0.3">
      <c r="B5893"/>
      <c r="C5893"/>
      <c r="I5893"/>
      <c r="J5893"/>
      <c r="K5893"/>
    </row>
    <row r="5894" spans="2:11" x14ac:dyDescent="0.3">
      <c r="B5894"/>
      <c r="C5894"/>
      <c r="I5894"/>
      <c r="J5894"/>
      <c r="K5894"/>
    </row>
    <row r="5895" spans="2:11" x14ac:dyDescent="0.3">
      <c r="B5895"/>
      <c r="C5895"/>
      <c r="I5895"/>
      <c r="J5895"/>
      <c r="K5895"/>
    </row>
    <row r="5896" spans="2:11" x14ac:dyDescent="0.3">
      <c r="B5896"/>
      <c r="C5896"/>
      <c r="I5896"/>
      <c r="J5896"/>
      <c r="K5896"/>
    </row>
    <row r="5897" spans="2:11" x14ac:dyDescent="0.3">
      <c r="B5897"/>
      <c r="C5897"/>
      <c r="I5897"/>
      <c r="J5897"/>
      <c r="K5897"/>
    </row>
    <row r="5898" spans="2:11" x14ac:dyDescent="0.3">
      <c r="B5898"/>
      <c r="C5898"/>
      <c r="I5898"/>
      <c r="J5898"/>
      <c r="K5898"/>
    </row>
    <row r="5899" spans="2:11" x14ac:dyDescent="0.3">
      <c r="B5899"/>
      <c r="C5899"/>
      <c r="I5899"/>
      <c r="J5899"/>
      <c r="K5899"/>
    </row>
    <row r="5900" spans="2:11" x14ac:dyDescent="0.3">
      <c r="B5900"/>
      <c r="C5900"/>
      <c r="I5900"/>
      <c r="J5900"/>
      <c r="K5900"/>
    </row>
    <row r="5901" spans="2:11" x14ac:dyDescent="0.3">
      <c r="B5901"/>
      <c r="C5901"/>
      <c r="I5901"/>
      <c r="J5901"/>
      <c r="K5901"/>
    </row>
    <row r="5902" spans="2:11" x14ac:dyDescent="0.3">
      <c r="B5902"/>
      <c r="C5902"/>
      <c r="I5902"/>
      <c r="J5902"/>
      <c r="K5902"/>
    </row>
    <row r="5903" spans="2:11" x14ac:dyDescent="0.3">
      <c r="B5903"/>
      <c r="C5903"/>
      <c r="I5903"/>
      <c r="J5903"/>
      <c r="K5903"/>
    </row>
    <row r="5904" spans="2:11" x14ac:dyDescent="0.3">
      <c r="B5904"/>
      <c r="C5904"/>
      <c r="I5904"/>
      <c r="J5904"/>
      <c r="K5904"/>
    </row>
    <row r="5905" spans="2:11" x14ac:dyDescent="0.3">
      <c r="B5905"/>
      <c r="C5905"/>
      <c r="I5905"/>
      <c r="J5905"/>
      <c r="K5905"/>
    </row>
    <row r="5906" spans="2:11" x14ac:dyDescent="0.3">
      <c r="B5906"/>
      <c r="C5906"/>
      <c r="I5906"/>
      <c r="J5906"/>
      <c r="K5906"/>
    </row>
    <row r="5907" spans="2:11" x14ac:dyDescent="0.3">
      <c r="B5907"/>
      <c r="C5907"/>
      <c r="I5907"/>
      <c r="J5907"/>
      <c r="K5907"/>
    </row>
    <row r="5908" spans="2:11" x14ac:dyDescent="0.3">
      <c r="B5908"/>
      <c r="C5908"/>
      <c r="I5908"/>
      <c r="J5908"/>
      <c r="K5908"/>
    </row>
    <row r="5909" spans="2:11" x14ac:dyDescent="0.3">
      <c r="B5909"/>
      <c r="C5909"/>
      <c r="I5909"/>
      <c r="J5909"/>
      <c r="K5909"/>
    </row>
    <row r="5910" spans="2:11" x14ac:dyDescent="0.3">
      <c r="B5910"/>
      <c r="C5910"/>
      <c r="I5910"/>
      <c r="J5910"/>
      <c r="K5910"/>
    </row>
    <row r="5911" spans="2:11" x14ac:dyDescent="0.3">
      <c r="B5911"/>
      <c r="C5911"/>
      <c r="I5911"/>
      <c r="J5911"/>
      <c r="K5911"/>
    </row>
    <row r="5912" spans="2:11" x14ac:dyDescent="0.3">
      <c r="B5912"/>
      <c r="C5912"/>
      <c r="I5912"/>
      <c r="J5912"/>
      <c r="K5912"/>
    </row>
    <row r="5913" spans="2:11" x14ac:dyDescent="0.3">
      <c r="B5913"/>
      <c r="C5913"/>
      <c r="I5913"/>
      <c r="J5913"/>
      <c r="K5913"/>
    </row>
    <row r="5914" spans="2:11" x14ac:dyDescent="0.3">
      <c r="B5914"/>
      <c r="C5914"/>
      <c r="I5914"/>
      <c r="J5914"/>
      <c r="K5914"/>
    </row>
    <row r="5915" spans="2:11" x14ac:dyDescent="0.3">
      <c r="B5915"/>
      <c r="C5915"/>
      <c r="I5915"/>
      <c r="J5915"/>
      <c r="K5915"/>
    </row>
    <row r="5916" spans="2:11" x14ac:dyDescent="0.3">
      <c r="B5916"/>
      <c r="C5916"/>
      <c r="I5916"/>
      <c r="J5916"/>
      <c r="K5916"/>
    </row>
    <row r="5917" spans="2:11" x14ac:dyDescent="0.3">
      <c r="B5917"/>
      <c r="C5917"/>
      <c r="I5917"/>
      <c r="J5917"/>
      <c r="K5917"/>
    </row>
    <row r="5918" spans="2:11" x14ac:dyDescent="0.3">
      <c r="B5918"/>
      <c r="C5918"/>
      <c r="I5918"/>
      <c r="J5918"/>
      <c r="K5918"/>
    </row>
    <row r="5919" spans="2:11" x14ac:dyDescent="0.3">
      <c r="B5919"/>
      <c r="C5919"/>
      <c r="I5919"/>
      <c r="J5919"/>
      <c r="K5919"/>
    </row>
    <row r="5920" spans="2:11" x14ac:dyDescent="0.3">
      <c r="B5920"/>
      <c r="C5920"/>
      <c r="I5920"/>
      <c r="J5920"/>
      <c r="K5920"/>
    </row>
    <row r="5921" spans="2:11" x14ac:dyDescent="0.3">
      <c r="B5921"/>
      <c r="C5921"/>
      <c r="I5921"/>
      <c r="J5921"/>
      <c r="K5921"/>
    </row>
    <row r="5922" spans="2:11" x14ac:dyDescent="0.3">
      <c r="B5922"/>
      <c r="C5922"/>
      <c r="I5922"/>
      <c r="J5922"/>
      <c r="K5922"/>
    </row>
    <row r="5923" spans="2:11" x14ac:dyDescent="0.3">
      <c r="B5923"/>
      <c r="C5923"/>
      <c r="I5923"/>
      <c r="J5923"/>
      <c r="K5923"/>
    </row>
    <row r="5924" spans="2:11" x14ac:dyDescent="0.3">
      <c r="B5924"/>
      <c r="C5924"/>
      <c r="I5924"/>
      <c r="J5924"/>
      <c r="K5924"/>
    </row>
    <row r="5925" spans="2:11" x14ac:dyDescent="0.3">
      <c r="B5925"/>
      <c r="C5925"/>
      <c r="I5925"/>
      <c r="J5925"/>
      <c r="K5925"/>
    </row>
    <row r="5926" spans="2:11" x14ac:dyDescent="0.3">
      <c r="B5926"/>
      <c r="C5926"/>
      <c r="I5926"/>
      <c r="J5926"/>
      <c r="K5926"/>
    </row>
    <row r="5927" spans="2:11" x14ac:dyDescent="0.3">
      <c r="B5927"/>
      <c r="C5927"/>
      <c r="I5927"/>
      <c r="J5927"/>
      <c r="K5927"/>
    </row>
    <row r="5928" spans="2:11" x14ac:dyDescent="0.3">
      <c r="B5928"/>
      <c r="C5928"/>
      <c r="I5928"/>
      <c r="J5928"/>
      <c r="K5928"/>
    </row>
    <row r="5929" spans="2:11" x14ac:dyDescent="0.3">
      <c r="B5929"/>
      <c r="C5929"/>
      <c r="I5929"/>
      <c r="J5929"/>
      <c r="K5929"/>
    </row>
    <row r="5930" spans="2:11" x14ac:dyDescent="0.3">
      <c r="B5930"/>
      <c r="C5930"/>
      <c r="I5930"/>
      <c r="J5930"/>
      <c r="K5930"/>
    </row>
    <row r="5931" spans="2:11" x14ac:dyDescent="0.3">
      <c r="B5931"/>
      <c r="C5931"/>
      <c r="I5931"/>
      <c r="J5931"/>
      <c r="K5931"/>
    </row>
    <row r="5932" spans="2:11" x14ac:dyDescent="0.3">
      <c r="B5932"/>
      <c r="C5932"/>
      <c r="I5932"/>
      <c r="J5932"/>
      <c r="K5932"/>
    </row>
    <row r="5933" spans="2:11" x14ac:dyDescent="0.3">
      <c r="B5933"/>
      <c r="C5933"/>
      <c r="I5933"/>
      <c r="J5933"/>
      <c r="K5933"/>
    </row>
    <row r="5934" spans="2:11" x14ac:dyDescent="0.3">
      <c r="B5934"/>
      <c r="C5934"/>
      <c r="I5934"/>
      <c r="J5934"/>
      <c r="K5934"/>
    </row>
    <row r="5935" spans="2:11" x14ac:dyDescent="0.3">
      <c r="B5935"/>
      <c r="C5935"/>
      <c r="I5935"/>
      <c r="J5935"/>
      <c r="K5935"/>
    </row>
    <row r="5936" spans="2:11" x14ac:dyDescent="0.3">
      <c r="B5936"/>
      <c r="C5936"/>
      <c r="I5936"/>
      <c r="J5936"/>
      <c r="K5936"/>
    </row>
    <row r="5937" spans="2:11" x14ac:dyDescent="0.3">
      <c r="B5937"/>
      <c r="C5937"/>
      <c r="I5937"/>
      <c r="J5937"/>
      <c r="K5937"/>
    </row>
    <row r="5938" spans="2:11" x14ac:dyDescent="0.3">
      <c r="B5938"/>
      <c r="C5938"/>
      <c r="I5938"/>
      <c r="J5938"/>
      <c r="K5938"/>
    </row>
    <row r="5939" spans="2:11" x14ac:dyDescent="0.3">
      <c r="B5939"/>
      <c r="C5939"/>
      <c r="I5939"/>
      <c r="J5939"/>
      <c r="K5939"/>
    </row>
    <row r="5940" spans="2:11" x14ac:dyDescent="0.3">
      <c r="B5940"/>
      <c r="C5940"/>
      <c r="I5940"/>
      <c r="J5940"/>
      <c r="K5940"/>
    </row>
    <row r="5941" spans="2:11" x14ac:dyDescent="0.3">
      <c r="B5941"/>
      <c r="C5941"/>
      <c r="I5941"/>
      <c r="J5941"/>
      <c r="K5941"/>
    </row>
    <row r="5942" spans="2:11" x14ac:dyDescent="0.3">
      <c r="B5942"/>
      <c r="C5942"/>
      <c r="I5942"/>
      <c r="J5942"/>
      <c r="K5942"/>
    </row>
    <row r="5943" spans="2:11" x14ac:dyDescent="0.3">
      <c r="B5943"/>
      <c r="C5943"/>
      <c r="I5943"/>
      <c r="J5943"/>
      <c r="K5943"/>
    </row>
    <row r="5944" spans="2:11" x14ac:dyDescent="0.3">
      <c r="B5944"/>
      <c r="C5944"/>
      <c r="I5944"/>
      <c r="J5944"/>
      <c r="K5944"/>
    </row>
    <row r="5945" spans="2:11" x14ac:dyDescent="0.3">
      <c r="B5945"/>
      <c r="C5945"/>
      <c r="I5945"/>
      <c r="J5945"/>
      <c r="K5945"/>
    </row>
    <row r="5946" spans="2:11" x14ac:dyDescent="0.3">
      <c r="B5946"/>
      <c r="C5946"/>
      <c r="I5946"/>
      <c r="J5946"/>
      <c r="K5946"/>
    </row>
    <row r="5947" spans="2:11" x14ac:dyDescent="0.3">
      <c r="B5947"/>
      <c r="C5947"/>
      <c r="I5947"/>
      <c r="J5947"/>
      <c r="K5947"/>
    </row>
    <row r="5948" spans="2:11" x14ac:dyDescent="0.3">
      <c r="B5948"/>
      <c r="C5948"/>
      <c r="I5948"/>
      <c r="J5948"/>
      <c r="K5948"/>
    </row>
    <row r="5949" spans="2:11" x14ac:dyDescent="0.3">
      <c r="B5949"/>
      <c r="C5949"/>
      <c r="I5949"/>
      <c r="J5949"/>
      <c r="K5949"/>
    </row>
    <row r="5950" spans="2:11" x14ac:dyDescent="0.3">
      <c r="B5950"/>
      <c r="C5950"/>
      <c r="I5950"/>
      <c r="J5950"/>
      <c r="K5950"/>
    </row>
    <row r="5951" spans="2:11" x14ac:dyDescent="0.3">
      <c r="B5951"/>
      <c r="C5951"/>
      <c r="I5951"/>
      <c r="J5951"/>
      <c r="K5951"/>
    </row>
    <row r="5952" spans="2:11" x14ac:dyDescent="0.3">
      <c r="B5952"/>
      <c r="C5952"/>
      <c r="I5952"/>
      <c r="J5952"/>
      <c r="K5952"/>
    </row>
    <row r="5953" spans="2:11" x14ac:dyDescent="0.3">
      <c r="B5953"/>
      <c r="C5953"/>
      <c r="I5953"/>
      <c r="J5953"/>
      <c r="K5953"/>
    </row>
    <row r="5954" spans="2:11" x14ac:dyDescent="0.3">
      <c r="B5954"/>
      <c r="C5954"/>
      <c r="I5954"/>
      <c r="J5954"/>
      <c r="K5954"/>
    </row>
    <row r="5955" spans="2:11" x14ac:dyDescent="0.3">
      <c r="B5955"/>
      <c r="C5955"/>
      <c r="I5955"/>
      <c r="J5955"/>
      <c r="K5955"/>
    </row>
    <row r="5956" spans="2:11" x14ac:dyDescent="0.3">
      <c r="B5956"/>
      <c r="C5956"/>
      <c r="I5956"/>
      <c r="J5956"/>
      <c r="K5956"/>
    </row>
    <row r="5957" spans="2:11" x14ac:dyDescent="0.3">
      <c r="B5957"/>
      <c r="C5957"/>
      <c r="I5957"/>
      <c r="J5957"/>
      <c r="K5957"/>
    </row>
    <row r="5958" spans="2:11" x14ac:dyDescent="0.3">
      <c r="B5958"/>
      <c r="C5958"/>
      <c r="I5958"/>
      <c r="J5958"/>
      <c r="K5958"/>
    </row>
    <row r="5959" spans="2:11" x14ac:dyDescent="0.3">
      <c r="B5959"/>
      <c r="C5959"/>
      <c r="I5959"/>
      <c r="J5959"/>
      <c r="K5959"/>
    </row>
    <row r="5960" spans="2:11" x14ac:dyDescent="0.3">
      <c r="B5960"/>
      <c r="C5960"/>
      <c r="I5960"/>
      <c r="J5960"/>
      <c r="K5960"/>
    </row>
    <row r="5961" spans="2:11" x14ac:dyDescent="0.3">
      <c r="B5961"/>
      <c r="C5961"/>
      <c r="I5961"/>
      <c r="J5961"/>
      <c r="K5961"/>
    </row>
    <row r="5962" spans="2:11" x14ac:dyDescent="0.3">
      <c r="B5962"/>
      <c r="C5962"/>
      <c r="I5962"/>
      <c r="J5962"/>
      <c r="K5962"/>
    </row>
    <row r="5963" spans="2:11" x14ac:dyDescent="0.3">
      <c r="B5963"/>
      <c r="C5963"/>
      <c r="I5963"/>
      <c r="J5963"/>
      <c r="K5963"/>
    </row>
    <row r="5964" spans="2:11" x14ac:dyDescent="0.3">
      <c r="B5964"/>
      <c r="C5964"/>
      <c r="I5964"/>
      <c r="J5964"/>
      <c r="K5964"/>
    </row>
    <row r="5965" spans="2:11" x14ac:dyDescent="0.3">
      <c r="B5965"/>
      <c r="C5965"/>
      <c r="I5965"/>
      <c r="J5965"/>
      <c r="K5965"/>
    </row>
    <row r="5966" spans="2:11" x14ac:dyDescent="0.3">
      <c r="B5966"/>
      <c r="C5966"/>
      <c r="I5966"/>
      <c r="J5966"/>
      <c r="K5966"/>
    </row>
    <row r="5967" spans="2:11" x14ac:dyDescent="0.3">
      <c r="B5967"/>
      <c r="C5967"/>
      <c r="I5967"/>
      <c r="J5967"/>
      <c r="K5967"/>
    </row>
    <row r="5968" spans="2:11" x14ac:dyDescent="0.3">
      <c r="B5968"/>
      <c r="C5968"/>
      <c r="I5968"/>
      <c r="J5968"/>
      <c r="K5968"/>
    </row>
    <row r="5969" spans="2:11" x14ac:dyDescent="0.3">
      <c r="B5969"/>
      <c r="C5969"/>
      <c r="I5969"/>
      <c r="J5969"/>
      <c r="K5969"/>
    </row>
    <row r="5970" spans="2:11" x14ac:dyDescent="0.3">
      <c r="B5970"/>
      <c r="C5970"/>
      <c r="I5970"/>
      <c r="J5970"/>
      <c r="K5970"/>
    </row>
    <row r="5971" spans="2:11" x14ac:dyDescent="0.3">
      <c r="B5971"/>
      <c r="C5971"/>
      <c r="I5971"/>
      <c r="J5971"/>
      <c r="K5971"/>
    </row>
    <row r="5972" spans="2:11" x14ac:dyDescent="0.3">
      <c r="B5972"/>
      <c r="C5972"/>
      <c r="I5972"/>
      <c r="J5972"/>
      <c r="K5972"/>
    </row>
    <row r="5973" spans="2:11" x14ac:dyDescent="0.3">
      <c r="B5973"/>
      <c r="C5973"/>
      <c r="I5973"/>
      <c r="J5973"/>
      <c r="K5973"/>
    </row>
    <row r="5974" spans="2:11" x14ac:dyDescent="0.3">
      <c r="B5974"/>
      <c r="C5974"/>
      <c r="I5974"/>
      <c r="J5974"/>
      <c r="K5974"/>
    </row>
    <row r="5975" spans="2:11" x14ac:dyDescent="0.3">
      <c r="B5975"/>
      <c r="C5975"/>
      <c r="I5975"/>
      <c r="J5975"/>
      <c r="K5975"/>
    </row>
    <row r="5976" spans="2:11" x14ac:dyDescent="0.3">
      <c r="B5976"/>
      <c r="C5976"/>
      <c r="I5976"/>
      <c r="J5976"/>
      <c r="K5976"/>
    </row>
    <row r="5977" spans="2:11" x14ac:dyDescent="0.3">
      <c r="B5977"/>
      <c r="C5977"/>
      <c r="I5977"/>
      <c r="J5977"/>
      <c r="K5977"/>
    </row>
    <row r="5978" spans="2:11" x14ac:dyDescent="0.3">
      <c r="B5978"/>
      <c r="C5978"/>
      <c r="I5978"/>
      <c r="J5978"/>
      <c r="K5978"/>
    </row>
    <row r="5979" spans="2:11" x14ac:dyDescent="0.3">
      <c r="B5979"/>
      <c r="C5979"/>
      <c r="I5979"/>
      <c r="J5979"/>
      <c r="K5979"/>
    </row>
    <row r="5980" spans="2:11" x14ac:dyDescent="0.3">
      <c r="B5980"/>
      <c r="C5980"/>
      <c r="I5980"/>
      <c r="J5980"/>
      <c r="K5980"/>
    </row>
    <row r="5981" spans="2:11" x14ac:dyDescent="0.3">
      <c r="B5981"/>
      <c r="C5981"/>
      <c r="I5981"/>
      <c r="J5981"/>
      <c r="K5981"/>
    </row>
    <row r="5982" spans="2:11" x14ac:dyDescent="0.3">
      <c r="B5982"/>
      <c r="C5982"/>
      <c r="I5982"/>
      <c r="J5982"/>
      <c r="K5982"/>
    </row>
    <row r="5983" spans="2:11" x14ac:dyDescent="0.3">
      <c r="B5983"/>
      <c r="C5983"/>
      <c r="I5983"/>
      <c r="J5983"/>
      <c r="K5983"/>
    </row>
    <row r="5984" spans="2:11" x14ac:dyDescent="0.3">
      <c r="B5984"/>
      <c r="C5984"/>
      <c r="I5984"/>
      <c r="J5984"/>
      <c r="K5984"/>
    </row>
    <row r="5985" spans="2:11" x14ac:dyDescent="0.3">
      <c r="B5985"/>
      <c r="C5985"/>
      <c r="I5985"/>
      <c r="J5985"/>
      <c r="K5985"/>
    </row>
    <row r="5986" spans="2:11" x14ac:dyDescent="0.3">
      <c r="B5986"/>
      <c r="C5986"/>
      <c r="I5986"/>
      <c r="J5986"/>
      <c r="K5986"/>
    </row>
    <row r="5987" spans="2:11" x14ac:dyDescent="0.3">
      <c r="B5987"/>
      <c r="C5987"/>
      <c r="I5987"/>
      <c r="J5987"/>
      <c r="K5987"/>
    </row>
    <row r="5988" spans="2:11" x14ac:dyDescent="0.3">
      <c r="B5988"/>
      <c r="C5988"/>
      <c r="I5988"/>
      <c r="J5988"/>
      <c r="K5988"/>
    </row>
    <row r="5989" spans="2:11" x14ac:dyDescent="0.3">
      <c r="B5989"/>
      <c r="C5989"/>
      <c r="I5989"/>
      <c r="J5989"/>
      <c r="K5989"/>
    </row>
    <row r="5990" spans="2:11" x14ac:dyDescent="0.3">
      <c r="B5990"/>
      <c r="C5990"/>
      <c r="I5990"/>
      <c r="J5990"/>
      <c r="K5990"/>
    </row>
    <row r="5991" spans="2:11" x14ac:dyDescent="0.3">
      <c r="B5991"/>
      <c r="C5991"/>
      <c r="I5991"/>
      <c r="J5991"/>
      <c r="K5991"/>
    </row>
    <row r="5992" spans="2:11" x14ac:dyDescent="0.3">
      <c r="B5992"/>
      <c r="C5992"/>
      <c r="I5992"/>
      <c r="J5992"/>
      <c r="K5992"/>
    </row>
    <row r="5993" spans="2:11" x14ac:dyDescent="0.3">
      <c r="B5993"/>
      <c r="C5993"/>
      <c r="I5993"/>
      <c r="J5993"/>
      <c r="K5993"/>
    </row>
    <row r="5994" spans="2:11" x14ac:dyDescent="0.3">
      <c r="B5994"/>
      <c r="C5994"/>
      <c r="I5994"/>
      <c r="J5994"/>
      <c r="K5994"/>
    </row>
    <row r="5995" spans="2:11" x14ac:dyDescent="0.3">
      <c r="B5995"/>
      <c r="C5995"/>
      <c r="I5995"/>
      <c r="J5995"/>
      <c r="K5995"/>
    </row>
    <row r="5996" spans="2:11" x14ac:dyDescent="0.3">
      <c r="B5996"/>
      <c r="C5996"/>
      <c r="I5996"/>
      <c r="J5996"/>
      <c r="K5996"/>
    </row>
    <row r="5997" spans="2:11" x14ac:dyDescent="0.3">
      <c r="B5997"/>
      <c r="C5997"/>
      <c r="I5997"/>
      <c r="J5997"/>
      <c r="K5997"/>
    </row>
    <row r="5998" spans="2:11" x14ac:dyDescent="0.3">
      <c r="B5998"/>
      <c r="C5998"/>
      <c r="I5998"/>
      <c r="J5998"/>
      <c r="K5998"/>
    </row>
    <row r="5999" spans="2:11" x14ac:dyDescent="0.3">
      <c r="B5999"/>
      <c r="C5999"/>
      <c r="I5999"/>
      <c r="J5999"/>
      <c r="K5999"/>
    </row>
    <row r="6000" spans="2:11" x14ac:dyDescent="0.3">
      <c r="B6000"/>
      <c r="C6000"/>
      <c r="I6000"/>
      <c r="J6000"/>
      <c r="K6000"/>
    </row>
    <row r="6001" spans="2:11" x14ac:dyDescent="0.3">
      <c r="B6001"/>
      <c r="C6001"/>
      <c r="I6001"/>
      <c r="J6001"/>
      <c r="K6001"/>
    </row>
    <row r="6002" spans="2:11" x14ac:dyDescent="0.3">
      <c r="B6002"/>
      <c r="C6002"/>
      <c r="I6002"/>
      <c r="J6002"/>
      <c r="K6002"/>
    </row>
    <row r="6003" spans="2:11" x14ac:dyDescent="0.3">
      <c r="B6003"/>
      <c r="C6003"/>
      <c r="I6003"/>
      <c r="J6003"/>
      <c r="K6003"/>
    </row>
    <row r="6004" spans="2:11" x14ac:dyDescent="0.3">
      <c r="B6004"/>
      <c r="C6004"/>
      <c r="I6004"/>
      <c r="J6004"/>
      <c r="K6004"/>
    </row>
    <row r="6005" spans="2:11" x14ac:dyDescent="0.3">
      <c r="B6005"/>
      <c r="C6005"/>
      <c r="I6005"/>
      <c r="J6005"/>
      <c r="K6005"/>
    </row>
    <row r="6006" spans="2:11" x14ac:dyDescent="0.3">
      <c r="B6006"/>
      <c r="C6006"/>
      <c r="I6006"/>
      <c r="J6006"/>
      <c r="K6006"/>
    </row>
    <row r="6007" spans="2:11" x14ac:dyDescent="0.3">
      <c r="B6007"/>
      <c r="C6007"/>
      <c r="I6007"/>
      <c r="J6007"/>
      <c r="K6007"/>
    </row>
    <row r="6008" spans="2:11" x14ac:dyDescent="0.3">
      <c r="B6008"/>
      <c r="C6008"/>
      <c r="I6008"/>
      <c r="J6008"/>
      <c r="K6008"/>
    </row>
    <row r="6009" spans="2:11" x14ac:dyDescent="0.3">
      <c r="B6009"/>
      <c r="C6009"/>
      <c r="I6009"/>
      <c r="J6009"/>
      <c r="K6009"/>
    </row>
    <row r="6010" spans="2:11" x14ac:dyDescent="0.3">
      <c r="B6010"/>
      <c r="C6010"/>
      <c r="I6010"/>
      <c r="J6010"/>
      <c r="K6010"/>
    </row>
    <row r="6011" spans="2:11" x14ac:dyDescent="0.3">
      <c r="B6011"/>
      <c r="C6011"/>
      <c r="I6011"/>
      <c r="J6011"/>
      <c r="K6011"/>
    </row>
    <row r="6012" spans="2:11" x14ac:dyDescent="0.3">
      <c r="B6012"/>
      <c r="C6012"/>
      <c r="I6012"/>
      <c r="J6012"/>
      <c r="K6012"/>
    </row>
    <row r="6013" spans="2:11" x14ac:dyDescent="0.3">
      <c r="B6013"/>
      <c r="C6013"/>
      <c r="I6013"/>
      <c r="J6013"/>
      <c r="K6013"/>
    </row>
    <row r="6014" spans="2:11" x14ac:dyDescent="0.3">
      <c r="B6014"/>
      <c r="C6014"/>
      <c r="I6014"/>
      <c r="J6014"/>
      <c r="K6014"/>
    </row>
    <row r="6015" spans="2:11" x14ac:dyDescent="0.3">
      <c r="B6015"/>
      <c r="C6015"/>
      <c r="I6015"/>
      <c r="J6015"/>
      <c r="K6015"/>
    </row>
    <row r="6016" spans="2:11" x14ac:dyDescent="0.3">
      <c r="B6016"/>
      <c r="C6016"/>
      <c r="I6016"/>
      <c r="J6016"/>
      <c r="K6016"/>
    </row>
    <row r="6017" spans="2:11" x14ac:dyDescent="0.3">
      <c r="B6017"/>
      <c r="C6017"/>
      <c r="I6017"/>
      <c r="J6017"/>
      <c r="K6017"/>
    </row>
    <row r="6018" spans="2:11" x14ac:dyDescent="0.3">
      <c r="B6018"/>
      <c r="C6018"/>
      <c r="I6018"/>
      <c r="J6018"/>
      <c r="K6018"/>
    </row>
    <row r="6019" spans="2:11" x14ac:dyDescent="0.3">
      <c r="B6019"/>
      <c r="C6019"/>
      <c r="I6019"/>
      <c r="J6019"/>
      <c r="K6019"/>
    </row>
    <row r="6020" spans="2:11" x14ac:dyDescent="0.3">
      <c r="B6020"/>
      <c r="C6020"/>
      <c r="I6020"/>
      <c r="J6020"/>
      <c r="K6020"/>
    </row>
    <row r="6021" spans="2:11" x14ac:dyDescent="0.3">
      <c r="B6021"/>
      <c r="C6021"/>
      <c r="I6021"/>
      <c r="J6021"/>
      <c r="K6021"/>
    </row>
    <row r="6022" spans="2:11" x14ac:dyDescent="0.3">
      <c r="B6022"/>
      <c r="C6022"/>
      <c r="I6022"/>
      <c r="J6022"/>
      <c r="K6022"/>
    </row>
    <row r="6023" spans="2:11" x14ac:dyDescent="0.3">
      <c r="B6023"/>
      <c r="C6023"/>
      <c r="I6023"/>
      <c r="J6023"/>
      <c r="K6023"/>
    </row>
    <row r="6024" spans="2:11" x14ac:dyDescent="0.3">
      <c r="B6024"/>
      <c r="C6024"/>
      <c r="I6024"/>
      <c r="J6024"/>
      <c r="K6024"/>
    </row>
    <row r="6025" spans="2:11" x14ac:dyDescent="0.3">
      <c r="B6025"/>
      <c r="C6025"/>
      <c r="I6025"/>
      <c r="J6025"/>
      <c r="K6025"/>
    </row>
    <row r="6026" spans="2:11" x14ac:dyDescent="0.3">
      <c r="B6026"/>
      <c r="C6026"/>
      <c r="I6026"/>
      <c r="J6026"/>
      <c r="K6026"/>
    </row>
    <row r="6027" spans="2:11" x14ac:dyDescent="0.3">
      <c r="B6027"/>
      <c r="C6027"/>
      <c r="I6027"/>
      <c r="J6027"/>
      <c r="K6027"/>
    </row>
    <row r="6028" spans="2:11" x14ac:dyDescent="0.3">
      <c r="B6028"/>
      <c r="C6028"/>
      <c r="I6028"/>
      <c r="J6028"/>
      <c r="K6028"/>
    </row>
    <row r="6029" spans="2:11" x14ac:dyDescent="0.3">
      <c r="B6029"/>
      <c r="C6029"/>
      <c r="I6029"/>
      <c r="J6029"/>
      <c r="K6029"/>
    </row>
    <row r="6030" spans="2:11" x14ac:dyDescent="0.3">
      <c r="B6030"/>
      <c r="C6030"/>
      <c r="I6030"/>
      <c r="J6030"/>
      <c r="K6030"/>
    </row>
    <row r="6031" spans="2:11" x14ac:dyDescent="0.3">
      <c r="B6031"/>
      <c r="C6031"/>
      <c r="I6031"/>
      <c r="J6031"/>
      <c r="K6031"/>
    </row>
    <row r="6032" spans="2:11" x14ac:dyDescent="0.3">
      <c r="B6032"/>
      <c r="C6032"/>
      <c r="I6032"/>
      <c r="J6032"/>
      <c r="K6032"/>
    </row>
    <row r="6033" spans="2:11" x14ac:dyDescent="0.3">
      <c r="B6033"/>
      <c r="C6033"/>
      <c r="I6033"/>
      <c r="J6033"/>
      <c r="K6033"/>
    </row>
    <row r="6034" spans="2:11" x14ac:dyDescent="0.3">
      <c r="B6034"/>
      <c r="C6034"/>
      <c r="I6034"/>
      <c r="J6034"/>
      <c r="K6034"/>
    </row>
    <row r="6035" spans="2:11" x14ac:dyDescent="0.3">
      <c r="B6035"/>
      <c r="C6035"/>
      <c r="I6035"/>
      <c r="J6035"/>
      <c r="K6035"/>
    </row>
    <row r="6036" spans="2:11" x14ac:dyDescent="0.3">
      <c r="B6036"/>
      <c r="C6036"/>
      <c r="I6036"/>
      <c r="J6036"/>
      <c r="K6036"/>
    </row>
    <row r="6037" spans="2:11" x14ac:dyDescent="0.3">
      <c r="B6037"/>
      <c r="C6037"/>
      <c r="I6037"/>
      <c r="J6037"/>
      <c r="K6037"/>
    </row>
    <row r="6038" spans="2:11" x14ac:dyDescent="0.3">
      <c r="B6038"/>
      <c r="C6038"/>
      <c r="I6038"/>
      <c r="J6038"/>
      <c r="K6038"/>
    </row>
    <row r="6039" spans="2:11" x14ac:dyDescent="0.3">
      <c r="B6039"/>
      <c r="C6039"/>
      <c r="I6039"/>
      <c r="J6039"/>
      <c r="K6039"/>
    </row>
    <row r="6040" spans="2:11" x14ac:dyDescent="0.3">
      <c r="B6040"/>
      <c r="C6040"/>
      <c r="I6040"/>
      <c r="J6040"/>
      <c r="K6040"/>
    </row>
    <row r="6041" spans="2:11" x14ac:dyDescent="0.3">
      <c r="B6041"/>
      <c r="C6041"/>
      <c r="I6041"/>
      <c r="J6041"/>
      <c r="K6041"/>
    </row>
    <row r="6042" spans="2:11" x14ac:dyDescent="0.3">
      <c r="B6042"/>
      <c r="C6042"/>
      <c r="I6042"/>
      <c r="J6042"/>
      <c r="K6042"/>
    </row>
    <row r="6043" spans="2:11" x14ac:dyDescent="0.3">
      <c r="B6043"/>
      <c r="C6043"/>
      <c r="I6043"/>
      <c r="J6043"/>
      <c r="K6043"/>
    </row>
    <row r="6044" spans="2:11" x14ac:dyDescent="0.3">
      <c r="B6044"/>
      <c r="C6044"/>
      <c r="I6044"/>
      <c r="J6044"/>
      <c r="K6044"/>
    </row>
    <row r="6045" spans="2:11" x14ac:dyDescent="0.3">
      <c r="B6045"/>
      <c r="C6045"/>
      <c r="I6045"/>
      <c r="J6045"/>
      <c r="K6045"/>
    </row>
    <row r="6046" spans="2:11" x14ac:dyDescent="0.3">
      <c r="B6046"/>
      <c r="C6046"/>
      <c r="I6046"/>
      <c r="J6046"/>
      <c r="K6046"/>
    </row>
    <row r="6047" spans="2:11" x14ac:dyDescent="0.3">
      <c r="B6047"/>
      <c r="C6047"/>
      <c r="I6047"/>
      <c r="J6047"/>
      <c r="K6047"/>
    </row>
    <row r="6048" spans="2:11" x14ac:dyDescent="0.3">
      <c r="B6048"/>
      <c r="C6048"/>
      <c r="I6048"/>
      <c r="J6048"/>
      <c r="K6048"/>
    </row>
    <row r="6049" spans="2:11" x14ac:dyDescent="0.3">
      <c r="B6049"/>
      <c r="C6049"/>
      <c r="I6049"/>
      <c r="J6049"/>
      <c r="K6049"/>
    </row>
    <row r="6050" spans="2:11" x14ac:dyDescent="0.3">
      <c r="B6050"/>
      <c r="C6050"/>
      <c r="I6050"/>
      <c r="J6050"/>
      <c r="K6050"/>
    </row>
    <row r="6051" spans="2:11" x14ac:dyDescent="0.3">
      <c r="B6051"/>
      <c r="C6051"/>
      <c r="I6051"/>
      <c r="J6051"/>
      <c r="K6051"/>
    </row>
    <row r="6052" spans="2:11" x14ac:dyDescent="0.3">
      <c r="B6052"/>
      <c r="C6052"/>
      <c r="I6052"/>
      <c r="J6052"/>
      <c r="K6052"/>
    </row>
    <row r="6053" spans="2:11" x14ac:dyDescent="0.3">
      <c r="B6053"/>
      <c r="C6053"/>
      <c r="I6053"/>
      <c r="J6053"/>
      <c r="K6053"/>
    </row>
    <row r="6054" spans="2:11" x14ac:dyDescent="0.3">
      <c r="B6054"/>
      <c r="C6054"/>
      <c r="I6054"/>
      <c r="J6054"/>
      <c r="K6054"/>
    </row>
    <row r="6055" spans="2:11" x14ac:dyDescent="0.3">
      <c r="B6055"/>
      <c r="C6055"/>
      <c r="I6055"/>
      <c r="J6055"/>
      <c r="K6055"/>
    </row>
    <row r="6056" spans="2:11" x14ac:dyDescent="0.3">
      <c r="B6056"/>
      <c r="C6056"/>
      <c r="I6056"/>
      <c r="J6056"/>
      <c r="K6056"/>
    </row>
    <row r="6057" spans="2:11" x14ac:dyDescent="0.3">
      <c r="B6057"/>
      <c r="C6057"/>
      <c r="I6057"/>
      <c r="J6057"/>
      <c r="K6057"/>
    </row>
    <row r="6058" spans="2:11" x14ac:dyDescent="0.3">
      <c r="B6058"/>
      <c r="C6058"/>
      <c r="I6058"/>
      <c r="J6058"/>
      <c r="K6058"/>
    </row>
    <row r="6059" spans="2:11" x14ac:dyDescent="0.3">
      <c r="B6059"/>
      <c r="C6059"/>
      <c r="I6059"/>
      <c r="J6059"/>
      <c r="K6059"/>
    </row>
    <row r="6060" spans="2:11" x14ac:dyDescent="0.3">
      <c r="B6060"/>
      <c r="C6060"/>
      <c r="I6060"/>
      <c r="J6060"/>
      <c r="K6060"/>
    </row>
    <row r="6061" spans="2:11" x14ac:dyDescent="0.3">
      <c r="B6061"/>
      <c r="C6061"/>
      <c r="I6061"/>
      <c r="J6061"/>
      <c r="K6061"/>
    </row>
    <row r="6062" spans="2:11" x14ac:dyDescent="0.3">
      <c r="B6062"/>
      <c r="C6062"/>
      <c r="I6062"/>
      <c r="J6062"/>
      <c r="K6062"/>
    </row>
    <row r="6063" spans="2:11" x14ac:dyDescent="0.3">
      <c r="B6063"/>
      <c r="C6063"/>
      <c r="I6063"/>
      <c r="J6063"/>
      <c r="K6063"/>
    </row>
    <row r="6064" spans="2:11" x14ac:dyDescent="0.3">
      <c r="B6064"/>
      <c r="C6064"/>
      <c r="I6064"/>
      <c r="J6064"/>
      <c r="K6064"/>
    </row>
    <row r="6065" spans="2:11" x14ac:dyDescent="0.3">
      <c r="B6065"/>
      <c r="C6065"/>
      <c r="I6065"/>
      <c r="J6065"/>
      <c r="K6065"/>
    </row>
    <row r="6066" spans="2:11" x14ac:dyDescent="0.3">
      <c r="B6066"/>
      <c r="C6066"/>
      <c r="I6066"/>
      <c r="J6066"/>
      <c r="K6066"/>
    </row>
    <row r="6067" spans="2:11" x14ac:dyDescent="0.3">
      <c r="B6067"/>
      <c r="C6067"/>
      <c r="I6067"/>
      <c r="J6067"/>
      <c r="K6067"/>
    </row>
    <row r="6068" spans="2:11" x14ac:dyDescent="0.3">
      <c r="B6068"/>
      <c r="C6068"/>
      <c r="I6068"/>
      <c r="J6068"/>
      <c r="K6068"/>
    </row>
    <row r="6069" spans="2:11" x14ac:dyDescent="0.3">
      <c r="B6069"/>
      <c r="C6069"/>
      <c r="I6069"/>
      <c r="J6069"/>
      <c r="K6069"/>
    </row>
    <row r="6070" spans="2:11" x14ac:dyDescent="0.3">
      <c r="B6070"/>
      <c r="C6070"/>
      <c r="I6070"/>
      <c r="J6070"/>
      <c r="K6070"/>
    </row>
    <row r="6071" spans="2:11" x14ac:dyDescent="0.3">
      <c r="B6071"/>
      <c r="C6071"/>
      <c r="I6071"/>
      <c r="J6071"/>
      <c r="K6071"/>
    </row>
    <row r="6072" spans="2:11" x14ac:dyDescent="0.3">
      <c r="B6072"/>
      <c r="C6072"/>
      <c r="I6072"/>
      <c r="J6072"/>
      <c r="K6072"/>
    </row>
    <row r="6073" spans="2:11" x14ac:dyDescent="0.3">
      <c r="B6073"/>
      <c r="C6073"/>
      <c r="I6073"/>
      <c r="J6073"/>
      <c r="K6073"/>
    </row>
    <row r="6074" spans="2:11" x14ac:dyDescent="0.3">
      <c r="B6074"/>
      <c r="C6074"/>
      <c r="I6074"/>
      <c r="J6074"/>
      <c r="K6074"/>
    </row>
    <row r="6075" spans="2:11" x14ac:dyDescent="0.3">
      <c r="B6075"/>
      <c r="C6075"/>
      <c r="I6075"/>
      <c r="J6075"/>
      <c r="K6075"/>
    </row>
    <row r="6076" spans="2:11" x14ac:dyDescent="0.3">
      <c r="B6076"/>
      <c r="C6076"/>
      <c r="I6076"/>
      <c r="J6076"/>
      <c r="K6076"/>
    </row>
    <row r="6077" spans="2:11" x14ac:dyDescent="0.3">
      <c r="B6077"/>
      <c r="C6077"/>
      <c r="I6077"/>
      <c r="J6077"/>
      <c r="K6077"/>
    </row>
    <row r="6078" spans="2:11" x14ac:dyDescent="0.3">
      <c r="B6078"/>
      <c r="C6078"/>
      <c r="I6078"/>
      <c r="J6078"/>
      <c r="K6078"/>
    </row>
    <row r="6079" spans="2:11" x14ac:dyDescent="0.3">
      <c r="B6079"/>
      <c r="C6079"/>
      <c r="I6079"/>
      <c r="J6079"/>
      <c r="K6079"/>
    </row>
    <row r="6080" spans="2:11" x14ac:dyDescent="0.3">
      <c r="B6080"/>
      <c r="C6080"/>
      <c r="I6080"/>
      <c r="J6080"/>
      <c r="K6080"/>
    </row>
    <row r="6081" spans="2:11" x14ac:dyDescent="0.3">
      <c r="B6081"/>
      <c r="C6081"/>
      <c r="I6081"/>
      <c r="J6081"/>
      <c r="K6081"/>
    </row>
    <row r="6082" spans="2:11" x14ac:dyDescent="0.3">
      <c r="B6082"/>
      <c r="C6082"/>
      <c r="I6082"/>
      <c r="J6082"/>
      <c r="K6082"/>
    </row>
    <row r="6083" spans="2:11" x14ac:dyDescent="0.3">
      <c r="B6083"/>
      <c r="C6083"/>
      <c r="I6083"/>
      <c r="J6083"/>
      <c r="K6083"/>
    </row>
    <row r="6084" spans="2:11" x14ac:dyDescent="0.3">
      <c r="B6084"/>
      <c r="C6084"/>
      <c r="I6084"/>
      <c r="J6084"/>
      <c r="K6084"/>
    </row>
    <row r="6085" spans="2:11" x14ac:dyDescent="0.3">
      <c r="B6085"/>
      <c r="C6085"/>
      <c r="I6085"/>
      <c r="J6085"/>
      <c r="K6085"/>
    </row>
    <row r="6086" spans="2:11" x14ac:dyDescent="0.3">
      <c r="B6086"/>
      <c r="C6086"/>
      <c r="I6086"/>
      <c r="J6086"/>
      <c r="K6086"/>
    </row>
    <row r="6087" spans="2:11" x14ac:dyDescent="0.3">
      <c r="B6087"/>
      <c r="C6087"/>
      <c r="I6087"/>
      <c r="J6087"/>
      <c r="K6087"/>
    </row>
    <row r="6088" spans="2:11" x14ac:dyDescent="0.3">
      <c r="B6088"/>
      <c r="C6088"/>
      <c r="I6088"/>
      <c r="J6088"/>
      <c r="K6088"/>
    </row>
    <row r="6089" spans="2:11" x14ac:dyDescent="0.3">
      <c r="B6089"/>
      <c r="C6089"/>
      <c r="I6089"/>
      <c r="J6089"/>
      <c r="K6089"/>
    </row>
    <row r="6090" spans="2:11" x14ac:dyDescent="0.3">
      <c r="B6090"/>
      <c r="C6090"/>
      <c r="I6090"/>
      <c r="J6090"/>
      <c r="K6090"/>
    </row>
    <row r="6091" spans="2:11" x14ac:dyDescent="0.3">
      <c r="B6091"/>
      <c r="C6091"/>
      <c r="I6091"/>
      <c r="J6091"/>
      <c r="K6091"/>
    </row>
    <row r="6092" spans="2:11" x14ac:dyDescent="0.3">
      <c r="B6092"/>
      <c r="C6092"/>
      <c r="I6092"/>
      <c r="J6092"/>
      <c r="K6092"/>
    </row>
    <row r="6093" spans="2:11" x14ac:dyDescent="0.3">
      <c r="B6093"/>
      <c r="C6093"/>
      <c r="I6093"/>
      <c r="J6093"/>
      <c r="K6093"/>
    </row>
    <row r="6094" spans="2:11" x14ac:dyDescent="0.3">
      <c r="B6094"/>
      <c r="C6094"/>
      <c r="I6094"/>
      <c r="J6094"/>
      <c r="K6094"/>
    </row>
    <row r="6095" spans="2:11" x14ac:dyDescent="0.3">
      <c r="B6095"/>
      <c r="C6095"/>
      <c r="I6095"/>
      <c r="J6095"/>
      <c r="K6095"/>
    </row>
    <row r="6096" spans="2:11" x14ac:dyDescent="0.3">
      <c r="B6096"/>
      <c r="C6096"/>
      <c r="I6096"/>
      <c r="J6096"/>
      <c r="K6096"/>
    </row>
    <row r="6097" spans="2:11" x14ac:dyDescent="0.3">
      <c r="B6097"/>
      <c r="C6097"/>
      <c r="I6097"/>
      <c r="J6097"/>
      <c r="K6097"/>
    </row>
    <row r="6098" spans="2:11" x14ac:dyDescent="0.3">
      <c r="B6098"/>
      <c r="C6098"/>
      <c r="I6098"/>
      <c r="J6098"/>
      <c r="K6098"/>
    </row>
    <row r="6099" spans="2:11" x14ac:dyDescent="0.3">
      <c r="B6099"/>
      <c r="C6099"/>
      <c r="I6099"/>
      <c r="J6099"/>
      <c r="K6099"/>
    </row>
    <row r="6100" spans="2:11" x14ac:dyDescent="0.3">
      <c r="B6100"/>
      <c r="C6100"/>
      <c r="I6100"/>
      <c r="J6100"/>
      <c r="K6100"/>
    </row>
    <row r="6101" spans="2:11" x14ac:dyDescent="0.3">
      <c r="B6101"/>
      <c r="C6101"/>
      <c r="I6101"/>
      <c r="J6101"/>
      <c r="K6101"/>
    </row>
    <row r="6102" spans="2:11" x14ac:dyDescent="0.3">
      <c r="B6102"/>
      <c r="C6102"/>
      <c r="I6102"/>
      <c r="J6102"/>
      <c r="K6102"/>
    </row>
    <row r="6103" spans="2:11" x14ac:dyDescent="0.3">
      <c r="B6103"/>
      <c r="C6103"/>
      <c r="I6103"/>
      <c r="J6103"/>
      <c r="K6103"/>
    </row>
    <row r="6104" spans="2:11" x14ac:dyDescent="0.3">
      <c r="B6104"/>
      <c r="C6104"/>
      <c r="I6104"/>
      <c r="J6104"/>
      <c r="K6104"/>
    </row>
    <row r="6105" spans="2:11" x14ac:dyDescent="0.3">
      <c r="B6105"/>
      <c r="C6105"/>
      <c r="I6105"/>
      <c r="J6105"/>
      <c r="K6105"/>
    </row>
    <row r="6106" spans="2:11" x14ac:dyDescent="0.3">
      <c r="B6106"/>
      <c r="C6106"/>
      <c r="I6106"/>
      <c r="J6106"/>
      <c r="K6106"/>
    </row>
    <row r="6107" spans="2:11" x14ac:dyDescent="0.3">
      <c r="B6107"/>
      <c r="C6107"/>
      <c r="I6107"/>
      <c r="J6107"/>
      <c r="K6107"/>
    </row>
    <row r="6108" spans="2:11" x14ac:dyDescent="0.3">
      <c r="B6108"/>
      <c r="C6108"/>
      <c r="I6108"/>
      <c r="J6108"/>
      <c r="K6108"/>
    </row>
    <row r="6109" spans="2:11" x14ac:dyDescent="0.3">
      <c r="B6109"/>
      <c r="C6109"/>
      <c r="I6109"/>
      <c r="J6109"/>
      <c r="K6109"/>
    </row>
    <row r="6110" spans="2:11" x14ac:dyDescent="0.3">
      <c r="B6110"/>
      <c r="C6110"/>
      <c r="I6110"/>
      <c r="J6110"/>
      <c r="K6110"/>
    </row>
    <row r="6111" spans="2:11" x14ac:dyDescent="0.3">
      <c r="B6111"/>
      <c r="C6111"/>
      <c r="I6111"/>
      <c r="J6111"/>
      <c r="K6111"/>
    </row>
    <row r="6112" spans="2:11" x14ac:dyDescent="0.3">
      <c r="B6112"/>
      <c r="C6112"/>
      <c r="I6112"/>
      <c r="J6112"/>
      <c r="K6112"/>
    </row>
    <row r="6113" spans="2:11" x14ac:dyDescent="0.3">
      <c r="B6113"/>
      <c r="C6113"/>
      <c r="I6113"/>
      <c r="J6113"/>
      <c r="K6113"/>
    </row>
    <row r="6114" spans="2:11" x14ac:dyDescent="0.3">
      <c r="B6114"/>
      <c r="C6114"/>
      <c r="I6114"/>
      <c r="J6114"/>
      <c r="K6114"/>
    </row>
    <row r="6115" spans="2:11" x14ac:dyDescent="0.3">
      <c r="B6115"/>
      <c r="C6115"/>
      <c r="I6115"/>
      <c r="J6115"/>
      <c r="K6115"/>
    </row>
    <row r="6116" spans="2:11" x14ac:dyDescent="0.3">
      <c r="B6116"/>
      <c r="C6116"/>
      <c r="I6116"/>
      <c r="J6116"/>
      <c r="K6116"/>
    </row>
    <row r="6117" spans="2:11" x14ac:dyDescent="0.3">
      <c r="B6117"/>
      <c r="C6117"/>
      <c r="I6117"/>
      <c r="J6117"/>
      <c r="K6117"/>
    </row>
    <row r="6118" spans="2:11" x14ac:dyDescent="0.3">
      <c r="B6118"/>
      <c r="C6118"/>
      <c r="I6118"/>
      <c r="J6118"/>
      <c r="K6118"/>
    </row>
    <row r="6119" spans="2:11" x14ac:dyDescent="0.3">
      <c r="B6119"/>
      <c r="C6119"/>
      <c r="I6119"/>
      <c r="J6119"/>
      <c r="K6119"/>
    </row>
    <row r="6120" spans="2:11" x14ac:dyDescent="0.3">
      <c r="B6120"/>
      <c r="C6120"/>
      <c r="I6120"/>
      <c r="J6120"/>
      <c r="K6120"/>
    </row>
    <row r="6121" spans="2:11" x14ac:dyDescent="0.3">
      <c r="B6121"/>
      <c r="C6121"/>
      <c r="I6121"/>
      <c r="J6121"/>
      <c r="K6121"/>
    </row>
    <row r="6122" spans="2:11" x14ac:dyDescent="0.3">
      <c r="B6122"/>
      <c r="C6122"/>
      <c r="I6122"/>
      <c r="J6122"/>
      <c r="K6122"/>
    </row>
    <row r="6123" spans="2:11" x14ac:dyDescent="0.3">
      <c r="B6123"/>
      <c r="C6123"/>
      <c r="I6123"/>
      <c r="J6123"/>
      <c r="K6123"/>
    </row>
    <row r="6124" spans="2:11" x14ac:dyDescent="0.3">
      <c r="B6124"/>
      <c r="C6124"/>
      <c r="I6124"/>
      <c r="J6124"/>
      <c r="K6124"/>
    </row>
    <row r="6125" spans="2:11" x14ac:dyDescent="0.3">
      <c r="B6125"/>
      <c r="C6125"/>
      <c r="I6125"/>
      <c r="J6125"/>
      <c r="K6125"/>
    </row>
    <row r="6126" spans="2:11" x14ac:dyDescent="0.3">
      <c r="B6126"/>
      <c r="C6126"/>
      <c r="I6126"/>
      <c r="J6126"/>
      <c r="K6126"/>
    </row>
    <row r="6127" spans="2:11" x14ac:dyDescent="0.3">
      <c r="B6127"/>
      <c r="C6127"/>
      <c r="I6127"/>
      <c r="J6127"/>
      <c r="K6127"/>
    </row>
    <row r="6128" spans="2:11" x14ac:dyDescent="0.3">
      <c r="B6128"/>
      <c r="C6128"/>
      <c r="I6128"/>
      <c r="J6128"/>
      <c r="K6128"/>
    </row>
    <row r="6129" spans="2:11" x14ac:dyDescent="0.3">
      <c r="B6129"/>
      <c r="C6129"/>
      <c r="I6129"/>
      <c r="J6129"/>
      <c r="K6129"/>
    </row>
    <row r="6130" spans="2:11" x14ac:dyDescent="0.3">
      <c r="B6130"/>
      <c r="C6130"/>
      <c r="I6130"/>
      <c r="J6130"/>
      <c r="K6130"/>
    </row>
    <row r="6131" spans="2:11" x14ac:dyDescent="0.3">
      <c r="B6131"/>
      <c r="C6131"/>
      <c r="I6131"/>
      <c r="J6131"/>
      <c r="K6131"/>
    </row>
    <row r="6132" spans="2:11" x14ac:dyDescent="0.3">
      <c r="B6132"/>
      <c r="C6132"/>
      <c r="I6132"/>
      <c r="J6132"/>
      <c r="K6132"/>
    </row>
    <row r="6133" spans="2:11" x14ac:dyDescent="0.3">
      <c r="B6133"/>
      <c r="C6133"/>
      <c r="I6133"/>
      <c r="J6133"/>
      <c r="K6133"/>
    </row>
    <row r="6134" spans="2:11" x14ac:dyDescent="0.3">
      <c r="B6134"/>
      <c r="C6134"/>
      <c r="I6134"/>
      <c r="J6134"/>
      <c r="K6134"/>
    </row>
    <row r="6135" spans="2:11" x14ac:dyDescent="0.3">
      <c r="B6135"/>
      <c r="C6135"/>
      <c r="I6135"/>
      <c r="J6135"/>
      <c r="K6135"/>
    </row>
    <row r="6136" spans="2:11" x14ac:dyDescent="0.3">
      <c r="B6136"/>
      <c r="C6136"/>
      <c r="I6136"/>
      <c r="J6136"/>
      <c r="K6136"/>
    </row>
    <row r="6137" spans="2:11" x14ac:dyDescent="0.3">
      <c r="B6137"/>
      <c r="C6137"/>
      <c r="I6137"/>
      <c r="J6137"/>
      <c r="K6137"/>
    </row>
    <row r="6138" spans="2:11" x14ac:dyDescent="0.3">
      <c r="B6138"/>
      <c r="C6138"/>
      <c r="I6138"/>
      <c r="J6138"/>
      <c r="K6138"/>
    </row>
    <row r="6139" spans="2:11" x14ac:dyDescent="0.3">
      <c r="B6139"/>
      <c r="C6139"/>
      <c r="I6139"/>
      <c r="J6139"/>
      <c r="K6139"/>
    </row>
    <row r="6140" spans="2:11" x14ac:dyDescent="0.3">
      <c r="B6140"/>
      <c r="C6140"/>
      <c r="I6140"/>
      <c r="J6140"/>
      <c r="K6140"/>
    </row>
    <row r="6141" spans="2:11" x14ac:dyDescent="0.3">
      <c r="B6141"/>
      <c r="C6141"/>
      <c r="I6141"/>
      <c r="J6141"/>
      <c r="K6141"/>
    </row>
    <row r="6142" spans="2:11" x14ac:dyDescent="0.3">
      <c r="B6142"/>
      <c r="C6142"/>
      <c r="I6142"/>
      <c r="J6142"/>
      <c r="K6142"/>
    </row>
    <row r="6143" spans="2:11" x14ac:dyDescent="0.3">
      <c r="B6143"/>
      <c r="C6143"/>
      <c r="I6143"/>
      <c r="J6143"/>
      <c r="K6143"/>
    </row>
    <row r="6144" spans="2:11" x14ac:dyDescent="0.3">
      <c r="B6144"/>
      <c r="C6144"/>
      <c r="I6144"/>
      <c r="J6144"/>
      <c r="K6144"/>
    </row>
    <row r="6145" spans="2:11" x14ac:dyDescent="0.3">
      <c r="B6145"/>
      <c r="C6145"/>
      <c r="I6145"/>
      <c r="J6145"/>
      <c r="K6145"/>
    </row>
    <row r="6146" spans="2:11" x14ac:dyDescent="0.3">
      <c r="B6146"/>
      <c r="C6146"/>
      <c r="I6146"/>
      <c r="J6146"/>
      <c r="K6146"/>
    </row>
    <row r="6147" spans="2:11" x14ac:dyDescent="0.3">
      <c r="B6147"/>
      <c r="C6147"/>
      <c r="I6147"/>
      <c r="J6147"/>
      <c r="K6147"/>
    </row>
    <row r="6148" spans="2:11" x14ac:dyDescent="0.3">
      <c r="B6148"/>
      <c r="C6148"/>
      <c r="I6148"/>
      <c r="J6148"/>
      <c r="K6148"/>
    </row>
    <row r="6149" spans="2:11" x14ac:dyDescent="0.3">
      <c r="B6149"/>
      <c r="C6149"/>
      <c r="I6149"/>
      <c r="J6149"/>
      <c r="K6149"/>
    </row>
    <row r="6150" spans="2:11" x14ac:dyDescent="0.3">
      <c r="B6150"/>
      <c r="C6150"/>
      <c r="I6150"/>
      <c r="J6150"/>
      <c r="K6150"/>
    </row>
    <row r="6151" spans="2:11" x14ac:dyDescent="0.3">
      <c r="B6151"/>
      <c r="C6151"/>
      <c r="I6151"/>
      <c r="J6151"/>
      <c r="K6151"/>
    </row>
    <row r="6152" spans="2:11" x14ac:dyDescent="0.3">
      <c r="B6152"/>
      <c r="C6152"/>
      <c r="I6152"/>
      <c r="J6152"/>
      <c r="K6152"/>
    </row>
    <row r="6153" spans="2:11" x14ac:dyDescent="0.3">
      <c r="B6153"/>
      <c r="C6153"/>
      <c r="I6153"/>
      <c r="J6153"/>
      <c r="K6153"/>
    </row>
    <row r="6154" spans="2:11" x14ac:dyDescent="0.3">
      <c r="B6154"/>
      <c r="C6154"/>
      <c r="I6154"/>
      <c r="J6154"/>
      <c r="K6154"/>
    </row>
    <row r="6155" spans="2:11" x14ac:dyDescent="0.3">
      <c r="B6155"/>
      <c r="C6155"/>
      <c r="I6155"/>
      <c r="J6155"/>
      <c r="K6155"/>
    </row>
    <row r="6156" spans="2:11" x14ac:dyDescent="0.3">
      <c r="B6156"/>
      <c r="C6156"/>
      <c r="I6156"/>
      <c r="J6156"/>
      <c r="K6156"/>
    </row>
    <row r="6157" spans="2:11" x14ac:dyDescent="0.3">
      <c r="B6157"/>
      <c r="C6157"/>
      <c r="I6157"/>
      <c r="J6157"/>
      <c r="K6157"/>
    </row>
    <row r="6158" spans="2:11" x14ac:dyDescent="0.3">
      <c r="B6158"/>
      <c r="C6158"/>
      <c r="I6158"/>
      <c r="J6158"/>
      <c r="K6158"/>
    </row>
    <row r="6159" spans="2:11" x14ac:dyDescent="0.3">
      <c r="B6159"/>
      <c r="C6159"/>
      <c r="I6159"/>
      <c r="J6159"/>
      <c r="K6159"/>
    </row>
    <row r="6160" spans="2:11" x14ac:dyDescent="0.3">
      <c r="B6160"/>
      <c r="C6160"/>
      <c r="I6160"/>
      <c r="J6160"/>
      <c r="K6160"/>
    </row>
    <row r="6161" spans="2:11" x14ac:dyDescent="0.3">
      <c r="B6161"/>
      <c r="C6161"/>
      <c r="I6161"/>
      <c r="J6161"/>
      <c r="K6161"/>
    </row>
    <row r="6162" spans="2:11" x14ac:dyDescent="0.3">
      <c r="B6162"/>
      <c r="C6162"/>
      <c r="I6162"/>
      <c r="J6162"/>
      <c r="K6162"/>
    </row>
    <row r="6163" spans="2:11" x14ac:dyDescent="0.3">
      <c r="B6163"/>
      <c r="C6163"/>
      <c r="I6163"/>
      <c r="J6163"/>
      <c r="K6163"/>
    </row>
    <row r="6164" spans="2:11" x14ac:dyDescent="0.3">
      <c r="B6164"/>
      <c r="C6164"/>
      <c r="I6164"/>
      <c r="J6164"/>
      <c r="K6164"/>
    </row>
    <row r="6165" spans="2:11" x14ac:dyDescent="0.3">
      <c r="B6165"/>
      <c r="C6165"/>
      <c r="I6165"/>
      <c r="J6165"/>
      <c r="K6165"/>
    </row>
    <row r="6166" spans="2:11" x14ac:dyDescent="0.3">
      <c r="B6166"/>
      <c r="C6166"/>
      <c r="I6166"/>
      <c r="J6166"/>
      <c r="K6166"/>
    </row>
    <row r="6167" spans="2:11" x14ac:dyDescent="0.3">
      <c r="B6167"/>
      <c r="C6167"/>
      <c r="I6167"/>
      <c r="J6167"/>
      <c r="K6167"/>
    </row>
    <row r="6168" spans="2:11" x14ac:dyDescent="0.3">
      <c r="B6168"/>
      <c r="C6168"/>
      <c r="I6168"/>
      <c r="J6168"/>
      <c r="K6168"/>
    </row>
    <row r="6169" spans="2:11" x14ac:dyDescent="0.3">
      <c r="B6169"/>
      <c r="C6169"/>
      <c r="I6169"/>
      <c r="J6169"/>
      <c r="K6169"/>
    </row>
    <row r="6170" spans="2:11" x14ac:dyDescent="0.3">
      <c r="B6170"/>
      <c r="C6170"/>
      <c r="I6170"/>
      <c r="J6170"/>
      <c r="K6170"/>
    </row>
    <row r="6171" spans="2:11" x14ac:dyDescent="0.3">
      <c r="B6171"/>
      <c r="C6171"/>
      <c r="I6171"/>
      <c r="J6171"/>
      <c r="K6171"/>
    </row>
    <row r="6172" spans="2:11" x14ac:dyDescent="0.3">
      <c r="B6172"/>
      <c r="C6172"/>
      <c r="I6172"/>
      <c r="J6172"/>
      <c r="K6172"/>
    </row>
    <row r="6173" spans="2:11" x14ac:dyDescent="0.3">
      <c r="B6173"/>
      <c r="C6173"/>
      <c r="I6173"/>
      <c r="J6173"/>
      <c r="K6173"/>
    </row>
    <row r="6174" spans="2:11" x14ac:dyDescent="0.3">
      <c r="B6174"/>
      <c r="C6174"/>
      <c r="I6174"/>
      <c r="J6174"/>
      <c r="K6174"/>
    </row>
    <row r="6175" spans="2:11" x14ac:dyDescent="0.3">
      <c r="B6175"/>
      <c r="C6175"/>
      <c r="I6175"/>
      <c r="J6175"/>
      <c r="K6175"/>
    </row>
    <row r="6176" spans="2:11" x14ac:dyDescent="0.3">
      <c r="B6176"/>
      <c r="C6176"/>
      <c r="I6176"/>
      <c r="J6176"/>
      <c r="K6176"/>
    </row>
    <row r="6177" spans="2:11" x14ac:dyDescent="0.3">
      <c r="B6177"/>
      <c r="C6177"/>
      <c r="I6177"/>
      <c r="J6177"/>
      <c r="K6177"/>
    </row>
    <row r="6178" spans="2:11" x14ac:dyDescent="0.3">
      <c r="B6178"/>
      <c r="C6178"/>
      <c r="I6178"/>
      <c r="J6178"/>
      <c r="K6178"/>
    </row>
    <row r="6179" spans="2:11" x14ac:dyDescent="0.3">
      <c r="B6179"/>
      <c r="C6179"/>
      <c r="I6179"/>
      <c r="J6179"/>
      <c r="K6179"/>
    </row>
    <row r="6180" spans="2:11" x14ac:dyDescent="0.3">
      <c r="B6180"/>
      <c r="C6180"/>
      <c r="I6180"/>
      <c r="J6180"/>
      <c r="K6180"/>
    </row>
    <row r="6181" spans="2:11" x14ac:dyDescent="0.3">
      <c r="B6181"/>
      <c r="C6181"/>
      <c r="I6181"/>
      <c r="J6181"/>
      <c r="K6181"/>
    </row>
    <row r="6182" spans="2:11" x14ac:dyDescent="0.3">
      <c r="B6182"/>
      <c r="C6182"/>
      <c r="I6182"/>
      <c r="J6182"/>
      <c r="K6182"/>
    </row>
    <row r="6183" spans="2:11" x14ac:dyDescent="0.3">
      <c r="B6183"/>
      <c r="C6183"/>
      <c r="I6183"/>
      <c r="J6183"/>
      <c r="K6183"/>
    </row>
    <row r="6184" spans="2:11" x14ac:dyDescent="0.3">
      <c r="B6184"/>
      <c r="C6184"/>
      <c r="I6184"/>
      <c r="J6184"/>
      <c r="K6184"/>
    </row>
    <row r="6185" spans="2:11" x14ac:dyDescent="0.3">
      <c r="B6185"/>
      <c r="C6185"/>
      <c r="I6185"/>
      <c r="J6185"/>
      <c r="K6185"/>
    </row>
    <row r="6186" spans="2:11" x14ac:dyDescent="0.3">
      <c r="B6186"/>
      <c r="C6186"/>
      <c r="I6186"/>
      <c r="J6186"/>
      <c r="K6186"/>
    </row>
    <row r="6187" spans="2:11" x14ac:dyDescent="0.3">
      <c r="B6187"/>
      <c r="C6187"/>
      <c r="I6187"/>
      <c r="J6187"/>
      <c r="K6187"/>
    </row>
    <row r="6188" spans="2:11" x14ac:dyDescent="0.3">
      <c r="B6188"/>
      <c r="C6188"/>
      <c r="I6188"/>
      <c r="J6188"/>
      <c r="K6188"/>
    </row>
    <row r="6189" spans="2:11" x14ac:dyDescent="0.3">
      <c r="B6189"/>
      <c r="C6189"/>
      <c r="I6189"/>
      <c r="J6189"/>
      <c r="K6189"/>
    </row>
    <row r="6190" spans="2:11" x14ac:dyDescent="0.3">
      <c r="B6190"/>
      <c r="C6190"/>
      <c r="I6190"/>
      <c r="J6190"/>
      <c r="K6190"/>
    </row>
    <row r="6191" spans="2:11" x14ac:dyDescent="0.3">
      <c r="B6191"/>
      <c r="C6191"/>
      <c r="I6191"/>
      <c r="J6191"/>
      <c r="K6191"/>
    </row>
    <row r="6192" spans="2:11" x14ac:dyDescent="0.3">
      <c r="B6192"/>
      <c r="C6192"/>
      <c r="I6192"/>
      <c r="J6192"/>
      <c r="K6192"/>
    </row>
    <row r="6193" spans="2:11" x14ac:dyDescent="0.3">
      <c r="B6193"/>
      <c r="C6193"/>
      <c r="I6193"/>
      <c r="J6193"/>
      <c r="K6193"/>
    </row>
    <row r="6194" spans="2:11" x14ac:dyDescent="0.3">
      <c r="B6194"/>
      <c r="C6194"/>
      <c r="I6194"/>
      <c r="J6194"/>
      <c r="K6194"/>
    </row>
    <row r="6195" spans="2:11" x14ac:dyDescent="0.3">
      <c r="B6195"/>
      <c r="C6195"/>
      <c r="I6195"/>
      <c r="J6195"/>
      <c r="K6195"/>
    </row>
    <row r="6196" spans="2:11" x14ac:dyDescent="0.3">
      <c r="B6196"/>
      <c r="C6196"/>
      <c r="I6196"/>
      <c r="J6196"/>
      <c r="K6196"/>
    </row>
    <row r="6197" spans="2:11" x14ac:dyDescent="0.3">
      <c r="B6197"/>
      <c r="C6197"/>
      <c r="I6197"/>
      <c r="J6197"/>
      <c r="K6197"/>
    </row>
    <row r="6198" spans="2:11" x14ac:dyDescent="0.3">
      <c r="B6198"/>
      <c r="C6198"/>
      <c r="I6198"/>
      <c r="J6198"/>
      <c r="K6198"/>
    </row>
    <row r="6199" spans="2:11" x14ac:dyDescent="0.3">
      <c r="B6199"/>
      <c r="C6199"/>
      <c r="I6199"/>
      <c r="J6199"/>
      <c r="K6199"/>
    </row>
    <row r="6200" spans="2:11" x14ac:dyDescent="0.3">
      <c r="B6200"/>
      <c r="C6200"/>
      <c r="I6200"/>
      <c r="J6200"/>
      <c r="K6200"/>
    </row>
    <row r="6201" spans="2:11" x14ac:dyDescent="0.3">
      <c r="B6201"/>
      <c r="C6201"/>
      <c r="I6201"/>
      <c r="J6201"/>
      <c r="K6201"/>
    </row>
    <row r="6202" spans="2:11" x14ac:dyDescent="0.3">
      <c r="B6202"/>
      <c r="C6202"/>
      <c r="I6202"/>
      <c r="J6202"/>
      <c r="K6202"/>
    </row>
    <row r="6203" spans="2:11" x14ac:dyDescent="0.3">
      <c r="B6203"/>
      <c r="C6203"/>
      <c r="I6203"/>
      <c r="J6203"/>
      <c r="K6203"/>
    </row>
    <row r="6204" spans="2:11" x14ac:dyDescent="0.3">
      <c r="B6204"/>
      <c r="C6204"/>
      <c r="I6204"/>
      <c r="J6204"/>
      <c r="K6204"/>
    </row>
    <row r="6205" spans="2:11" x14ac:dyDescent="0.3">
      <c r="B6205"/>
      <c r="C6205"/>
      <c r="I6205"/>
      <c r="J6205"/>
      <c r="K6205"/>
    </row>
    <row r="6206" spans="2:11" x14ac:dyDescent="0.3">
      <c r="B6206"/>
      <c r="C6206"/>
      <c r="I6206"/>
      <c r="J6206"/>
      <c r="K6206"/>
    </row>
    <row r="6207" spans="2:11" x14ac:dyDescent="0.3">
      <c r="B6207"/>
      <c r="C6207"/>
      <c r="I6207"/>
      <c r="J6207"/>
      <c r="K6207"/>
    </row>
    <row r="6208" spans="2:11" x14ac:dyDescent="0.3">
      <c r="B6208"/>
      <c r="C6208"/>
      <c r="I6208"/>
      <c r="J6208"/>
      <c r="K6208"/>
    </row>
    <row r="6209" spans="2:11" x14ac:dyDescent="0.3">
      <c r="B6209"/>
      <c r="C6209"/>
      <c r="I6209"/>
      <c r="J6209"/>
      <c r="K6209"/>
    </row>
    <row r="6210" spans="2:11" x14ac:dyDescent="0.3">
      <c r="B6210"/>
      <c r="C6210"/>
      <c r="I6210"/>
      <c r="J6210"/>
      <c r="K6210"/>
    </row>
    <row r="6211" spans="2:11" x14ac:dyDescent="0.3">
      <c r="B6211"/>
      <c r="C6211"/>
      <c r="I6211"/>
      <c r="J6211"/>
      <c r="K6211"/>
    </row>
    <row r="6212" spans="2:11" x14ac:dyDescent="0.3">
      <c r="B6212"/>
      <c r="C6212"/>
      <c r="I6212"/>
      <c r="J6212"/>
      <c r="K6212"/>
    </row>
    <row r="6213" spans="2:11" x14ac:dyDescent="0.3">
      <c r="B6213"/>
      <c r="C6213"/>
      <c r="I6213"/>
      <c r="J6213"/>
      <c r="K6213"/>
    </row>
    <row r="6214" spans="2:11" x14ac:dyDescent="0.3">
      <c r="B6214"/>
      <c r="C6214"/>
      <c r="I6214"/>
      <c r="J6214"/>
      <c r="K6214"/>
    </row>
    <row r="6215" spans="2:11" x14ac:dyDescent="0.3">
      <c r="B6215"/>
      <c r="C6215"/>
      <c r="I6215"/>
      <c r="J6215"/>
      <c r="K6215"/>
    </row>
    <row r="6216" spans="2:11" x14ac:dyDescent="0.3">
      <c r="B6216"/>
      <c r="C6216"/>
      <c r="I6216"/>
      <c r="J6216"/>
      <c r="K6216"/>
    </row>
    <row r="6217" spans="2:11" x14ac:dyDescent="0.3">
      <c r="B6217"/>
      <c r="C6217"/>
      <c r="I6217"/>
      <c r="J6217"/>
      <c r="K6217"/>
    </row>
    <row r="6218" spans="2:11" x14ac:dyDescent="0.3">
      <c r="B6218"/>
      <c r="C6218"/>
      <c r="I6218"/>
      <c r="J6218"/>
      <c r="K6218"/>
    </row>
    <row r="6219" spans="2:11" x14ac:dyDescent="0.3">
      <c r="B6219"/>
      <c r="C6219"/>
      <c r="I6219"/>
      <c r="J6219"/>
      <c r="K6219"/>
    </row>
    <row r="6220" spans="2:11" x14ac:dyDescent="0.3">
      <c r="B6220"/>
      <c r="C6220"/>
      <c r="I6220"/>
      <c r="J6220"/>
      <c r="K6220"/>
    </row>
    <row r="6221" spans="2:11" x14ac:dyDescent="0.3">
      <c r="B6221"/>
      <c r="C6221"/>
      <c r="I6221"/>
      <c r="J6221"/>
      <c r="K6221"/>
    </row>
    <row r="6222" spans="2:11" x14ac:dyDescent="0.3">
      <c r="B6222"/>
      <c r="C6222"/>
      <c r="I6222"/>
      <c r="J6222"/>
      <c r="K6222"/>
    </row>
    <row r="6223" spans="2:11" x14ac:dyDescent="0.3">
      <c r="B6223"/>
      <c r="C6223"/>
      <c r="I6223"/>
      <c r="J6223"/>
      <c r="K6223"/>
    </row>
    <row r="6224" spans="2:11" x14ac:dyDescent="0.3">
      <c r="B6224"/>
      <c r="C6224"/>
      <c r="I6224"/>
      <c r="J6224"/>
      <c r="K6224"/>
    </row>
    <row r="6225" spans="2:11" x14ac:dyDescent="0.3">
      <c r="B6225"/>
      <c r="C6225"/>
      <c r="I6225"/>
      <c r="J6225"/>
      <c r="K6225"/>
    </row>
    <row r="6226" spans="2:11" x14ac:dyDescent="0.3">
      <c r="B6226"/>
      <c r="C6226"/>
      <c r="I6226"/>
      <c r="J6226"/>
      <c r="K6226"/>
    </row>
    <row r="6227" spans="2:11" x14ac:dyDescent="0.3">
      <c r="B6227"/>
      <c r="C6227"/>
      <c r="I6227"/>
      <c r="J6227"/>
      <c r="K6227"/>
    </row>
    <row r="6228" spans="2:11" x14ac:dyDescent="0.3">
      <c r="B6228"/>
      <c r="C6228"/>
      <c r="I6228"/>
      <c r="J6228"/>
      <c r="K6228"/>
    </row>
    <row r="6229" spans="2:11" x14ac:dyDescent="0.3">
      <c r="B6229"/>
      <c r="C6229"/>
      <c r="I6229"/>
      <c r="J6229"/>
      <c r="K6229"/>
    </row>
    <row r="6230" spans="2:11" x14ac:dyDescent="0.3">
      <c r="B6230"/>
      <c r="C6230"/>
      <c r="I6230"/>
      <c r="J6230"/>
      <c r="K6230"/>
    </row>
    <row r="6231" spans="2:11" x14ac:dyDescent="0.3">
      <c r="B6231"/>
      <c r="C6231"/>
      <c r="I6231"/>
      <c r="J6231"/>
      <c r="K6231"/>
    </row>
    <row r="6232" spans="2:11" x14ac:dyDescent="0.3">
      <c r="B6232"/>
      <c r="C6232"/>
      <c r="I6232"/>
      <c r="J6232"/>
      <c r="K6232"/>
    </row>
    <row r="6233" spans="2:11" x14ac:dyDescent="0.3">
      <c r="B6233"/>
      <c r="C6233"/>
      <c r="I6233"/>
      <c r="J6233"/>
      <c r="K6233"/>
    </row>
    <row r="6234" spans="2:11" x14ac:dyDescent="0.3">
      <c r="B6234"/>
      <c r="C6234"/>
      <c r="I6234"/>
      <c r="J6234"/>
      <c r="K6234"/>
    </row>
    <row r="6235" spans="2:11" x14ac:dyDescent="0.3">
      <c r="B6235"/>
      <c r="C6235"/>
      <c r="I6235"/>
      <c r="J6235"/>
      <c r="K6235"/>
    </row>
    <row r="6236" spans="2:11" x14ac:dyDescent="0.3">
      <c r="B6236"/>
      <c r="C6236"/>
      <c r="I6236"/>
      <c r="J6236"/>
      <c r="K6236"/>
    </row>
    <row r="6237" spans="2:11" x14ac:dyDescent="0.3">
      <c r="B6237"/>
      <c r="C6237"/>
      <c r="I6237"/>
      <c r="J6237"/>
      <c r="K6237"/>
    </row>
    <row r="6238" spans="2:11" x14ac:dyDescent="0.3">
      <c r="B6238"/>
      <c r="C6238"/>
      <c r="I6238"/>
      <c r="J6238"/>
      <c r="K6238"/>
    </row>
    <row r="6239" spans="2:11" x14ac:dyDescent="0.3">
      <c r="B6239"/>
      <c r="C6239"/>
      <c r="I6239"/>
      <c r="J6239"/>
      <c r="K6239"/>
    </row>
    <row r="6240" spans="2:11" x14ac:dyDescent="0.3">
      <c r="B6240"/>
      <c r="C6240"/>
      <c r="I6240"/>
      <c r="J6240"/>
      <c r="K6240"/>
    </row>
    <row r="6241" spans="2:11" x14ac:dyDescent="0.3">
      <c r="B6241"/>
      <c r="C6241"/>
      <c r="I6241"/>
      <c r="J6241"/>
      <c r="K6241"/>
    </row>
    <row r="6242" spans="2:11" x14ac:dyDescent="0.3">
      <c r="B6242"/>
      <c r="C6242"/>
      <c r="I6242"/>
      <c r="J6242"/>
      <c r="K6242"/>
    </row>
    <row r="6243" spans="2:11" x14ac:dyDescent="0.3">
      <c r="B6243"/>
      <c r="C6243"/>
      <c r="I6243"/>
      <c r="J6243"/>
      <c r="K6243"/>
    </row>
    <row r="6244" spans="2:11" x14ac:dyDescent="0.3">
      <c r="B6244"/>
      <c r="C6244"/>
      <c r="I6244"/>
      <c r="J6244"/>
      <c r="K6244"/>
    </row>
    <row r="6245" spans="2:11" x14ac:dyDescent="0.3">
      <c r="B6245"/>
      <c r="C6245"/>
      <c r="I6245"/>
      <c r="J6245"/>
      <c r="K6245"/>
    </row>
    <row r="6246" spans="2:11" x14ac:dyDescent="0.3">
      <c r="B6246"/>
      <c r="C6246"/>
      <c r="I6246"/>
      <c r="J6246"/>
      <c r="K6246"/>
    </row>
    <row r="6247" spans="2:11" x14ac:dyDescent="0.3">
      <c r="B6247"/>
      <c r="C6247"/>
      <c r="I6247"/>
      <c r="J6247"/>
      <c r="K6247"/>
    </row>
    <row r="6248" spans="2:11" x14ac:dyDescent="0.3">
      <c r="B6248"/>
      <c r="C6248"/>
      <c r="I6248"/>
      <c r="J6248"/>
      <c r="K6248"/>
    </row>
    <row r="6249" spans="2:11" x14ac:dyDescent="0.3">
      <c r="B6249"/>
      <c r="C6249"/>
      <c r="I6249"/>
      <c r="J6249"/>
      <c r="K6249"/>
    </row>
    <row r="6250" spans="2:11" x14ac:dyDescent="0.3">
      <c r="B6250"/>
      <c r="C6250"/>
      <c r="I6250"/>
      <c r="J6250"/>
      <c r="K6250"/>
    </row>
    <row r="6251" spans="2:11" x14ac:dyDescent="0.3">
      <c r="B6251"/>
      <c r="C6251"/>
      <c r="I6251"/>
      <c r="J6251"/>
      <c r="K6251"/>
    </row>
    <row r="6252" spans="2:11" x14ac:dyDescent="0.3">
      <c r="B6252"/>
      <c r="C6252"/>
      <c r="I6252"/>
      <c r="J6252"/>
      <c r="K6252"/>
    </row>
    <row r="6253" spans="2:11" x14ac:dyDescent="0.3">
      <c r="B6253"/>
      <c r="C6253"/>
      <c r="I6253"/>
      <c r="J6253"/>
      <c r="K6253"/>
    </row>
    <row r="6254" spans="2:11" x14ac:dyDescent="0.3">
      <c r="B6254"/>
      <c r="C6254"/>
      <c r="I6254"/>
      <c r="J6254"/>
      <c r="K6254"/>
    </row>
    <row r="6255" spans="2:11" x14ac:dyDescent="0.3">
      <c r="B6255"/>
      <c r="C6255"/>
      <c r="I6255"/>
      <c r="J6255"/>
      <c r="K6255"/>
    </row>
    <row r="6256" spans="2:11" x14ac:dyDescent="0.3">
      <c r="B6256"/>
      <c r="C6256"/>
      <c r="I6256"/>
      <c r="J6256"/>
      <c r="K6256"/>
    </row>
    <row r="6257" spans="2:11" x14ac:dyDescent="0.3">
      <c r="B6257"/>
      <c r="C6257"/>
      <c r="I6257"/>
      <c r="J6257"/>
      <c r="K6257"/>
    </row>
    <row r="6258" spans="2:11" x14ac:dyDescent="0.3">
      <c r="B6258"/>
      <c r="C6258"/>
      <c r="I6258"/>
      <c r="J6258"/>
      <c r="K6258"/>
    </row>
    <row r="6259" spans="2:11" x14ac:dyDescent="0.3">
      <c r="B6259"/>
      <c r="C6259"/>
      <c r="I6259"/>
      <c r="J6259"/>
      <c r="K6259"/>
    </row>
    <row r="6260" spans="2:11" x14ac:dyDescent="0.3">
      <c r="B6260"/>
      <c r="C6260"/>
      <c r="I6260"/>
      <c r="J6260"/>
      <c r="K6260"/>
    </row>
    <row r="6261" spans="2:11" x14ac:dyDescent="0.3">
      <c r="B6261"/>
      <c r="C6261"/>
      <c r="I6261"/>
      <c r="J6261"/>
      <c r="K6261"/>
    </row>
    <row r="6262" spans="2:11" x14ac:dyDescent="0.3">
      <c r="B6262"/>
      <c r="C6262"/>
      <c r="I6262"/>
      <c r="J6262"/>
      <c r="K6262"/>
    </row>
    <row r="6263" spans="2:11" x14ac:dyDescent="0.3">
      <c r="B6263"/>
      <c r="C6263"/>
      <c r="I6263"/>
      <c r="J6263"/>
      <c r="K6263"/>
    </row>
    <row r="6264" spans="2:11" x14ac:dyDescent="0.3">
      <c r="B6264"/>
      <c r="C6264"/>
      <c r="I6264"/>
      <c r="J6264"/>
      <c r="K6264"/>
    </row>
    <row r="6265" spans="2:11" x14ac:dyDescent="0.3">
      <c r="B6265"/>
      <c r="C6265"/>
      <c r="I6265"/>
      <c r="J6265"/>
      <c r="K6265"/>
    </row>
    <row r="6266" spans="2:11" x14ac:dyDescent="0.3">
      <c r="B6266"/>
      <c r="C6266"/>
      <c r="I6266"/>
      <c r="J6266"/>
      <c r="K6266"/>
    </row>
    <row r="6267" spans="2:11" x14ac:dyDescent="0.3">
      <c r="B6267"/>
      <c r="C6267"/>
      <c r="I6267"/>
      <c r="J6267"/>
      <c r="K6267"/>
    </row>
    <row r="6268" spans="2:11" x14ac:dyDescent="0.3">
      <c r="B6268"/>
      <c r="C6268"/>
      <c r="I6268"/>
      <c r="J6268"/>
      <c r="K6268"/>
    </row>
    <row r="6269" spans="2:11" x14ac:dyDescent="0.3">
      <c r="B6269"/>
      <c r="C6269"/>
      <c r="I6269"/>
      <c r="J6269"/>
      <c r="K6269"/>
    </row>
    <row r="6270" spans="2:11" x14ac:dyDescent="0.3">
      <c r="B6270"/>
      <c r="C6270"/>
      <c r="I6270"/>
      <c r="J6270"/>
      <c r="K6270"/>
    </row>
    <row r="6271" spans="2:11" x14ac:dyDescent="0.3">
      <c r="B6271"/>
      <c r="C6271"/>
      <c r="I6271"/>
      <c r="J6271"/>
      <c r="K6271"/>
    </row>
    <row r="6272" spans="2:11" x14ac:dyDescent="0.3">
      <c r="B6272"/>
      <c r="C6272"/>
      <c r="I6272"/>
      <c r="J6272"/>
      <c r="K6272"/>
    </row>
    <row r="6273" spans="2:11" x14ac:dyDescent="0.3">
      <c r="B6273"/>
      <c r="C6273"/>
      <c r="I6273"/>
      <c r="J6273"/>
      <c r="K6273"/>
    </row>
    <row r="6274" spans="2:11" x14ac:dyDescent="0.3">
      <c r="B6274"/>
      <c r="C6274"/>
      <c r="I6274"/>
      <c r="J6274"/>
      <c r="K6274"/>
    </row>
    <row r="6275" spans="2:11" x14ac:dyDescent="0.3">
      <c r="B6275"/>
      <c r="C6275"/>
      <c r="I6275"/>
      <c r="J6275"/>
      <c r="K6275"/>
    </row>
    <row r="6276" spans="2:11" x14ac:dyDescent="0.3">
      <c r="B6276"/>
      <c r="C6276"/>
      <c r="I6276"/>
      <c r="J6276"/>
      <c r="K6276"/>
    </row>
    <row r="6277" spans="2:11" x14ac:dyDescent="0.3">
      <c r="B6277"/>
      <c r="C6277"/>
      <c r="I6277"/>
      <c r="J6277"/>
      <c r="K6277"/>
    </row>
    <row r="6278" spans="2:11" x14ac:dyDescent="0.3">
      <c r="B6278"/>
      <c r="C6278"/>
      <c r="I6278"/>
      <c r="J6278"/>
      <c r="K6278"/>
    </row>
    <row r="6279" spans="2:11" x14ac:dyDescent="0.3">
      <c r="B6279"/>
      <c r="C6279"/>
      <c r="I6279"/>
      <c r="J6279"/>
      <c r="K6279"/>
    </row>
    <row r="6280" spans="2:11" x14ac:dyDescent="0.3">
      <c r="B6280"/>
      <c r="C6280"/>
      <c r="I6280"/>
      <c r="J6280"/>
      <c r="K6280"/>
    </row>
    <row r="6281" spans="2:11" x14ac:dyDescent="0.3">
      <c r="B6281"/>
      <c r="C6281"/>
      <c r="I6281"/>
      <c r="J6281"/>
      <c r="K6281"/>
    </row>
    <row r="6282" spans="2:11" x14ac:dyDescent="0.3">
      <c r="B6282"/>
      <c r="C6282"/>
      <c r="I6282"/>
      <c r="J6282"/>
      <c r="K6282"/>
    </row>
    <row r="6283" spans="2:11" x14ac:dyDescent="0.3">
      <c r="B6283"/>
      <c r="C6283"/>
      <c r="I6283"/>
      <c r="J6283"/>
      <c r="K6283"/>
    </row>
    <row r="6284" spans="2:11" x14ac:dyDescent="0.3">
      <c r="B6284"/>
      <c r="C6284"/>
      <c r="I6284"/>
      <c r="J6284"/>
      <c r="K6284"/>
    </row>
    <row r="6285" spans="2:11" x14ac:dyDescent="0.3">
      <c r="B6285"/>
      <c r="C6285"/>
      <c r="I6285"/>
      <c r="J6285"/>
      <c r="K6285"/>
    </row>
    <row r="6286" spans="2:11" x14ac:dyDescent="0.3">
      <c r="B6286"/>
      <c r="C6286"/>
      <c r="I6286"/>
      <c r="J6286"/>
      <c r="K6286"/>
    </row>
    <row r="6287" spans="2:11" x14ac:dyDescent="0.3">
      <c r="B6287"/>
      <c r="C6287"/>
      <c r="I6287"/>
      <c r="J6287"/>
      <c r="K6287"/>
    </row>
    <row r="6288" spans="2:11" x14ac:dyDescent="0.3">
      <c r="B6288"/>
      <c r="C6288"/>
      <c r="I6288"/>
      <c r="J6288"/>
      <c r="K6288"/>
    </row>
    <row r="6289" spans="2:11" x14ac:dyDescent="0.3">
      <c r="B6289"/>
      <c r="C6289"/>
      <c r="I6289"/>
      <c r="J6289"/>
      <c r="K6289"/>
    </row>
    <row r="6290" spans="2:11" x14ac:dyDescent="0.3">
      <c r="B6290"/>
      <c r="C6290"/>
      <c r="I6290"/>
      <c r="J6290"/>
      <c r="K6290"/>
    </row>
    <row r="6291" spans="2:11" x14ac:dyDescent="0.3">
      <c r="B6291"/>
      <c r="C6291"/>
      <c r="I6291"/>
      <c r="J6291"/>
      <c r="K6291"/>
    </row>
    <row r="6292" spans="2:11" x14ac:dyDescent="0.3">
      <c r="B6292"/>
      <c r="C6292"/>
      <c r="I6292"/>
      <c r="J6292"/>
      <c r="K6292"/>
    </row>
    <row r="6293" spans="2:11" x14ac:dyDescent="0.3">
      <c r="B6293"/>
      <c r="C6293"/>
      <c r="I6293"/>
      <c r="J6293"/>
      <c r="K6293"/>
    </row>
    <row r="6294" spans="2:11" x14ac:dyDescent="0.3">
      <c r="B6294"/>
      <c r="C6294"/>
      <c r="I6294"/>
      <c r="J6294"/>
      <c r="K6294"/>
    </row>
    <row r="6295" spans="2:11" x14ac:dyDescent="0.3">
      <c r="B6295"/>
      <c r="C6295"/>
      <c r="I6295"/>
      <c r="J6295"/>
      <c r="K6295"/>
    </row>
    <row r="6296" spans="2:11" x14ac:dyDescent="0.3">
      <c r="B6296"/>
      <c r="C6296"/>
      <c r="I6296"/>
      <c r="J6296"/>
      <c r="K6296"/>
    </row>
    <row r="6297" spans="2:11" x14ac:dyDescent="0.3">
      <c r="B6297"/>
      <c r="C6297"/>
      <c r="I6297"/>
      <c r="J6297"/>
      <c r="K6297"/>
    </row>
    <row r="6298" spans="2:11" x14ac:dyDescent="0.3">
      <c r="B6298"/>
      <c r="C6298"/>
      <c r="I6298"/>
      <c r="J6298"/>
      <c r="K6298"/>
    </row>
    <row r="6299" spans="2:11" x14ac:dyDescent="0.3">
      <c r="B6299"/>
      <c r="C6299"/>
      <c r="I6299"/>
      <c r="J6299"/>
      <c r="K6299"/>
    </row>
    <row r="6300" spans="2:11" x14ac:dyDescent="0.3">
      <c r="B6300"/>
      <c r="C6300"/>
      <c r="I6300"/>
      <c r="J6300"/>
      <c r="K6300"/>
    </row>
    <row r="6301" spans="2:11" x14ac:dyDescent="0.3">
      <c r="B6301"/>
      <c r="C6301"/>
      <c r="I6301"/>
      <c r="J6301"/>
      <c r="K6301"/>
    </row>
    <row r="6302" spans="2:11" x14ac:dyDescent="0.3">
      <c r="B6302"/>
      <c r="C6302"/>
      <c r="I6302"/>
      <c r="J6302"/>
      <c r="K6302"/>
    </row>
    <row r="6303" spans="2:11" x14ac:dyDescent="0.3">
      <c r="B6303"/>
      <c r="C6303"/>
      <c r="I6303"/>
      <c r="J6303"/>
      <c r="K6303"/>
    </row>
    <row r="6304" spans="2:11" x14ac:dyDescent="0.3">
      <c r="B6304"/>
      <c r="C6304"/>
      <c r="I6304"/>
      <c r="J6304"/>
      <c r="K6304"/>
    </row>
    <row r="6305" spans="2:11" x14ac:dyDescent="0.3">
      <c r="B6305"/>
      <c r="C6305"/>
      <c r="I6305"/>
      <c r="J6305"/>
      <c r="K6305"/>
    </row>
    <row r="6306" spans="2:11" x14ac:dyDescent="0.3">
      <c r="B6306"/>
      <c r="C6306"/>
      <c r="I6306"/>
      <c r="J6306"/>
      <c r="K6306"/>
    </row>
    <row r="6307" spans="2:11" x14ac:dyDescent="0.3">
      <c r="B6307"/>
      <c r="C6307"/>
      <c r="I6307"/>
      <c r="J6307"/>
      <c r="K6307"/>
    </row>
    <row r="6308" spans="2:11" x14ac:dyDescent="0.3">
      <c r="B6308"/>
      <c r="C6308"/>
      <c r="I6308"/>
      <c r="J6308"/>
      <c r="K6308"/>
    </row>
    <row r="6309" spans="2:11" x14ac:dyDescent="0.3">
      <c r="B6309"/>
      <c r="C6309"/>
      <c r="I6309"/>
      <c r="J6309"/>
      <c r="K6309"/>
    </row>
    <row r="6310" spans="2:11" x14ac:dyDescent="0.3">
      <c r="B6310"/>
      <c r="C6310"/>
      <c r="I6310"/>
      <c r="J6310"/>
      <c r="K6310"/>
    </row>
    <row r="6311" spans="2:11" x14ac:dyDescent="0.3">
      <c r="B6311"/>
      <c r="C6311"/>
      <c r="I6311"/>
      <c r="J6311"/>
      <c r="K6311"/>
    </row>
    <row r="6312" spans="2:11" x14ac:dyDescent="0.3">
      <c r="B6312"/>
      <c r="C6312"/>
      <c r="I6312"/>
      <c r="J6312"/>
      <c r="K6312"/>
    </row>
    <row r="6313" spans="2:11" x14ac:dyDescent="0.3">
      <c r="B6313"/>
      <c r="C6313"/>
      <c r="I6313"/>
      <c r="J6313"/>
      <c r="K6313"/>
    </row>
    <row r="6314" spans="2:11" x14ac:dyDescent="0.3">
      <c r="B6314"/>
      <c r="C6314"/>
      <c r="I6314"/>
      <c r="J6314"/>
      <c r="K6314"/>
    </row>
    <row r="6315" spans="2:11" x14ac:dyDescent="0.3">
      <c r="B6315"/>
      <c r="C6315"/>
      <c r="I6315"/>
      <c r="J6315"/>
      <c r="K6315"/>
    </row>
    <row r="6316" spans="2:11" x14ac:dyDescent="0.3">
      <c r="B6316"/>
      <c r="C6316"/>
      <c r="I6316"/>
      <c r="J6316"/>
      <c r="K6316"/>
    </row>
    <row r="6317" spans="2:11" x14ac:dyDescent="0.3">
      <c r="B6317"/>
      <c r="C6317"/>
      <c r="I6317"/>
      <c r="J6317"/>
      <c r="K6317"/>
    </row>
    <row r="6318" spans="2:11" x14ac:dyDescent="0.3">
      <c r="B6318"/>
      <c r="C6318"/>
      <c r="I6318"/>
      <c r="J6318"/>
      <c r="K6318"/>
    </row>
    <row r="6319" spans="2:11" x14ac:dyDescent="0.3">
      <c r="B6319"/>
      <c r="C6319"/>
      <c r="I6319"/>
      <c r="J6319"/>
      <c r="K6319"/>
    </row>
    <row r="6320" spans="2:11" x14ac:dyDescent="0.3">
      <c r="B6320"/>
      <c r="C6320"/>
      <c r="I6320"/>
      <c r="J6320"/>
      <c r="K6320"/>
    </row>
    <row r="6321" spans="2:11" x14ac:dyDescent="0.3">
      <c r="B6321"/>
      <c r="C6321"/>
      <c r="I6321"/>
      <c r="J6321"/>
      <c r="K6321"/>
    </row>
    <row r="6322" spans="2:11" x14ac:dyDescent="0.3">
      <c r="B6322"/>
      <c r="C6322"/>
      <c r="I6322"/>
      <c r="J6322"/>
      <c r="K6322"/>
    </row>
    <row r="6323" spans="2:11" x14ac:dyDescent="0.3">
      <c r="B6323"/>
      <c r="C6323"/>
      <c r="I6323"/>
      <c r="J6323"/>
      <c r="K6323"/>
    </row>
    <row r="6324" spans="2:11" x14ac:dyDescent="0.3">
      <c r="B6324"/>
      <c r="C6324"/>
      <c r="I6324"/>
      <c r="J6324"/>
      <c r="K6324"/>
    </row>
    <row r="6325" spans="2:11" x14ac:dyDescent="0.3">
      <c r="B6325"/>
      <c r="C6325"/>
      <c r="I6325"/>
      <c r="J6325"/>
      <c r="K6325"/>
    </row>
    <row r="6326" spans="2:11" x14ac:dyDescent="0.3">
      <c r="B6326"/>
      <c r="C6326"/>
      <c r="I6326"/>
      <c r="J6326"/>
      <c r="K6326"/>
    </row>
    <row r="6327" spans="2:11" x14ac:dyDescent="0.3">
      <c r="B6327"/>
      <c r="C6327"/>
      <c r="I6327"/>
      <c r="J6327"/>
      <c r="K6327"/>
    </row>
    <row r="6328" spans="2:11" x14ac:dyDescent="0.3">
      <c r="B6328"/>
      <c r="C6328"/>
      <c r="I6328"/>
      <c r="J6328"/>
      <c r="K6328"/>
    </row>
    <row r="6329" spans="2:11" x14ac:dyDescent="0.3">
      <c r="B6329"/>
      <c r="C6329"/>
      <c r="I6329"/>
      <c r="J6329"/>
      <c r="K6329"/>
    </row>
    <row r="6330" spans="2:11" x14ac:dyDescent="0.3">
      <c r="B6330"/>
      <c r="C6330"/>
      <c r="I6330"/>
      <c r="J6330"/>
      <c r="K6330"/>
    </row>
    <row r="6331" spans="2:11" x14ac:dyDescent="0.3">
      <c r="B6331"/>
      <c r="C6331"/>
      <c r="I6331"/>
      <c r="J6331"/>
      <c r="K6331"/>
    </row>
    <row r="6332" spans="2:11" x14ac:dyDescent="0.3">
      <c r="B6332"/>
      <c r="C6332"/>
      <c r="I6332"/>
      <c r="J6332"/>
      <c r="K6332"/>
    </row>
    <row r="6333" spans="2:11" x14ac:dyDescent="0.3">
      <c r="B6333"/>
      <c r="C6333"/>
      <c r="I6333"/>
      <c r="J6333"/>
      <c r="K6333"/>
    </row>
    <row r="6334" spans="2:11" x14ac:dyDescent="0.3">
      <c r="B6334"/>
      <c r="C6334"/>
      <c r="I6334"/>
      <c r="J6334"/>
      <c r="K6334"/>
    </row>
    <row r="6335" spans="2:11" x14ac:dyDescent="0.3">
      <c r="B6335"/>
      <c r="C6335"/>
      <c r="I6335"/>
      <c r="J6335"/>
      <c r="K6335"/>
    </row>
    <row r="6336" spans="2:11" x14ac:dyDescent="0.3">
      <c r="B6336"/>
      <c r="C6336"/>
      <c r="I6336"/>
      <c r="J6336"/>
      <c r="K6336"/>
    </row>
    <row r="6337" spans="2:11" x14ac:dyDescent="0.3">
      <c r="B6337"/>
      <c r="C6337"/>
      <c r="I6337"/>
      <c r="J6337"/>
      <c r="K6337"/>
    </row>
    <row r="6338" spans="2:11" x14ac:dyDescent="0.3">
      <c r="B6338"/>
      <c r="C6338"/>
      <c r="I6338"/>
      <c r="J6338"/>
      <c r="K6338"/>
    </row>
    <row r="6339" spans="2:11" x14ac:dyDescent="0.3">
      <c r="B6339"/>
      <c r="C6339"/>
      <c r="I6339"/>
      <c r="J6339"/>
      <c r="K6339"/>
    </row>
    <row r="6340" spans="2:11" x14ac:dyDescent="0.3">
      <c r="B6340"/>
      <c r="C6340"/>
      <c r="I6340"/>
      <c r="J6340"/>
      <c r="K6340"/>
    </row>
    <row r="6341" spans="2:11" x14ac:dyDescent="0.3">
      <c r="B6341"/>
      <c r="C6341"/>
      <c r="I6341"/>
      <c r="J6341"/>
      <c r="K6341"/>
    </row>
    <row r="6342" spans="2:11" x14ac:dyDescent="0.3">
      <c r="B6342"/>
      <c r="C6342"/>
      <c r="I6342"/>
      <c r="J6342"/>
      <c r="K6342"/>
    </row>
    <row r="6343" spans="2:11" x14ac:dyDescent="0.3">
      <c r="B6343"/>
      <c r="C6343"/>
      <c r="I6343"/>
      <c r="J6343"/>
      <c r="K6343"/>
    </row>
    <row r="6344" spans="2:11" x14ac:dyDescent="0.3">
      <c r="B6344"/>
      <c r="C6344"/>
      <c r="I6344"/>
      <c r="J6344"/>
      <c r="K6344"/>
    </row>
    <row r="6345" spans="2:11" x14ac:dyDescent="0.3">
      <c r="B6345"/>
      <c r="C6345"/>
      <c r="I6345"/>
      <c r="J6345"/>
      <c r="K6345"/>
    </row>
    <row r="6346" spans="2:11" x14ac:dyDescent="0.3">
      <c r="B6346"/>
      <c r="C6346"/>
      <c r="I6346"/>
      <c r="J6346"/>
      <c r="K6346"/>
    </row>
    <row r="6347" spans="2:11" x14ac:dyDescent="0.3">
      <c r="B6347"/>
      <c r="C6347"/>
      <c r="I6347"/>
      <c r="J6347"/>
      <c r="K6347"/>
    </row>
    <row r="6348" spans="2:11" x14ac:dyDescent="0.3">
      <c r="B6348"/>
      <c r="C6348"/>
      <c r="I6348"/>
      <c r="J6348"/>
      <c r="K6348"/>
    </row>
    <row r="6349" spans="2:11" x14ac:dyDescent="0.3">
      <c r="B6349"/>
      <c r="C6349"/>
      <c r="I6349"/>
      <c r="J6349"/>
      <c r="K6349"/>
    </row>
    <row r="6350" spans="2:11" x14ac:dyDescent="0.3">
      <c r="B6350"/>
      <c r="C6350"/>
      <c r="I6350"/>
      <c r="J6350"/>
      <c r="K6350"/>
    </row>
    <row r="6351" spans="2:11" x14ac:dyDescent="0.3">
      <c r="B6351"/>
      <c r="C6351"/>
      <c r="I6351"/>
      <c r="J6351"/>
      <c r="K6351"/>
    </row>
    <row r="6352" spans="2:11" x14ac:dyDescent="0.3">
      <c r="B6352"/>
      <c r="C6352"/>
      <c r="I6352"/>
      <c r="J6352"/>
      <c r="K6352"/>
    </row>
    <row r="6353" spans="2:11" x14ac:dyDescent="0.3">
      <c r="B6353"/>
      <c r="C6353"/>
      <c r="I6353"/>
      <c r="J6353"/>
      <c r="K6353"/>
    </row>
    <row r="6354" spans="2:11" x14ac:dyDescent="0.3">
      <c r="B6354"/>
      <c r="C6354"/>
      <c r="I6354"/>
      <c r="J6354"/>
      <c r="K6354"/>
    </row>
    <row r="6355" spans="2:11" x14ac:dyDescent="0.3">
      <c r="B6355"/>
      <c r="C6355"/>
      <c r="I6355"/>
      <c r="J6355"/>
      <c r="K6355"/>
    </row>
    <row r="6356" spans="2:11" x14ac:dyDescent="0.3">
      <c r="B6356"/>
      <c r="C6356"/>
      <c r="I6356"/>
      <c r="J6356"/>
      <c r="K6356"/>
    </row>
    <row r="6357" spans="2:11" x14ac:dyDescent="0.3">
      <c r="B6357"/>
      <c r="C6357"/>
      <c r="I6357"/>
      <c r="J6357"/>
      <c r="K6357"/>
    </row>
    <row r="6358" spans="2:11" x14ac:dyDescent="0.3">
      <c r="B6358"/>
      <c r="C6358"/>
      <c r="I6358"/>
      <c r="J6358"/>
      <c r="K6358"/>
    </row>
    <row r="6359" spans="2:11" x14ac:dyDescent="0.3">
      <c r="B6359"/>
      <c r="C6359"/>
      <c r="I6359"/>
      <c r="J6359"/>
      <c r="K6359"/>
    </row>
    <row r="6360" spans="2:11" x14ac:dyDescent="0.3">
      <c r="B6360"/>
      <c r="C6360"/>
      <c r="I6360"/>
      <c r="J6360"/>
      <c r="K6360"/>
    </row>
    <row r="6361" spans="2:11" x14ac:dyDescent="0.3">
      <c r="B6361"/>
      <c r="C6361"/>
      <c r="I6361"/>
      <c r="J6361"/>
      <c r="K6361"/>
    </row>
    <row r="6362" spans="2:11" x14ac:dyDescent="0.3">
      <c r="B6362"/>
      <c r="C6362"/>
      <c r="I6362"/>
      <c r="J6362"/>
      <c r="K6362"/>
    </row>
    <row r="6363" spans="2:11" x14ac:dyDescent="0.3">
      <c r="B6363"/>
      <c r="C6363"/>
      <c r="I6363"/>
      <c r="J6363"/>
      <c r="K6363"/>
    </row>
    <row r="6364" spans="2:11" x14ac:dyDescent="0.3">
      <c r="B6364"/>
      <c r="C6364"/>
      <c r="I6364"/>
      <c r="J6364"/>
      <c r="K6364"/>
    </row>
    <row r="6365" spans="2:11" x14ac:dyDescent="0.3">
      <c r="B6365"/>
      <c r="C6365"/>
      <c r="I6365"/>
      <c r="J6365"/>
      <c r="K6365"/>
    </row>
    <row r="6366" spans="2:11" x14ac:dyDescent="0.3">
      <c r="B6366"/>
      <c r="C6366"/>
      <c r="I6366"/>
      <c r="J6366"/>
      <c r="K6366"/>
    </row>
    <row r="6367" spans="2:11" x14ac:dyDescent="0.3">
      <c r="B6367"/>
      <c r="C6367"/>
      <c r="I6367"/>
      <c r="J6367"/>
      <c r="K6367"/>
    </row>
    <row r="6368" spans="2:11" x14ac:dyDescent="0.3">
      <c r="B6368"/>
      <c r="C6368"/>
      <c r="I6368"/>
      <c r="J6368"/>
      <c r="K6368"/>
    </row>
    <row r="6369" spans="2:11" x14ac:dyDescent="0.3">
      <c r="B6369"/>
      <c r="C6369"/>
      <c r="I6369"/>
      <c r="J6369"/>
      <c r="K6369"/>
    </row>
    <row r="6370" spans="2:11" x14ac:dyDescent="0.3">
      <c r="B6370"/>
      <c r="C6370"/>
      <c r="I6370"/>
      <c r="J6370"/>
      <c r="K6370"/>
    </row>
    <row r="6371" spans="2:11" x14ac:dyDescent="0.3">
      <c r="B6371"/>
      <c r="C6371"/>
      <c r="I6371"/>
      <c r="J6371"/>
      <c r="K6371"/>
    </row>
    <row r="6372" spans="2:11" x14ac:dyDescent="0.3">
      <c r="B6372"/>
      <c r="C6372"/>
      <c r="I6372"/>
      <c r="J6372"/>
      <c r="K6372"/>
    </row>
    <row r="6373" spans="2:11" x14ac:dyDescent="0.3">
      <c r="B6373"/>
      <c r="C6373"/>
      <c r="I6373"/>
      <c r="J6373"/>
      <c r="K6373"/>
    </row>
    <row r="6374" spans="2:11" x14ac:dyDescent="0.3">
      <c r="B6374"/>
      <c r="C6374"/>
      <c r="I6374"/>
      <c r="J6374"/>
      <c r="K6374"/>
    </row>
    <row r="6375" spans="2:11" x14ac:dyDescent="0.3">
      <c r="B6375"/>
      <c r="C6375"/>
      <c r="I6375"/>
      <c r="J6375"/>
      <c r="K6375"/>
    </row>
    <row r="6376" spans="2:11" x14ac:dyDescent="0.3">
      <c r="B6376"/>
      <c r="C6376"/>
      <c r="I6376"/>
      <c r="J6376"/>
      <c r="K6376"/>
    </row>
    <row r="6377" spans="2:11" x14ac:dyDescent="0.3">
      <c r="B6377"/>
      <c r="C6377"/>
      <c r="I6377"/>
      <c r="J6377"/>
      <c r="K6377"/>
    </row>
    <row r="6378" spans="2:11" x14ac:dyDescent="0.3">
      <c r="B6378"/>
      <c r="C6378"/>
      <c r="I6378"/>
      <c r="J6378"/>
      <c r="K6378"/>
    </row>
    <row r="6379" spans="2:11" x14ac:dyDescent="0.3">
      <c r="B6379"/>
      <c r="C6379"/>
      <c r="I6379"/>
      <c r="J6379"/>
      <c r="K6379"/>
    </row>
    <row r="6380" spans="2:11" x14ac:dyDescent="0.3">
      <c r="B6380"/>
      <c r="C6380"/>
      <c r="I6380"/>
      <c r="J6380"/>
      <c r="K6380"/>
    </row>
    <row r="6381" spans="2:11" x14ac:dyDescent="0.3">
      <c r="B6381"/>
      <c r="C6381"/>
      <c r="I6381"/>
      <c r="J6381"/>
      <c r="K6381"/>
    </row>
    <row r="6382" spans="2:11" x14ac:dyDescent="0.3">
      <c r="B6382"/>
      <c r="C6382"/>
      <c r="I6382"/>
      <c r="J6382"/>
      <c r="K6382"/>
    </row>
    <row r="6383" spans="2:11" x14ac:dyDescent="0.3">
      <c r="B6383"/>
      <c r="C6383"/>
      <c r="I6383"/>
      <c r="J6383"/>
      <c r="K6383"/>
    </row>
    <row r="6384" spans="2:11" x14ac:dyDescent="0.3">
      <c r="B6384"/>
      <c r="C6384"/>
      <c r="I6384"/>
      <c r="J6384"/>
      <c r="K6384"/>
    </row>
    <row r="6385" spans="2:11" x14ac:dyDescent="0.3">
      <c r="B6385"/>
      <c r="C6385"/>
      <c r="I6385"/>
      <c r="J6385"/>
      <c r="K6385"/>
    </row>
    <row r="6386" spans="2:11" x14ac:dyDescent="0.3">
      <c r="B6386"/>
      <c r="C6386"/>
      <c r="I6386"/>
      <c r="J6386"/>
      <c r="K6386"/>
    </row>
    <row r="6387" spans="2:11" x14ac:dyDescent="0.3">
      <c r="B6387"/>
      <c r="C6387"/>
      <c r="I6387"/>
      <c r="J6387"/>
      <c r="K6387"/>
    </row>
    <row r="6388" spans="2:11" x14ac:dyDescent="0.3">
      <c r="B6388"/>
      <c r="C6388"/>
      <c r="I6388"/>
      <c r="J6388"/>
      <c r="K6388"/>
    </row>
    <row r="6389" spans="2:11" x14ac:dyDescent="0.3">
      <c r="B6389"/>
      <c r="C6389"/>
      <c r="I6389"/>
      <c r="J6389"/>
      <c r="K6389"/>
    </row>
    <row r="6390" spans="2:11" x14ac:dyDescent="0.3">
      <c r="B6390"/>
      <c r="C6390"/>
      <c r="I6390"/>
      <c r="J6390"/>
      <c r="K6390"/>
    </row>
    <row r="6391" spans="2:11" x14ac:dyDescent="0.3">
      <c r="B6391"/>
      <c r="C6391"/>
      <c r="I6391"/>
      <c r="J6391"/>
      <c r="K6391"/>
    </row>
    <row r="6392" spans="2:11" x14ac:dyDescent="0.3">
      <c r="B6392"/>
      <c r="C6392"/>
      <c r="I6392"/>
      <c r="J6392"/>
      <c r="K6392"/>
    </row>
    <row r="6393" spans="2:11" x14ac:dyDescent="0.3">
      <c r="B6393"/>
      <c r="C6393"/>
      <c r="I6393"/>
      <c r="J6393"/>
      <c r="K6393"/>
    </row>
    <row r="6394" spans="2:11" x14ac:dyDescent="0.3">
      <c r="B6394"/>
      <c r="C6394"/>
      <c r="I6394"/>
      <c r="J6394"/>
      <c r="K6394"/>
    </row>
    <row r="6395" spans="2:11" x14ac:dyDescent="0.3">
      <c r="B6395"/>
      <c r="C6395"/>
      <c r="I6395"/>
      <c r="J6395"/>
      <c r="K6395"/>
    </row>
    <row r="6396" spans="2:11" x14ac:dyDescent="0.3">
      <c r="B6396"/>
      <c r="C6396"/>
      <c r="I6396"/>
      <c r="J6396"/>
      <c r="K6396"/>
    </row>
    <row r="6397" spans="2:11" x14ac:dyDescent="0.3">
      <c r="B6397"/>
      <c r="C6397"/>
      <c r="I6397"/>
      <c r="J6397"/>
      <c r="K6397"/>
    </row>
    <row r="6398" spans="2:11" x14ac:dyDescent="0.3">
      <c r="B6398"/>
      <c r="C6398"/>
      <c r="I6398"/>
      <c r="J6398"/>
      <c r="K6398"/>
    </row>
    <row r="6399" spans="2:11" x14ac:dyDescent="0.3">
      <c r="B6399"/>
      <c r="C6399"/>
      <c r="I6399"/>
      <c r="J6399"/>
      <c r="K6399"/>
    </row>
    <row r="6400" spans="2:11" x14ac:dyDescent="0.3">
      <c r="B6400"/>
      <c r="C6400"/>
      <c r="I6400"/>
      <c r="J6400"/>
      <c r="K6400"/>
    </row>
    <row r="6401" spans="2:11" x14ac:dyDescent="0.3">
      <c r="B6401"/>
      <c r="C6401"/>
      <c r="I6401"/>
      <c r="J6401"/>
      <c r="K6401"/>
    </row>
    <row r="6402" spans="2:11" x14ac:dyDescent="0.3">
      <c r="B6402"/>
      <c r="C6402"/>
      <c r="I6402"/>
      <c r="J6402"/>
      <c r="K6402"/>
    </row>
    <row r="6403" spans="2:11" x14ac:dyDescent="0.3">
      <c r="B6403"/>
      <c r="C6403"/>
      <c r="I6403"/>
      <c r="J6403"/>
      <c r="K6403"/>
    </row>
    <row r="6404" spans="2:11" x14ac:dyDescent="0.3">
      <c r="B6404"/>
      <c r="C6404"/>
      <c r="I6404"/>
      <c r="J6404"/>
      <c r="K6404"/>
    </row>
    <row r="6405" spans="2:11" x14ac:dyDescent="0.3">
      <c r="B6405"/>
      <c r="C6405"/>
      <c r="I6405"/>
      <c r="J6405"/>
      <c r="K6405"/>
    </row>
    <row r="6406" spans="2:11" x14ac:dyDescent="0.3">
      <c r="B6406"/>
      <c r="C6406"/>
      <c r="I6406"/>
      <c r="J6406"/>
      <c r="K6406"/>
    </row>
    <row r="6407" spans="2:11" x14ac:dyDescent="0.3">
      <c r="B6407"/>
      <c r="C6407"/>
      <c r="I6407"/>
      <c r="J6407"/>
      <c r="K6407"/>
    </row>
    <row r="6408" spans="2:11" x14ac:dyDescent="0.3">
      <c r="B6408"/>
      <c r="C6408"/>
      <c r="I6408"/>
      <c r="J6408"/>
      <c r="K6408"/>
    </row>
    <row r="6409" spans="2:11" x14ac:dyDescent="0.3">
      <c r="B6409"/>
      <c r="C6409"/>
      <c r="I6409"/>
      <c r="J6409"/>
      <c r="K6409"/>
    </row>
    <row r="6410" spans="2:11" x14ac:dyDescent="0.3">
      <c r="B6410"/>
      <c r="C6410"/>
      <c r="I6410"/>
      <c r="J6410"/>
      <c r="K6410"/>
    </row>
    <row r="6411" spans="2:11" x14ac:dyDescent="0.3">
      <c r="B6411"/>
      <c r="C6411"/>
      <c r="I6411"/>
      <c r="J6411"/>
      <c r="K6411"/>
    </row>
    <row r="6412" spans="2:11" x14ac:dyDescent="0.3">
      <c r="B6412"/>
      <c r="C6412"/>
      <c r="I6412"/>
      <c r="J6412"/>
      <c r="K6412"/>
    </row>
    <row r="6413" spans="2:11" x14ac:dyDescent="0.3">
      <c r="B6413"/>
      <c r="C6413"/>
      <c r="I6413"/>
      <c r="J6413"/>
      <c r="K6413"/>
    </row>
    <row r="6414" spans="2:11" x14ac:dyDescent="0.3">
      <c r="B6414"/>
      <c r="C6414"/>
      <c r="I6414"/>
      <c r="J6414"/>
      <c r="K6414"/>
    </row>
    <row r="6415" spans="2:11" x14ac:dyDescent="0.3">
      <c r="B6415"/>
      <c r="C6415"/>
      <c r="I6415"/>
      <c r="J6415"/>
      <c r="K6415"/>
    </row>
    <row r="6416" spans="2:11" x14ac:dyDescent="0.3">
      <c r="B6416"/>
      <c r="C6416"/>
      <c r="I6416"/>
      <c r="J6416"/>
      <c r="K6416"/>
    </row>
    <row r="6417" spans="2:11" x14ac:dyDescent="0.3">
      <c r="B6417"/>
      <c r="C6417"/>
      <c r="I6417"/>
      <c r="J6417"/>
      <c r="K6417"/>
    </row>
    <row r="6418" spans="2:11" x14ac:dyDescent="0.3">
      <c r="B6418"/>
      <c r="C6418"/>
      <c r="I6418"/>
      <c r="J6418"/>
      <c r="K6418"/>
    </row>
    <row r="6419" spans="2:11" x14ac:dyDescent="0.3">
      <c r="B6419"/>
      <c r="C6419"/>
      <c r="I6419"/>
      <c r="J6419"/>
      <c r="K6419"/>
    </row>
    <row r="6420" spans="2:11" x14ac:dyDescent="0.3">
      <c r="B6420"/>
      <c r="C6420"/>
      <c r="I6420"/>
      <c r="J6420"/>
      <c r="K6420"/>
    </row>
    <row r="6421" spans="2:11" x14ac:dyDescent="0.3">
      <c r="B6421"/>
      <c r="C6421"/>
      <c r="I6421"/>
      <c r="J6421"/>
      <c r="K6421"/>
    </row>
    <row r="6422" spans="2:11" x14ac:dyDescent="0.3">
      <c r="B6422"/>
      <c r="C6422"/>
      <c r="I6422"/>
      <c r="J6422"/>
      <c r="K6422"/>
    </row>
    <row r="6423" spans="2:11" x14ac:dyDescent="0.3">
      <c r="B6423"/>
      <c r="C6423"/>
      <c r="I6423"/>
      <c r="J6423"/>
      <c r="K6423"/>
    </row>
    <row r="6424" spans="2:11" x14ac:dyDescent="0.3">
      <c r="B6424"/>
      <c r="C6424"/>
      <c r="I6424"/>
      <c r="J6424"/>
      <c r="K6424"/>
    </row>
    <row r="6425" spans="2:11" x14ac:dyDescent="0.3">
      <c r="B6425"/>
      <c r="C6425"/>
      <c r="I6425"/>
      <c r="J6425"/>
      <c r="K6425"/>
    </row>
    <row r="6426" spans="2:11" x14ac:dyDescent="0.3">
      <c r="B6426"/>
      <c r="C6426"/>
      <c r="I6426"/>
      <c r="J6426"/>
      <c r="K6426"/>
    </row>
    <row r="6427" spans="2:11" x14ac:dyDescent="0.3">
      <c r="B6427"/>
      <c r="C6427"/>
      <c r="I6427"/>
      <c r="J6427"/>
      <c r="K6427"/>
    </row>
    <row r="6428" spans="2:11" x14ac:dyDescent="0.3">
      <c r="B6428"/>
      <c r="C6428"/>
      <c r="I6428"/>
      <c r="J6428"/>
      <c r="K6428"/>
    </row>
    <row r="6429" spans="2:11" x14ac:dyDescent="0.3">
      <c r="B6429"/>
      <c r="C6429"/>
      <c r="I6429"/>
      <c r="J6429"/>
      <c r="K6429"/>
    </row>
    <row r="6430" spans="2:11" x14ac:dyDescent="0.3">
      <c r="B6430"/>
      <c r="C6430"/>
      <c r="I6430"/>
      <c r="J6430"/>
      <c r="K6430"/>
    </row>
    <row r="6431" spans="2:11" x14ac:dyDescent="0.3">
      <c r="B6431"/>
      <c r="C6431"/>
      <c r="I6431"/>
      <c r="J6431"/>
      <c r="K6431"/>
    </row>
    <row r="6432" spans="2:11" x14ac:dyDescent="0.3">
      <c r="B6432"/>
      <c r="C6432"/>
      <c r="I6432"/>
      <c r="J6432"/>
      <c r="K6432"/>
    </row>
    <row r="6433" spans="2:11" x14ac:dyDescent="0.3">
      <c r="B6433"/>
      <c r="C6433"/>
      <c r="I6433"/>
      <c r="J6433"/>
      <c r="K6433"/>
    </row>
    <row r="6434" spans="2:11" x14ac:dyDescent="0.3">
      <c r="B6434"/>
      <c r="C6434"/>
      <c r="I6434"/>
      <c r="J6434"/>
      <c r="K6434"/>
    </row>
    <row r="6435" spans="2:11" x14ac:dyDescent="0.3">
      <c r="B6435"/>
      <c r="C6435"/>
      <c r="I6435"/>
      <c r="J6435"/>
      <c r="K6435"/>
    </row>
    <row r="6436" spans="2:11" x14ac:dyDescent="0.3">
      <c r="B6436"/>
      <c r="C6436"/>
      <c r="I6436"/>
      <c r="J6436"/>
      <c r="K6436"/>
    </row>
    <row r="6437" spans="2:11" x14ac:dyDescent="0.3">
      <c r="B6437"/>
      <c r="C6437"/>
      <c r="I6437"/>
      <c r="J6437"/>
      <c r="K6437"/>
    </row>
    <row r="6438" spans="2:11" x14ac:dyDescent="0.3">
      <c r="B6438"/>
      <c r="C6438"/>
      <c r="I6438"/>
      <c r="J6438"/>
      <c r="K6438"/>
    </row>
    <row r="6439" spans="2:11" x14ac:dyDescent="0.3">
      <c r="B6439"/>
      <c r="C6439"/>
      <c r="I6439"/>
      <c r="J6439"/>
      <c r="K6439"/>
    </row>
    <row r="6440" spans="2:11" x14ac:dyDescent="0.3">
      <c r="B6440"/>
      <c r="C6440"/>
      <c r="I6440"/>
      <c r="J6440"/>
      <c r="K6440"/>
    </row>
    <row r="6441" spans="2:11" x14ac:dyDescent="0.3">
      <c r="B6441"/>
      <c r="C6441"/>
      <c r="I6441"/>
      <c r="J6441"/>
      <c r="K6441"/>
    </row>
    <row r="6442" spans="2:11" x14ac:dyDescent="0.3">
      <c r="B6442"/>
      <c r="C6442"/>
      <c r="I6442"/>
      <c r="J6442"/>
      <c r="K6442"/>
    </row>
    <row r="6443" spans="2:11" x14ac:dyDescent="0.3">
      <c r="B6443"/>
      <c r="C6443"/>
      <c r="I6443"/>
      <c r="J6443"/>
      <c r="K6443"/>
    </row>
    <row r="6444" spans="2:11" x14ac:dyDescent="0.3">
      <c r="B6444"/>
      <c r="C6444"/>
      <c r="I6444"/>
      <c r="J6444"/>
      <c r="K6444"/>
    </row>
    <row r="6445" spans="2:11" x14ac:dyDescent="0.3">
      <c r="B6445"/>
      <c r="C6445"/>
      <c r="I6445"/>
      <c r="J6445"/>
      <c r="K6445"/>
    </row>
    <row r="6446" spans="2:11" x14ac:dyDescent="0.3">
      <c r="B6446"/>
      <c r="C6446"/>
      <c r="I6446"/>
      <c r="J6446"/>
      <c r="K6446"/>
    </row>
    <row r="6447" spans="2:11" x14ac:dyDescent="0.3">
      <c r="B6447"/>
      <c r="C6447"/>
      <c r="I6447"/>
      <c r="J6447"/>
      <c r="K6447"/>
    </row>
    <row r="6448" spans="2:11" x14ac:dyDescent="0.3">
      <c r="B6448"/>
      <c r="C6448"/>
      <c r="I6448"/>
      <c r="J6448"/>
      <c r="K6448"/>
    </row>
    <row r="6449" spans="2:11" x14ac:dyDescent="0.3">
      <c r="B6449"/>
      <c r="C6449"/>
      <c r="I6449"/>
      <c r="J6449"/>
      <c r="K6449"/>
    </row>
    <row r="6450" spans="2:11" x14ac:dyDescent="0.3">
      <c r="B6450"/>
      <c r="C6450"/>
      <c r="I6450"/>
      <c r="J6450"/>
      <c r="K6450"/>
    </row>
    <row r="6451" spans="2:11" x14ac:dyDescent="0.3">
      <c r="B6451"/>
      <c r="C6451"/>
      <c r="I6451"/>
      <c r="J6451"/>
      <c r="K6451"/>
    </row>
    <row r="6452" spans="2:11" x14ac:dyDescent="0.3">
      <c r="B6452"/>
      <c r="C6452"/>
      <c r="I6452"/>
      <c r="J6452"/>
      <c r="K6452"/>
    </row>
    <row r="6453" spans="2:11" x14ac:dyDescent="0.3">
      <c r="B6453"/>
      <c r="C6453"/>
      <c r="I6453"/>
      <c r="J6453"/>
      <c r="K6453"/>
    </row>
    <row r="6454" spans="2:11" x14ac:dyDescent="0.3">
      <c r="B6454"/>
      <c r="C6454"/>
      <c r="I6454"/>
      <c r="J6454"/>
      <c r="K6454"/>
    </row>
    <row r="6455" spans="2:11" x14ac:dyDescent="0.3">
      <c r="B6455"/>
      <c r="C6455"/>
      <c r="I6455"/>
      <c r="J6455"/>
      <c r="K6455"/>
    </row>
    <row r="6456" spans="2:11" x14ac:dyDescent="0.3">
      <c r="B6456"/>
      <c r="C6456"/>
      <c r="I6456"/>
      <c r="J6456"/>
      <c r="K6456"/>
    </row>
    <row r="6457" spans="2:11" x14ac:dyDescent="0.3">
      <c r="B6457"/>
      <c r="C6457"/>
      <c r="I6457"/>
      <c r="J6457"/>
      <c r="K6457"/>
    </row>
    <row r="6458" spans="2:11" x14ac:dyDescent="0.3">
      <c r="B6458"/>
      <c r="C6458"/>
      <c r="I6458"/>
      <c r="J6458"/>
      <c r="K6458"/>
    </row>
    <row r="6459" spans="2:11" x14ac:dyDescent="0.3">
      <c r="B6459"/>
      <c r="C6459"/>
      <c r="I6459"/>
      <c r="J6459"/>
      <c r="K6459"/>
    </row>
    <row r="6460" spans="2:11" x14ac:dyDescent="0.3">
      <c r="B6460"/>
      <c r="C6460"/>
      <c r="I6460"/>
      <c r="J6460"/>
      <c r="K6460"/>
    </row>
    <row r="6461" spans="2:11" x14ac:dyDescent="0.3">
      <c r="B6461"/>
      <c r="C6461"/>
      <c r="I6461"/>
      <c r="J6461"/>
      <c r="K6461"/>
    </row>
    <row r="6462" spans="2:11" x14ac:dyDescent="0.3">
      <c r="B6462"/>
      <c r="C6462"/>
      <c r="I6462"/>
      <c r="J6462"/>
      <c r="K6462"/>
    </row>
    <row r="6463" spans="2:11" x14ac:dyDescent="0.3">
      <c r="B6463"/>
      <c r="C6463"/>
      <c r="I6463"/>
      <c r="J6463"/>
      <c r="K6463"/>
    </row>
    <row r="6464" spans="2:11" x14ac:dyDescent="0.3">
      <c r="B6464"/>
      <c r="C6464"/>
      <c r="I6464"/>
      <c r="J6464"/>
      <c r="K6464"/>
    </row>
    <row r="6465" spans="2:11" x14ac:dyDescent="0.3">
      <c r="B6465"/>
      <c r="C6465"/>
      <c r="I6465"/>
      <c r="J6465"/>
      <c r="K6465"/>
    </row>
    <row r="6466" spans="2:11" x14ac:dyDescent="0.3">
      <c r="B6466"/>
      <c r="C6466"/>
      <c r="I6466"/>
      <c r="J6466"/>
      <c r="K6466"/>
    </row>
    <row r="6467" spans="2:11" x14ac:dyDescent="0.3">
      <c r="B6467"/>
      <c r="C6467"/>
      <c r="I6467"/>
      <c r="J6467"/>
      <c r="K6467"/>
    </row>
    <row r="6468" spans="2:11" x14ac:dyDescent="0.3">
      <c r="B6468"/>
      <c r="C6468"/>
      <c r="I6468"/>
      <c r="J6468"/>
      <c r="K6468"/>
    </row>
    <row r="6469" spans="2:11" x14ac:dyDescent="0.3">
      <c r="B6469"/>
      <c r="C6469"/>
      <c r="I6469"/>
      <c r="J6469"/>
      <c r="K6469"/>
    </row>
    <row r="6470" spans="2:11" x14ac:dyDescent="0.3">
      <c r="B6470"/>
      <c r="C6470"/>
      <c r="I6470"/>
      <c r="J6470"/>
      <c r="K6470"/>
    </row>
    <row r="6471" spans="2:11" x14ac:dyDescent="0.3">
      <c r="B6471"/>
      <c r="C6471"/>
      <c r="I6471"/>
      <c r="J6471"/>
      <c r="K6471"/>
    </row>
    <row r="6472" spans="2:11" x14ac:dyDescent="0.3">
      <c r="B6472"/>
      <c r="C6472"/>
      <c r="I6472"/>
      <c r="J6472"/>
      <c r="K6472"/>
    </row>
    <row r="6473" spans="2:11" x14ac:dyDescent="0.3">
      <c r="B6473"/>
      <c r="C6473"/>
      <c r="I6473"/>
      <c r="J6473"/>
      <c r="K6473"/>
    </row>
    <row r="6474" spans="2:11" x14ac:dyDescent="0.3">
      <c r="B6474"/>
      <c r="C6474"/>
      <c r="I6474"/>
      <c r="J6474"/>
      <c r="K6474"/>
    </row>
    <row r="6475" spans="2:11" x14ac:dyDescent="0.3">
      <c r="B6475"/>
      <c r="C6475"/>
      <c r="I6475"/>
      <c r="J6475"/>
      <c r="K6475"/>
    </row>
    <row r="6476" spans="2:11" x14ac:dyDescent="0.3">
      <c r="B6476"/>
      <c r="C6476"/>
      <c r="I6476"/>
      <c r="J6476"/>
      <c r="K6476"/>
    </row>
    <row r="6477" spans="2:11" x14ac:dyDescent="0.3">
      <c r="B6477"/>
      <c r="C6477"/>
      <c r="I6477"/>
      <c r="J6477"/>
      <c r="K6477"/>
    </row>
    <row r="6478" spans="2:11" x14ac:dyDescent="0.3">
      <c r="B6478"/>
      <c r="C6478"/>
      <c r="I6478"/>
      <c r="J6478"/>
      <c r="K6478"/>
    </row>
    <row r="6479" spans="2:11" x14ac:dyDescent="0.3">
      <c r="B6479"/>
      <c r="C6479"/>
      <c r="I6479"/>
      <c r="J6479"/>
      <c r="K6479"/>
    </row>
    <row r="6480" spans="2:11" x14ac:dyDescent="0.3">
      <c r="B6480"/>
      <c r="C6480"/>
      <c r="I6480"/>
      <c r="J6480"/>
      <c r="K6480"/>
    </row>
    <row r="6481" spans="2:11" x14ac:dyDescent="0.3">
      <c r="B6481"/>
      <c r="C6481"/>
      <c r="I6481"/>
      <c r="J6481"/>
      <c r="K6481"/>
    </row>
    <row r="6482" spans="2:11" x14ac:dyDescent="0.3">
      <c r="B6482"/>
      <c r="C6482"/>
      <c r="I6482"/>
      <c r="J6482"/>
      <c r="K6482"/>
    </row>
    <row r="6483" spans="2:11" x14ac:dyDescent="0.3">
      <c r="B6483"/>
      <c r="C6483"/>
      <c r="I6483"/>
      <c r="J6483"/>
      <c r="K6483"/>
    </row>
    <row r="6484" spans="2:11" x14ac:dyDescent="0.3">
      <c r="B6484"/>
      <c r="C6484"/>
      <c r="I6484"/>
      <c r="J6484"/>
      <c r="K6484"/>
    </row>
    <row r="6485" spans="2:11" x14ac:dyDescent="0.3">
      <c r="B6485"/>
      <c r="C6485"/>
      <c r="I6485"/>
      <c r="J6485"/>
      <c r="K6485"/>
    </row>
    <row r="6486" spans="2:11" x14ac:dyDescent="0.3">
      <c r="B6486"/>
      <c r="C6486"/>
      <c r="I6486"/>
      <c r="J6486"/>
      <c r="K6486"/>
    </row>
    <row r="6487" spans="2:11" x14ac:dyDescent="0.3">
      <c r="B6487"/>
      <c r="C6487"/>
      <c r="I6487"/>
      <c r="J6487"/>
      <c r="K6487"/>
    </row>
    <row r="6488" spans="2:11" x14ac:dyDescent="0.3">
      <c r="B6488"/>
      <c r="C6488"/>
      <c r="I6488"/>
      <c r="J6488"/>
      <c r="K6488"/>
    </row>
    <row r="6489" spans="2:11" x14ac:dyDescent="0.3">
      <c r="B6489"/>
      <c r="C6489"/>
      <c r="I6489"/>
      <c r="J6489"/>
      <c r="K6489"/>
    </row>
    <row r="6490" spans="2:11" x14ac:dyDescent="0.3">
      <c r="B6490"/>
      <c r="C6490"/>
      <c r="I6490"/>
      <c r="J6490"/>
      <c r="K6490"/>
    </row>
    <row r="6491" spans="2:11" x14ac:dyDescent="0.3">
      <c r="B6491"/>
      <c r="C6491"/>
      <c r="I6491"/>
      <c r="J6491"/>
      <c r="K6491"/>
    </row>
    <row r="6492" spans="2:11" x14ac:dyDescent="0.3">
      <c r="B6492"/>
      <c r="C6492"/>
      <c r="I6492"/>
      <c r="J6492"/>
      <c r="K6492"/>
    </row>
    <row r="6493" spans="2:11" x14ac:dyDescent="0.3">
      <c r="B6493"/>
      <c r="C6493"/>
      <c r="I6493"/>
      <c r="J6493"/>
      <c r="K6493"/>
    </row>
    <row r="6494" spans="2:11" x14ac:dyDescent="0.3">
      <c r="B6494"/>
      <c r="C6494"/>
      <c r="I6494"/>
      <c r="J6494"/>
      <c r="K6494"/>
    </row>
    <row r="6495" spans="2:11" x14ac:dyDescent="0.3">
      <c r="B6495"/>
      <c r="C6495"/>
      <c r="I6495"/>
      <c r="J6495"/>
      <c r="K6495"/>
    </row>
    <row r="6496" spans="2:11" x14ac:dyDescent="0.3">
      <c r="B6496"/>
      <c r="C6496"/>
      <c r="I6496"/>
      <c r="J6496"/>
      <c r="K6496"/>
    </row>
    <row r="6497" spans="2:11" x14ac:dyDescent="0.3">
      <c r="B6497"/>
      <c r="C6497"/>
      <c r="I6497"/>
      <c r="J6497"/>
      <c r="K6497"/>
    </row>
    <row r="6498" spans="2:11" x14ac:dyDescent="0.3">
      <c r="B6498"/>
      <c r="C6498"/>
      <c r="I6498"/>
      <c r="J6498"/>
      <c r="K6498"/>
    </row>
    <row r="6499" spans="2:11" x14ac:dyDescent="0.3">
      <c r="B6499"/>
      <c r="C6499"/>
      <c r="I6499"/>
      <c r="J6499"/>
      <c r="K6499"/>
    </row>
    <row r="6500" spans="2:11" x14ac:dyDescent="0.3">
      <c r="B6500"/>
      <c r="C6500"/>
      <c r="I6500"/>
      <c r="J6500"/>
      <c r="K6500"/>
    </row>
    <row r="6501" spans="2:11" x14ac:dyDescent="0.3">
      <c r="B6501"/>
      <c r="C6501"/>
      <c r="I6501"/>
      <c r="J6501"/>
      <c r="K6501"/>
    </row>
    <row r="6502" spans="2:11" x14ac:dyDescent="0.3">
      <c r="B6502"/>
      <c r="C6502"/>
      <c r="I6502"/>
      <c r="J6502"/>
      <c r="K6502"/>
    </row>
    <row r="6503" spans="2:11" x14ac:dyDescent="0.3">
      <c r="B6503"/>
      <c r="C6503"/>
      <c r="I6503"/>
      <c r="J6503"/>
      <c r="K6503"/>
    </row>
    <row r="6504" spans="2:11" x14ac:dyDescent="0.3">
      <c r="B6504"/>
      <c r="C6504"/>
      <c r="I6504"/>
      <c r="J6504"/>
      <c r="K6504"/>
    </row>
    <row r="6505" spans="2:11" x14ac:dyDescent="0.3">
      <c r="B6505"/>
      <c r="C6505"/>
      <c r="I6505"/>
      <c r="J6505"/>
      <c r="K6505"/>
    </row>
    <row r="6506" spans="2:11" x14ac:dyDescent="0.3">
      <c r="B6506"/>
      <c r="C6506"/>
      <c r="I6506"/>
      <c r="J6506"/>
      <c r="K6506"/>
    </row>
    <row r="6507" spans="2:11" x14ac:dyDescent="0.3">
      <c r="B6507"/>
      <c r="C6507"/>
      <c r="I6507"/>
      <c r="J6507"/>
      <c r="K6507"/>
    </row>
    <row r="6508" spans="2:11" x14ac:dyDescent="0.3">
      <c r="B6508"/>
      <c r="C6508"/>
      <c r="I6508"/>
      <c r="J6508"/>
      <c r="K6508"/>
    </row>
    <row r="6509" spans="2:11" x14ac:dyDescent="0.3">
      <c r="B6509"/>
      <c r="C6509"/>
      <c r="I6509"/>
      <c r="J6509"/>
      <c r="K6509"/>
    </row>
    <row r="6510" spans="2:11" x14ac:dyDescent="0.3">
      <c r="B6510"/>
      <c r="C6510"/>
      <c r="I6510"/>
      <c r="J6510"/>
      <c r="K6510"/>
    </row>
    <row r="6511" spans="2:11" x14ac:dyDescent="0.3">
      <c r="B6511"/>
      <c r="C6511"/>
      <c r="I6511"/>
      <c r="J6511"/>
      <c r="K6511"/>
    </row>
    <row r="6512" spans="2:11" x14ac:dyDescent="0.3">
      <c r="B6512"/>
      <c r="C6512"/>
      <c r="I6512"/>
      <c r="J6512"/>
      <c r="K6512"/>
    </row>
    <row r="6513" spans="2:11" x14ac:dyDescent="0.3">
      <c r="B6513"/>
      <c r="C6513"/>
      <c r="I6513"/>
      <c r="J6513"/>
      <c r="K6513"/>
    </row>
    <row r="6514" spans="2:11" x14ac:dyDescent="0.3">
      <c r="B6514"/>
      <c r="C6514"/>
      <c r="I6514"/>
      <c r="J6514"/>
      <c r="K6514"/>
    </row>
    <row r="6515" spans="2:11" x14ac:dyDescent="0.3">
      <c r="B6515"/>
      <c r="C6515"/>
      <c r="I6515"/>
      <c r="J6515"/>
      <c r="K6515"/>
    </row>
    <row r="6516" spans="2:11" x14ac:dyDescent="0.3">
      <c r="B6516"/>
      <c r="C6516"/>
      <c r="I6516"/>
      <c r="J6516"/>
      <c r="K6516"/>
    </row>
    <row r="6517" spans="2:11" x14ac:dyDescent="0.3">
      <c r="B6517"/>
      <c r="C6517"/>
      <c r="I6517"/>
      <c r="J6517"/>
      <c r="K6517"/>
    </row>
    <row r="6518" spans="2:11" x14ac:dyDescent="0.3">
      <c r="B6518"/>
      <c r="C6518"/>
      <c r="I6518"/>
      <c r="J6518"/>
      <c r="K6518"/>
    </row>
    <row r="6519" spans="2:11" x14ac:dyDescent="0.3">
      <c r="B6519"/>
      <c r="C6519"/>
      <c r="I6519"/>
      <c r="J6519"/>
      <c r="K6519"/>
    </row>
    <row r="6520" spans="2:11" x14ac:dyDescent="0.3">
      <c r="B6520"/>
      <c r="C6520"/>
      <c r="I6520"/>
      <c r="J6520"/>
      <c r="K6520"/>
    </row>
    <row r="6521" spans="2:11" x14ac:dyDescent="0.3">
      <c r="B6521"/>
      <c r="C6521"/>
      <c r="I6521"/>
      <c r="J6521"/>
      <c r="K6521"/>
    </row>
    <row r="6522" spans="2:11" x14ac:dyDescent="0.3">
      <c r="B6522"/>
      <c r="C6522"/>
      <c r="I6522"/>
      <c r="J6522"/>
      <c r="K6522"/>
    </row>
    <row r="6523" spans="2:11" x14ac:dyDescent="0.3">
      <c r="B6523"/>
      <c r="C6523"/>
      <c r="I6523"/>
      <c r="J6523"/>
      <c r="K6523"/>
    </row>
    <row r="6524" spans="2:11" x14ac:dyDescent="0.3">
      <c r="B6524"/>
      <c r="C6524"/>
      <c r="I6524"/>
      <c r="J6524"/>
      <c r="K6524"/>
    </row>
    <row r="6525" spans="2:11" x14ac:dyDescent="0.3">
      <c r="B6525"/>
      <c r="C6525"/>
      <c r="I6525"/>
      <c r="J6525"/>
      <c r="K6525"/>
    </row>
    <row r="6526" spans="2:11" x14ac:dyDescent="0.3">
      <c r="B6526"/>
      <c r="C6526"/>
      <c r="I6526"/>
      <c r="J6526"/>
      <c r="K6526"/>
    </row>
    <row r="6527" spans="2:11" x14ac:dyDescent="0.3">
      <c r="B6527"/>
      <c r="C6527"/>
      <c r="I6527"/>
      <c r="J6527"/>
      <c r="K6527"/>
    </row>
    <row r="6528" spans="2:11" x14ac:dyDescent="0.3">
      <c r="B6528"/>
      <c r="C6528"/>
      <c r="I6528"/>
      <c r="J6528"/>
      <c r="K6528"/>
    </row>
    <row r="6529" spans="2:11" x14ac:dyDescent="0.3">
      <c r="B6529"/>
      <c r="C6529"/>
      <c r="I6529"/>
      <c r="J6529"/>
      <c r="K6529"/>
    </row>
    <row r="6530" spans="2:11" x14ac:dyDescent="0.3">
      <c r="B6530"/>
      <c r="C6530"/>
      <c r="I6530"/>
      <c r="J6530"/>
      <c r="K6530"/>
    </row>
    <row r="6531" spans="2:11" x14ac:dyDescent="0.3">
      <c r="B6531"/>
      <c r="C6531"/>
      <c r="I6531"/>
      <c r="J6531"/>
      <c r="K6531"/>
    </row>
    <row r="6532" spans="2:11" x14ac:dyDescent="0.3">
      <c r="B6532"/>
      <c r="C6532"/>
      <c r="I6532"/>
      <c r="J6532"/>
      <c r="K6532"/>
    </row>
    <row r="6533" spans="2:11" x14ac:dyDescent="0.3">
      <c r="B6533"/>
      <c r="C6533"/>
      <c r="I6533"/>
      <c r="J6533"/>
      <c r="K6533"/>
    </row>
    <row r="6534" spans="2:11" x14ac:dyDescent="0.3">
      <c r="B6534"/>
      <c r="C6534"/>
      <c r="I6534"/>
      <c r="J6534"/>
      <c r="K6534"/>
    </row>
    <row r="6535" spans="2:11" x14ac:dyDescent="0.3">
      <c r="B6535"/>
      <c r="C6535"/>
      <c r="I6535"/>
      <c r="J6535"/>
      <c r="K6535"/>
    </row>
    <row r="6536" spans="2:11" x14ac:dyDescent="0.3">
      <c r="B6536"/>
      <c r="C6536"/>
      <c r="I6536"/>
      <c r="J6536"/>
      <c r="K6536"/>
    </row>
    <row r="6537" spans="2:11" x14ac:dyDescent="0.3">
      <c r="B6537"/>
      <c r="C6537"/>
      <c r="I6537"/>
      <c r="J6537"/>
      <c r="K6537"/>
    </row>
    <row r="6538" spans="2:11" x14ac:dyDescent="0.3">
      <c r="B6538"/>
      <c r="C6538"/>
      <c r="I6538"/>
      <c r="J6538"/>
      <c r="K6538"/>
    </row>
    <row r="6539" spans="2:11" x14ac:dyDescent="0.3">
      <c r="B6539"/>
      <c r="C6539"/>
      <c r="I6539"/>
      <c r="J6539"/>
      <c r="K6539"/>
    </row>
    <row r="6540" spans="2:11" x14ac:dyDescent="0.3">
      <c r="B6540"/>
      <c r="C6540"/>
      <c r="I6540"/>
      <c r="J6540"/>
      <c r="K6540"/>
    </row>
    <row r="6541" spans="2:11" x14ac:dyDescent="0.3">
      <c r="B6541"/>
      <c r="C6541"/>
      <c r="I6541"/>
      <c r="J6541"/>
      <c r="K6541"/>
    </row>
    <row r="6542" spans="2:11" x14ac:dyDescent="0.3">
      <c r="B6542"/>
      <c r="C6542"/>
      <c r="I6542"/>
      <c r="J6542"/>
      <c r="K6542"/>
    </row>
    <row r="6543" spans="2:11" x14ac:dyDescent="0.3">
      <c r="B6543"/>
      <c r="C6543"/>
      <c r="I6543"/>
      <c r="J6543"/>
      <c r="K6543"/>
    </row>
    <row r="6544" spans="2:11" x14ac:dyDescent="0.3">
      <c r="B6544"/>
      <c r="C6544"/>
      <c r="I6544"/>
      <c r="J6544"/>
      <c r="K6544"/>
    </row>
    <row r="6545" spans="2:11" x14ac:dyDescent="0.3">
      <c r="B6545"/>
      <c r="C6545"/>
      <c r="I6545"/>
      <c r="J6545"/>
      <c r="K6545"/>
    </row>
    <row r="6546" spans="2:11" x14ac:dyDescent="0.3">
      <c r="B6546"/>
      <c r="C6546"/>
      <c r="I6546"/>
      <c r="J6546"/>
      <c r="K6546"/>
    </row>
    <row r="6547" spans="2:11" x14ac:dyDescent="0.3">
      <c r="B6547"/>
      <c r="C6547"/>
      <c r="I6547"/>
      <c r="J6547"/>
      <c r="K6547"/>
    </row>
    <row r="6548" spans="2:11" x14ac:dyDescent="0.3">
      <c r="B6548"/>
      <c r="C6548"/>
      <c r="I6548"/>
      <c r="J6548"/>
      <c r="K6548"/>
    </row>
    <row r="6549" spans="2:11" x14ac:dyDescent="0.3">
      <c r="B6549"/>
      <c r="C6549"/>
      <c r="I6549"/>
      <c r="J6549"/>
      <c r="K6549"/>
    </row>
    <row r="6550" spans="2:11" x14ac:dyDescent="0.3">
      <c r="B6550"/>
      <c r="C6550"/>
      <c r="I6550"/>
      <c r="J6550"/>
      <c r="K6550"/>
    </row>
    <row r="6551" spans="2:11" x14ac:dyDescent="0.3">
      <c r="B6551"/>
      <c r="C6551"/>
      <c r="I6551"/>
      <c r="J6551"/>
      <c r="K6551"/>
    </row>
    <row r="6552" spans="2:11" x14ac:dyDescent="0.3">
      <c r="B6552"/>
      <c r="C6552"/>
      <c r="I6552"/>
      <c r="J6552"/>
      <c r="K6552"/>
    </row>
    <row r="6553" spans="2:11" x14ac:dyDescent="0.3">
      <c r="B6553"/>
      <c r="C6553"/>
      <c r="I6553"/>
      <c r="J6553"/>
      <c r="K6553"/>
    </row>
    <row r="6554" spans="2:11" x14ac:dyDescent="0.3">
      <c r="B6554"/>
      <c r="C6554"/>
      <c r="I6554"/>
      <c r="J6554"/>
      <c r="K6554"/>
    </row>
    <row r="6555" spans="2:11" x14ac:dyDescent="0.3">
      <c r="B6555"/>
      <c r="C6555"/>
      <c r="I6555"/>
      <c r="J6555"/>
      <c r="K6555"/>
    </row>
    <row r="6556" spans="2:11" x14ac:dyDescent="0.3">
      <c r="B6556"/>
      <c r="C6556"/>
      <c r="I6556"/>
      <c r="J6556"/>
      <c r="K6556"/>
    </row>
    <row r="6557" spans="2:11" x14ac:dyDescent="0.3">
      <c r="B6557"/>
      <c r="C6557"/>
      <c r="I6557"/>
      <c r="J6557"/>
      <c r="K6557"/>
    </row>
    <row r="6558" spans="2:11" x14ac:dyDescent="0.3">
      <c r="B6558"/>
      <c r="C6558"/>
      <c r="I6558"/>
      <c r="J6558"/>
      <c r="K6558"/>
    </row>
    <row r="6559" spans="2:11" x14ac:dyDescent="0.3">
      <c r="B6559"/>
      <c r="C6559"/>
      <c r="I6559"/>
      <c r="J6559"/>
      <c r="K6559"/>
    </row>
    <row r="6560" spans="2:11" x14ac:dyDescent="0.3">
      <c r="B6560"/>
      <c r="C6560"/>
      <c r="I6560"/>
      <c r="J6560"/>
      <c r="K6560"/>
    </row>
    <row r="6561" spans="2:11" x14ac:dyDescent="0.3">
      <c r="B6561"/>
      <c r="C6561"/>
      <c r="I6561"/>
      <c r="J6561"/>
      <c r="K6561"/>
    </row>
    <row r="6562" spans="2:11" x14ac:dyDescent="0.3">
      <c r="B6562"/>
      <c r="C6562"/>
      <c r="I6562"/>
      <c r="J6562"/>
      <c r="K6562"/>
    </row>
    <row r="6563" spans="2:11" x14ac:dyDescent="0.3">
      <c r="B6563"/>
      <c r="C6563"/>
      <c r="I6563"/>
      <c r="J6563"/>
      <c r="K6563"/>
    </row>
    <row r="6564" spans="2:11" x14ac:dyDescent="0.3">
      <c r="B6564"/>
      <c r="C6564"/>
      <c r="I6564"/>
      <c r="J6564"/>
      <c r="K6564"/>
    </row>
    <row r="6565" spans="2:11" x14ac:dyDescent="0.3">
      <c r="B6565"/>
      <c r="C6565"/>
      <c r="I6565"/>
      <c r="J6565"/>
      <c r="K6565"/>
    </row>
    <row r="6566" spans="2:11" x14ac:dyDescent="0.3">
      <c r="B6566"/>
      <c r="C6566"/>
      <c r="I6566"/>
      <c r="J6566"/>
      <c r="K6566"/>
    </row>
    <row r="6567" spans="2:11" x14ac:dyDescent="0.3">
      <c r="B6567"/>
      <c r="C6567"/>
      <c r="I6567"/>
      <c r="J6567"/>
      <c r="K6567"/>
    </row>
    <row r="6568" spans="2:11" x14ac:dyDescent="0.3">
      <c r="B6568"/>
      <c r="C6568"/>
      <c r="I6568"/>
      <c r="J6568"/>
      <c r="K6568"/>
    </row>
    <row r="6569" spans="2:11" x14ac:dyDescent="0.3">
      <c r="B6569"/>
      <c r="C6569"/>
      <c r="I6569"/>
      <c r="J6569"/>
      <c r="K6569"/>
    </row>
    <row r="6570" spans="2:11" x14ac:dyDescent="0.3">
      <c r="B6570"/>
      <c r="C6570"/>
      <c r="I6570"/>
      <c r="J6570"/>
      <c r="K6570"/>
    </row>
    <row r="6571" spans="2:11" x14ac:dyDescent="0.3">
      <c r="B6571"/>
      <c r="C6571"/>
      <c r="I6571"/>
      <c r="J6571"/>
      <c r="K6571"/>
    </row>
    <row r="6572" spans="2:11" x14ac:dyDescent="0.3">
      <c r="B6572"/>
      <c r="C6572"/>
      <c r="I6572"/>
      <c r="J6572"/>
      <c r="K6572"/>
    </row>
    <row r="6573" spans="2:11" x14ac:dyDescent="0.3">
      <c r="B6573"/>
      <c r="C6573"/>
      <c r="I6573"/>
      <c r="J6573"/>
      <c r="K6573"/>
    </row>
    <row r="6574" spans="2:11" x14ac:dyDescent="0.3">
      <c r="B6574"/>
      <c r="C6574"/>
      <c r="I6574"/>
      <c r="J6574"/>
      <c r="K6574"/>
    </row>
    <row r="6575" spans="2:11" x14ac:dyDescent="0.3">
      <c r="B6575"/>
      <c r="C6575"/>
      <c r="I6575"/>
      <c r="J6575"/>
      <c r="K6575"/>
    </row>
    <row r="6576" spans="2:11" x14ac:dyDescent="0.3">
      <c r="B6576"/>
      <c r="C6576"/>
      <c r="I6576"/>
      <c r="J6576"/>
      <c r="K6576"/>
    </row>
    <row r="6577" spans="2:11" x14ac:dyDescent="0.3">
      <c r="B6577"/>
      <c r="C6577"/>
      <c r="I6577"/>
      <c r="J6577"/>
      <c r="K6577"/>
    </row>
    <row r="6578" spans="2:11" x14ac:dyDescent="0.3">
      <c r="B6578"/>
      <c r="C6578"/>
      <c r="I6578"/>
      <c r="J6578"/>
      <c r="K6578"/>
    </row>
    <row r="6579" spans="2:11" x14ac:dyDescent="0.3">
      <c r="B6579"/>
      <c r="C6579"/>
      <c r="I6579"/>
      <c r="J6579"/>
      <c r="K6579"/>
    </row>
    <row r="6580" spans="2:11" x14ac:dyDescent="0.3">
      <c r="B6580"/>
      <c r="C6580"/>
      <c r="I6580"/>
      <c r="J6580"/>
      <c r="K6580"/>
    </row>
    <row r="6581" spans="2:11" x14ac:dyDescent="0.3">
      <c r="B6581"/>
      <c r="C6581"/>
      <c r="I6581"/>
      <c r="J6581"/>
      <c r="K6581"/>
    </row>
    <row r="6582" spans="2:11" x14ac:dyDescent="0.3">
      <c r="B6582"/>
      <c r="C6582"/>
      <c r="I6582"/>
      <c r="J6582"/>
      <c r="K6582"/>
    </row>
    <row r="6583" spans="2:11" x14ac:dyDescent="0.3">
      <c r="B6583"/>
      <c r="C6583"/>
      <c r="I6583"/>
      <c r="J6583"/>
      <c r="K6583"/>
    </row>
    <row r="6584" spans="2:11" x14ac:dyDescent="0.3">
      <c r="B6584"/>
      <c r="C6584"/>
      <c r="I6584"/>
      <c r="J6584"/>
      <c r="K6584"/>
    </row>
    <row r="6585" spans="2:11" x14ac:dyDescent="0.3">
      <c r="B6585"/>
      <c r="C6585"/>
      <c r="I6585"/>
      <c r="J6585"/>
      <c r="K6585"/>
    </row>
    <row r="6586" spans="2:11" x14ac:dyDescent="0.3">
      <c r="B6586"/>
      <c r="C6586"/>
      <c r="I6586"/>
      <c r="J6586"/>
      <c r="K6586"/>
    </row>
    <row r="6587" spans="2:11" x14ac:dyDescent="0.3">
      <c r="B6587"/>
      <c r="C6587"/>
      <c r="I6587"/>
      <c r="J6587"/>
      <c r="K6587"/>
    </row>
    <row r="6588" spans="2:11" x14ac:dyDescent="0.3">
      <c r="B6588"/>
      <c r="C6588"/>
      <c r="I6588"/>
      <c r="J6588"/>
      <c r="K6588"/>
    </row>
    <row r="6589" spans="2:11" x14ac:dyDescent="0.3">
      <c r="B6589"/>
      <c r="C6589"/>
      <c r="I6589"/>
      <c r="J6589"/>
      <c r="K6589"/>
    </row>
    <row r="6590" spans="2:11" x14ac:dyDescent="0.3">
      <c r="B6590"/>
      <c r="C6590"/>
      <c r="I6590"/>
      <c r="J6590"/>
      <c r="K6590"/>
    </row>
    <row r="6591" spans="2:11" x14ac:dyDescent="0.3">
      <c r="B6591"/>
      <c r="C6591"/>
      <c r="I6591"/>
      <c r="J6591"/>
      <c r="K6591"/>
    </row>
    <row r="6592" spans="2:11" x14ac:dyDescent="0.3">
      <c r="B6592"/>
      <c r="C6592"/>
      <c r="I6592"/>
      <c r="J6592"/>
      <c r="K6592"/>
    </row>
    <row r="6593" spans="2:11" x14ac:dyDescent="0.3">
      <c r="B6593"/>
      <c r="C6593"/>
      <c r="I6593"/>
      <c r="J6593"/>
      <c r="K6593"/>
    </row>
    <row r="6594" spans="2:11" x14ac:dyDescent="0.3">
      <c r="B6594"/>
      <c r="C6594"/>
      <c r="I6594"/>
      <c r="J6594"/>
      <c r="K6594"/>
    </row>
    <row r="6595" spans="2:11" x14ac:dyDescent="0.3">
      <c r="B6595"/>
      <c r="C6595"/>
      <c r="I6595"/>
      <c r="J6595"/>
      <c r="K6595"/>
    </row>
    <row r="6596" spans="2:11" x14ac:dyDescent="0.3">
      <c r="B6596"/>
      <c r="C6596"/>
      <c r="I6596"/>
      <c r="J6596"/>
      <c r="K6596"/>
    </row>
    <row r="6597" spans="2:11" x14ac:dyDescent="0.3">
      <c r="B6597"/>
      <c r="C6597"/>
      <c r="I6597"/>
      <c r="J6597"/>
      <c r="K6597"/>
    </row>
    <row r="6598" spans="2:11" x14ac:dyDescent="0.3">
      <c r="B6598"/>
      <c r="C6598"/>
      <c r="I6598"/>
      <c r="J6598"/>
      <c r="K6598"/>
    </row>
    <row r="6599" spans="2:11" x14ac:dyDescent="0.3">
      <c r="B6599"/>
      <c r="C6599"/>
      <c r="I6599"/>
      <c r="J6599"/>
      <c r="K6599"/>
    </row>
    <row r="6600" spans="2:11" x14ac:dyDescent="0.3">
      <c r="B6600"/>
      <c r="C6600"/>
      <c r="I6600"/>
      <c r="J6600"/>
      <c r="K6600"/>
    </row>
    <row r="6601" spans="2:11" x14ac:dyDescent="0.3">
      <c r="B6601"/>
      <c r="C6601"/>
      <c r="I6601"/>
      <c r="J6601"/>
      <c r="K6601"/>
    </row>
    <row r="6602" spans="2:11" x14ac:dyDescent="0.3">
      <c r="B6602"/>
      <c r="C6602"/>
      <c r="I6602"/>
      <c r="J6602"/>
      <c r="K6602"/>
    </row>
    <row r="6603" spans="2:11" x14ac:dyDescent="0.3">
      <c r="B6603"/>
      <c r="C6603"/>
      <c r="I6603"/>
      <c r="J6603"/>
      <c r="K6603"/>
    </row>
    <row r="6604" spans="2:11" x14ac:dyDescent="0.3">
      <c r="B6604"/>
      <c r="C6604"/>
      <c r="I6604"/>
      <c r="J6604"/>
      <c r="K6604"/>
    </row>
    <row r="6605" spans="2:11" x14ac:dyDescent="0.3">
      <c r="B6605"/>
      <c r="C6605"/>
      <c r="I6605"/>
      <c r="J6605"/>
      <c r="K6605"/>
    </row>
    <row r="6606" spans="2:11" x14ac:dyDescent="0.3">
      <c r="B6606"/>
      <c r="C6606"/>
      <c r="I6606"/>
      <c r="J6606"/>
      <c r="K6606"/>
    </row>
    <row r="6607" spans="2:11" x14ac:dyDescent="0.3">
      <c r="B6607"/>
      <c r="C6607"/>
      <c r="I6607"/>
      <c r="J6607"/>
      <c r="K6607"/>
    </row>
    <row r="6608" spans="2:11" x14ac:dyDescent="0.3">
      <c r="B6608"/>
      <c r="C6608"/>
      <c r="I6608"/>
      <c r="J6608"/>
      <c r="K6608"/>
    </row>
    <row r="6609" spans="2:11" x14ac:dyDescent="0.3">
      <c r="B6609"/>
      <c r="C6609"/>
      <c r="I6609"/>
      <c r="J6609"/>
      <c r="K6609"/>
    </row>
    <row r="6610" spans="2:11" x14ac:dyDescent="0.3">
      <c r="B6610"/>
      <c r="C6610"/>
      <c r="I6610"/>
      <c r="J6610"/>
      <c r="K6610"/>
    </row>
    <row r="6611" spans="2:11" x14ac:dyDescent="0.3">
      <c r="B6611"/>
      <c r="C6611"/>
      <c r="I6611"/>
      <c r="J6611"/>
      <c r="K6611"/>
    </row>
    <row r="6612" spans="2:11" x14ac:dyDescent="0.3">
      <c r="B6612"/>
      <c r="C6612"/>
      <c r="I6612"/>
      <c r="J6612"/>
      <c r="K6612"/>
    </row>
    <row r="6613" spans="2:11" x14ac:dyDescent="0.3">
      <c r="B6613"/>
      <c r="C6613"/>
      <c r="I6613"/>
      <c r="J6613"/>
      <c r="K6613"/>
    </row>
    <row r="6614" spans="2:11" x14ac:dyDescent="0.3">
      <c r="B6614"/>
      <c r="C6614"/>
      <c r="I6614"/>
      <c r="J6614"/>
      <c r="K6614"/>
    </row>
    <row r="6615" spans="2:11" x14ac:dyDescent="0.3">
      <c r="B6615"/>
      <c r="C6615"/>
      <c r="I6615"/>
      <c r="J6615"/>
      <c r="K6615"/>
    </row>
    <row r="6616" spans="2:11" x14ac:dyDescent="0.3">
      <c r="B6616"/>
      <c r="C6616"/>
      <c r="I6616"/>
      <c r="J6616"/>
      <c r="K6616"/>
    </row>
    <row r="6617" spans="2:11" x14ac:dyDescent="0.3">
      <c r="B6617"/>
      <c r="C6617"/>
      <c r="I6617"/>
      <c r="J6617"/>
      <c r="K6617"/>
    </row>
    <row r="6618" spans="2:11" x14ac:dyDescent="0.3">
      <c r="B6618"/>
      <c r="C6618"/>
      <c r="I6618"/>
      <c r="J6618"/>
      <c r="K6618"/>
    </row>
    <row r="6619" spans="2:11" x14ac:dyDescent="0.3">
      <c r="B6619"/>
      <c r="C6619"/>
      <c r="I6619"/>
      <c r="J6619"/>
      <c r="K6619"/>
    </row>
    <row r="6620" spans="2:11" x14ac:dyDescent="0.3">
      <c r="B6620"/>
      <c r="C6620"/>
      <c r="I6620"/>
      <c r="J6620"/>
      <c r="K6620"/>
    </row>
    <row r="6621" spans="2:11" x14ac:dyDescent="0.3">
      <c r="B6621"/>
      <c r="C6621"/>
      <c r="I6621"/>
      <c r="J6621"/>
      <c r="K6621"/>
    </row>
    <row r="6622" spans="2:11" x14ac:dyDescent="0.3">
      <c r="B6622"/>
      <c r="C6622"/>
      <c r="I6622"/>
      <c r="J6622"/>
      <c r="K6622"/>
    </row>
    <row r="6623" spans="2:11" x14ac:dyDescent="0.3">
      <c r="B6623"/>
      <c r="C6623"/>
      <c r="I6623"/>
      <c r="J6623"/>
      <c r="K6623"/>
    </row>
    <row r="6624" spans="2:11" x14ac:dyDescent="0.3">
      <c r="B6624"/>
      <c r="C6624"/>
      <c r="I6624"/>
      <c r="J6624"/>
      <c r="K6624"/>
    </row>
    <row r="6625" spans="2:11" x14ac:dyDescent="0.3">
      <c r="B6625"/>
      <c r="C6625"/>
      <c r="I6625"/>
      <c r="J6625"/>
      <c r="K6625"/>
    </row>
    <row r="6626" spans="2:11" x14ac:dyDescent="0.3">
      <c r="B6626"/>
      <c r="C6626"/>
      <c r="I6626"/>
      <c r="J6626"/>
      <c r="K6626"/>
    </row>
    <row r="6627" spans="2:11" x14ac:dyDescent="0.3">
      <c r="B6627"/>
      <c r="C6627"/>
      <c r="I6627"/>
      <c r="J6627"/>
      <c r="K6627"/>
    </row>
    <row r="6628" spans="2:11" x14ac:dyDescent="0.3">
      <c r="B6628"/>
      <c r="C6628"/>
      <c r="I6628"/>
      <c r="J6628"/>
      <c r="K6628"/>
    </row>
    <row r="6629" spans="2:11" x14ac:dyDescent="0.3">
      <c r="B6629"/>
      <c r="C6629"/>
      <c r="I6629"/>
      <c r="J6629"/>
      <c r="K6629"/>
    </row>
    <row r="6630" spans="2:11" x14ac:dyDescent="0.3">
      <c r="B6630"/>
      <c r="C6630"/>
      <c r="I6630"/>
      <c r="J6630"/>
      <c r="K6630"/>
    </row>
    <row r="6631" spans="2:11" x14ac:dyDescent="0.3">
      <c r="B6631"/>
      <c r="C6631"/>
      <c r="I6631"/>
      <c r="J6631"/>
      <c r="K6631"/>
    </row>
    <row r="6632" spans="2:11" x14ac:dyDescent="0.3">
      <c r="B6632"/>
      <c r="C6632"/>
      <c r="I6632"/>
      <c r="J6632"/>
      <c r="K6632"/>
    </row>
    <row r="6633" spans="2:11" x14ac:dyDescent="0.3">
      <c r="B6633"/>
      <c r="C6633"/>
      <c r="I6633"/>
      <c r="J6633"/>
      <c r="K6633"/>
    </row>
    <row r="6634" spans="2:11" x14ac:dyDescent="0.3">
      <c r="B6634"/>
      <c r="C6634"/>
      <c r="I6634"/>
      <c r="J6634"/>
      <c r="K6634"/>
    </row>
    <row r="6635" spans="2:11" x14ac:dyDescent="0.3">
      <c r="B6635"/>
      <c r="C6635"/>
      <c r="I6635"/>
      <c r="J6635"/>
      <c r="K6635"/>
    </row>
    <row r="6636" spans="2:11" x14ac:dyDescent="0.3">
      <c r="B6636"/>
      <c r="C6636"/>
      <c r="I6636"/>
      <c r="J6636"/>
      <c r="K6636"/>
    </row>
    <row r="6637" spans="2:11" x14ac:dyDescent="0.3">
      <c r="B6637"/>
      <c r="C6637"/>
      <c r="I6637"/>
      <c r="J6637"/>
      <c r="K6637"/>
    </row>
    <row r="6638" spans="2:11" x14ac:dyDescent="0.3">
      <c r="B6638"/>
      <c r="C6638"/>
      <c r="I6638"/>
      <c r="J6638"/>
      <c r="K6638"/>
    </row>
    <row r="6639" spans="2:11" x14ac:dyDescent="0.3">
      <c r="B6639"/>
      <c r="C6639"/>
      <c r="I6639"/>
      <c r="J6639"/>
      <c r="K6639"/>
    </row>
    <row r="6640" spans="2:11" x14ac:dyDescent="0.3">
      <c r="B6640"/>
      <c r="C6640"/>
      <c r="I6640"/>
      <c r="J6640"/>
      <c r="K6640"/>
    </row>
    <row r="6641" spans="2:11" x14ac:dyDescent="0.3">
      <c r="B6641"/>
      <c r="C6641"/>
      <c r="I6641"/>
      <c r="J6641"/>
      <c r="K6641"/>
    </row>
    <row r="6642" spans="2:11" x14ac:dyDescent="0.3">
      <c r="B6642"/>
      <c r="C6642"/>
      <c r="I6642"/>
      <c r="J6642"/>
      <c r="K6642"/>
    </row>
    <row r="6643" spans="2:11" x14ac:dyDescent="0.3">
      <c r="B6643"/>
      <c r="C6643"/>
      <c r="I6643"/>
      <c r="J6643"/>
      <c r="K6643"/>
    </row>
    <row r="6644" spans="2:11" x14ac:dyDescent="0.3">
      <c r="B6644"/>
      <c r="C6644"/>
      <c r="I6644"/>
      <c r="J6644"/>
      <c r="K6644"/>
    </row>
    <row r="6645" spans="2:11" x14ac:dyDescent="0.3">
      <c r="B6645"/>
      <c r="C6645"/>
      <c r="I6645"/>
      <c r="J6645"/>
      <c r="K6645"/>
    </row>
    <row r="6646" spans="2:11" x14ac:dyDescent="0.3">
      <c r="B6646"/>
      <c r="C6646"/>
      <c r="I6646"/>
      <c r="J6646"/>
      <c r="K6646"/>
    </row>
    <row r="6647" spans="2:11" x14ac:dyDescent="0.3">
      <c r="B6647"/>
      <c r="C6647"/>
      <c r="I6647"/>
      <c r="J6647"/>
      <c r="K6647"/>
    </row>
    <row r="6648" spans="2:11" x14ac:dyDescent="0.3">
      <c r="B6648"/>
      <c r="C6648"/>
      <c r="I6648"/>
      <c r="J6648"/>
      <c r="K6648"/>
    </row>
    <row r="6649" spans="2:11" x14ac:dyDescent="0.3">
      <c r="B6649"/>
      <c r="C6649"/>
      <c r="I6649"/>
      <c r="J6649"/>
      <c r="K6649"/>
    </row>
    <row r="6650" spans="2:11" x14ac:dyDescent="0.3">
      <c r="B6650"/>
      <c r="C6650"/>
      <c r="I6650"/>
      <c r="J6650"/>
      <c r="K6650"/>
    </row>
    <row r="6651" spans="2:11" x14ac:dyDescent="0.3">
      <c r="B6651"/>
      <c r="C6651"/>
      <c r="I6651"/>
      <c r="J6651"/>
      <c r="K6651"/>
    </row>
    <row r="6652" spans="2:11" x14ac:dyDescent="0.3">
      <c r="B6652"/>
      <c r="C6652"/>
      <c r="I6652"/>
      <c r="J6652"/>
      <c r="K6652"/>
    </row>
    <row r="6653" spans="2:11" x14ac:dyDescent="0.3">
      <c r="B6653"/>
      <c r="C6653"/>
      <c r="I6653"/>
      <c r="J6653"/>
      <c r="K6653"/>
    </row>
    <row r="6654" spans="2:11" x14ac:dyDescent="0.3">
      <c r="B6654"/>
      <c r="C6654"/>
      <c r="I6654"/>
      <c r="J6654"/>
      <c r="K6654"/>
    </row>
    <row r="6655" spans="2:11" x14ac:dyDescent="0.3">
      <c r="B6655"/>
      <c r="C6655"/>
      <c r="I6655"/>
      <c r="J6655"/>
      <c r="K6655"/>
    </row>
    <row r="6656" spans="2:11" x14ac:dyDescent="0.3">
      <c r="B6656"/>
      <c r="C6656"/>
      <c r="I6656"/>
      <c r="J6656"/>
      <c r="K6656"/>
    </row>
    <row r="6657" spans="2:11" x14ac:dyDescent="0.3">
      <c r="B6657"/>
      <c r="C6657"/>
      <c r="I6657"/>
      <c r="J6657"/>
      <c r="K6657"/>
    </row>
    <row r="6658" spans="2:11" x14ac:dyDescent="0.3">
      <c r="B6658"/>
      <c r="C6658"/>
      <c r="I6658"/>
      <c r="J6658"/>
      <c r="K6658"/>
    </row>
    <row r="6659" spans="2:11" x14ac:dyDescent="0.3">
      <c r="B6659"/>
      <c r="C6659"/>
      <c r="I6659"/>
      <c r="J6659"/>
      <c r="K6659"/>
    </row>
    <row r="6660" spans="2:11" x14ac:dyDescent="0.3">
      <c r="B6660"/>
      <c r="C6660"/>
      <c r="I6660"/>
      <c r="J6660"/>
      <c r="K6660"/>
    </row>
    <row r="6661" spans="2:11" x14ac:dyDescent="0.3">
      <c r="B6661"/>
      <c r="C6661"/>
      <c r="I6661"/>
      <c r="J6661"/>
      <c r="K6661"/>
    </row>
    <row r="6662" spans="2:11" x14ac:dyDescent="0.3">
      <c r="B6662"/>
      <c r="C6662"/>
      <c r="I6662"/>
      <c r="J6662"/>
      <c r="K6662"/>
    </row>
    <row r="6663" spans="2:11" x14ac:dyDescent="0.3">
      <c r="B6663"/>
      <c r="C6663"/>
      <c r="I6663"/>
      <c r="J6663"/>
      <c r="K6663"/>
    </row>
    <row r="6664" spans="2:11" x14ac:dyDescent="0.3">
      <c r="B6664"/>
      <c r="C6664"/>
      <c r="I6664"/>
      <c r="J6664"/>
      <c r="K6664"/>
    </row>
    <row r="6665" spans="2:11" x14ac:dyDescent="0.3">
      <c r="B6665"/>
      <c r="C6665"/>
      <c r="I6665"/>
      <c r="J6665"/>
      <c r="K6665"/>
    </row>
    <row r="6666" spans="2:11" x14ac:dyDescent="0.3">
      <c r="B6666"/>
      <c r="C6666"/>
      <c r="I6666"/>
      <c r="J6666"/>
      <c r="K6666"/>
    </row>
    <row r="6667" spans="2:11" x14ac:dyDescent="0.3">
      <c r="B6667"/>
      <c r="C6667"/>
      <c r="I6667"/>
      <c r="J6667"/>
      <c r="K6667"/>
    </row>
    <row r="6668" spans="2:11" x14ac:dyDescent="0.3">
      <c r="B6668"/>
      <c r="C6668"/>
      <c r="I6668"/>
      <c r="J6668"/>
      <c r="K6668"/>
    </row>
    <row r="6669" spans="2:11" x14ac:dyDescent="0.3">
      <c r="B6669"/>
      <c r="C6669"/>
      <c r="I6669"/>
      <c r="J6669"/>
      <c r="K6669"/>
    </row>
    <row r="6670" spans="2:11" x14ac:dyDescent="0.3">
      <c r="B6670"/>
      <c r="C6670"/>
      <c r="I6670"/>
      <c r="J6670"/>
      <c r="K6670"/>
    </row>
    <row r="6671" spans="2:11" x14ac:dyDescent="0.3">
      <c r="B6671"/>
      <c r="C6671"/>
      <c r="I6671"/>
      <c r="J6671"/>
      <c r="K6671"/>
    </row>
    <row r="6672" spans="2:11" x14ac:dyDescent="0.3">
      <c r="B6672"/>
      <c r="C6672"/>
      <c r="I6672"/>
      <c r="J6672"/>
      <c r="K6672"/>
    </row>
    <row r="6673" spans="2:11" x14ac:dyDescent="0.3">
      <c r="B6673"/>
      <c r="C6673"/>
      <c r="I6673"/>
      <c r="J6673"/>
      <c r="K6673"/>
    </row>
    <row r="6674" spans="2:11" x14ac:dyDescent="0.3">
      <c r="B6674"/>
      <c r="C6674"/>
      <c r="I6674"/>
      <c r="J6674"/>
      <c r="K6674"/>
    </row>
    <row r="6675" spans="2:11" x14ac:dyDescent="0.3">
      <c r="B6675"/>
      <c r="C6675"/>
      <c r="I6675"/>
      <c r="J6675"/>
      <c r="K6675"/>
    </row>
    <row r="6676" spans="2:11" x14ac:dyDescent="0.3">
      <c r="B6676"/>
      <c r="C6676"/>
      <c r="I6676"/>
      <c r="J6676"/>
      <c r="K6676"/>
    </row>
    <row r="6677" spans="2:11" x14ac:dyDescent="0.3">
      <c r="B6677"/>
      <c r="C6677"/>
      <c r="I6677"/>
      <c r="J6677"/>
      <c r="K6677"/>
    </row>
    <row r="6678" spans="2:11" x14ac:dyDescent="0.3">
      <c r="B6678"/>
      <c r="C6678"/>
      <c r="I6678"/>
      <c r="J6678"/>
      <c r="K6678"/>
    </row>
    <row r="6679" spans="2:11" x14ac:dyDescent="0.3">
      <c r="B6679"/>
      <c r="C6679"/>
      <c r="I6679"/>
      <c r="J6679"/>
      <c r="K6679"/>
    </row>
    <row r="6680" spans="2:11" x14ac:dyDescent="0.3">
      <c r="B6680"/>
      <c r="C6680"/>
      <c r="I6680"/>
      <c r="J6680"/>
      <c r="K6680"/>
    </row>
    <row r="6681" spans="2:11" x14ac:dyDescent="0.3">
      <c r="B6681"/>
      <c r="C6681"/>
      <c r="I6681"/>
      <c r="J6681"/>
      <c r="K6681"/>
    </row>
    <row r="6682" spans="2:11" x14ac:dyDescent="0.3">
      <c r="B6682"/>
      <c r="C6682"/>
      <c r="I6682"/>
      <c r="J6682"/>
      <c r="K6682"/>
    </row>
    <row r="6683" spans="2:11" x14ac:dyDescent="0.3">
      <c r="B6683"/>
      <c r="C6683"/>
      <c r="I6683"/>
      <c r="J6683"/>
      <c r="K6683"/>
    </row>
    <row r="6684" spans="2:11" x14ac:dyDescent="0.3">
      <c r="B6684"/>
      <c r="C6684"/>
      <c r="I6684"/>
      <c r="J6684"/>
      <c r="K6684"/>
    </row>
    <row r="6685" spans="2:11" x14ac:dyDescent="0.3">
      <c r="B6685"/>
      <c r="C6685"/>
      <c r="I6685"/>
      <c r="J6685"/>
      <c r="K6685"/>
    </row>
    <row r="6686" spans="2:11" x14ac:dyDescent="0.3">
      <c r="B6686"/>
      <c r="C6686"/>
      <c r="I6686"/>
      <c r="J6686"/>
      <c r="K6686"/>
    </row>
    <row r="6687" spans="2:11" x14ac:dyDescent="0.3">
      <c r="B6687"/>
      <c r="C6687"/>
      <c r="I6687"/>
      <c r="J6687"/>
      <c r="K6687"/>
    </row>
    <row r="6688" spans="2:11" x14ac:dyDescent="0.3">
      <c r="B6688"/>
      <c r="C6688"/>
      <c r="I6688"/>
      <c r="J6688"/>
      <c r="K6688"/>
    </row>
    <row r="6689" spans="2:11" x14ac:dyDescent="0.3">
      <c r="B6689"/>
      <c r="C6689"/>
      <c r="I6689"/>
      <c r="J6689"/>
      <c r="K6689"/>
    </row>
    <row r="6690" spans="2:11" x14ac:dyDescent="0.3">
      <c r="B6690"/>
      <c r="C6690"/>
      <c r="I6690"/>
      <c r="J6690"/>
      <c r="K6690"/>
    </row>
    <row r="6691" spans="2:11" x14ac:dyDescent="0.3">
      <c r="B6691"/>
      <c r="C6691"/>
      <c r="I6691"/>
      <c r="J6691"/>
      <c r="K6691"/>
    </row>
    <row r="6692" spans="2:11" x14ac:dyDescent="0.3">
      <c r="B6692"/>
      <c r="C6692"/>
      <c r="I6692"/>
      <c r="J6692"/>
      <c r="K6692"/>
    </row>
    <row r="6693" spans="2:11" x14ac:dyDescent="0.3">
      <c r="B6693"/>
      <c r="C6693"/>
      <c r="I6693"/>
      <c r="J6693"/>
      <c r="K6693"/>
    </row>
    <row r="6694" spans="2:11" x14ac:dyDescent="0.3">
      <c r="B6694"/>
      <c r="C6694"/>
      <c r="I6694"/>
      <c r="J6694"/>
      <c r="K6694"/>
    </row>
    <row r="6695" spans="2:11" x14ac:dyDescent="0.3">
      <c r="B6695"/>
      <c r="C6695"/>
      <c r="I6695"/>
      <c r="J6695"/>
      <c r="K6695"/>
    </row>
    <row r="6696" spans="2:11" x14ac:dyDescent="0.3">
      <c r="B6696"/>
      <c r="C6696"/>
      <c r="I6696"/>
      <c r="J6696"/>
      <c r="K6696"/>
    </row>
    <row r="6697" spans="2:11" x14ac:dyDescent="0.3">
      <c r="B6697"/>
      <c r="C6697"/>
      <c r="I6697"/>
      <c r="J6697"/>
      <c r="K6697"/>
    </row>
    <row r="6698" spans="2:11" x14ac:dyDescent="0.3">
      <c r="B6698"/>
      <c r="C6698"/>
      <c r="I6698"/>
      <c r="J6698"/>
      <c r="K6698"/>
    </row>
    <row r="6699" spans="2:11" x14ac:dyDescent="0.3">
      <c r="B6699"/>
      <c r="C6699"/>
      <c r="I6699"/>
      <c r="J6699"/>
      <c r="K6699"/>
    </row>
    <row r="6700" spans="2:11" x14ac:dyDescent="0.3">
      <c r="B6700"/>
      <c r="C6700"/>
      <c r="I6700"/>
      <c r="J6700"/>
      <c r="K6700"/>
    </row>
    <row r="6701" spans="2:11" x14ac:dyDescent="0.3">
      <c r="B6701"/>
      <c r="C6701"/>
      <c r="I6701"/>
      <c r="J6701"/>
      <c r="K6701"/>
    </row>
    <row r="6702" spans="2:11" x14ac:dyDescent="0.3">
      <c r="B6702"/>
      <c r="C6702"/>
      <c r="I6702"/>
      <c r="J6702"/>
      <c r="K6702"/>
    </row>
    <row r="6703" spans="2:11" x14ac:dyDescent="0.3">
      <c r="B6703"/>
      <c r="C6703"/>
      <c r="I6703"/>
      <c r="J6703"/>
      <c r="K6703"/>
    </row>
    <row r="6704" spans="2:11" x14ac:dyDescent="0.3">
      <c r="B6704"/>
      <c r="C6704"/>
      <c r="I6704"/>
      <c r="J6704"/>
      <c r="K6704"/>
    </row>
    <row r="6705" spans="2:11" x14ac:dyDescent="0.3">
      <c r="B6705"/>
      <c r="C6705"/>
      <c r="I6705"/>
      <c r="J6705"/>
      <c r="K6705"/>
    </row>
    <row r="6706" spans="2:11" x14ac:dyDescent="0.3">
      <c r="B6706"/>
      <c r="C6706"/>
      <c r="I6706"/>
      <c r="J6706"/>
      <c r="K6706"/>
    </row>
    <row r="6707" spans="2:11" x14ac:dyDescent="0.3">
      <c r="B6707"/>
      <c r="C6707"/>
      <c r="I6707"/>
      <c r="J6707"/>
      <c r="K6707"/>
    </row>
    <row r="6708" spans="2:11" x14ac:dyDescent="0.3">
      <c r="B6708"/>
      <c r="C6708"/>
      <c r="I6708"/>
      <c r="J6708"/>
      <c r="K6708"/>
    </row>
    <row r="6709" spans="2:11" x14ac:dyDescent="0.3">
      <c r="B6709"/>
      <c r="C6709"/>
      <c r="I6709"/>
      <c r="J6709"/>
      <c r="K6709"/>
    </row>
    <row r="6710" spans="2:11" x14ac:dyDescent="0.3">
      <c r="B6710"/>
      <c r="C6710"/>
      <c r="I6710"/>
      <c r="J6710"/>
      <c r="K6710"/>
    </row>
    <row r="6711" spans="2:11" x14ac:dyDescent="0.3">
      <c r="B6711"/>
      <c r="C6711"/>
      <c r="I6711"/>
      <c r="J6711"/>
      <c r="K6711"/>
    </row>
    <row r="6712" spans="2:11" x14ac:dyDescent="0.3">
      <c r="B6712"/>
      <c r="C6712"/>
      <c r="I6712"/>
      <c r="J6712"/>
      <c r="K6712"/>
    </row>
    <row r="6713" spans="2:11" x14ac:dyDescent="0.3">
      <c r="B6713"/>
      <c r="C6713"/>
      <c r="I6713"/>
      <c r="J6713"/>
      <c r="K6713"/>
    </row>
    <row r="6714" spans="2:11" x14ac:dyDescent="0.3">
      <c r="B6714"/>
      <c r="C6714"/>
      <c r="I6714"/>
      <c r="J6714"/>
      <c r="K6714"/>
    </row>
    <row r="6715" spans="2:11" x14ac:dyDescent="0.3">
      <c r="B6715"/>
      <c r="C6715"/>
      <c r="I6715"/>
      <c r="J6715"/>
      <c r="K6715"/>
    </row>
    <row r="6716" spans="2:11" x14ac:dyDescent="0.3">
      <c r="B6716"/>
      <c r="C6716"/>
      <c r="I6716"/>
      <c r="J6716"/>
      <c r="K6716"/>
    </row>
    <row r="6717" spans="2:11" x14ac:dyDescent="0.3">
      <c r="B6717"/>
      <c r="C6717"/>
      <c r="I6717"/>
      <c r="J6717"/>
      <c r="K6717"/>
    </row>
    <row r="6718" spans="2:11" x14ac:dyDescent="0.3">
      <c r="B6718"/>
      <c r="C6718"/>
      <c r="I6718"/>
      <c r="J6718"/>
      <c r="K6718"/>
    </row>
    <row r="6719" spans="2:11" x14ac:dyDescent="0.3">
      <c r="B6719"/>
      <c r="C6719"/>
      <c r="I6719"/>
      <c r="J6719"/>
      <c r="K6719"/>
    </row>
    <row r="6720" spans="2:11" x14ac:dyDescent="0.3">
      <c r="B6720"/>
      <c r="C6720"/>
      <c r="I6720"/>
      <c r="J6720"/>
      <c r="K6720"/>
    </row>
    <row r="6721" spans="2:11" x14ac:dyDescent="0.3">
      <c r="B6721"/>
      <c r="C6721"/>
      <c r="I6721"/>
      <c r="J6721"/>
      <c r="K6721"/>
    </row>
    <row r="6722" spans="2:11" x14ac:dyDescent="0.3">
      <c r="B6722"/>
      <c r="C6722"/>
      <c r="I6722"/>
      <c r="J6722"/>
      <c r="K6722"/>
    </row>
    <row r="6723" spans="2:11" x14ac:dyDescent="0.3">
      <c r="B6723"/>
      <c r="C6723"/>
      <c r="I6723"/>
      <c r="J6723"/>
      <c r="K6723"/>
    </row>
    <row r="6724" spans="2:11" x14ac:dyDescent="0.3">
      <c r="B6724"/>
      <c r="C6724"/>
      <c r="I6724"/>
      <c r="J6724"/>
      <c r="K6724"/>
    </row>
    <row r="6725" spans="2:11" x14ac:dyDescent="0.3">
      <c r="B6725"/>
      <c r="C6725"/>
      <c r="I6725"/>
      <c r="J6725"/>
      <c r="K6725"/>
    </row>
    <row r="6726" spans="2:11" x14ac:dyDescent="0.3">
      <c r="B6726"/>
      <c r="C6726"/>
      <c r="I6726"/>
      <c r="J6726"/>
      <c r="K6726"/>
    </row>
    <row r="6727" spans="2:11" x14ac:dyDescent="0.3">
      <c r="B6727"/>
      <c r="C6727"/>
      <c r="I6727"/>
      <c r="J6727"/>
      <c r="K6727"/>
    </row>
    <row r="6728" spans="2:11" x14ac:dyDescent="0.3">
      <c r="B6728"/>
      <c r="C6728"/>
      <c r="I6728"/>
      <c r="J6728"/>
      <c r="K6728"/>
    </row>
    <row r="6729" spans="2:11" x14ac:dyDescent="0.3">
      <c r="B6729"/>
      <c r="C6729"/>
      <c r="I6729"/>
      <c r="J6729"/>
      <c r="K6729"/>
    </row>
    <row r="6730" spans="2:11" x14ac:dyDescent="0.3">
      <c r="B6730"/>
      <c r="C6730"/>
      <c r="I6730"/>
      <c r="J6730"/>
      <c r="K6730"/>
    </row>
    <row r="6731" spans="2:11" x14ac:dyDescent="0.3">
      <c r="B6731"/>
      <c r="C6731"/>
      <c r="I6731"/>
      <c r="J6731"/>
      <c r="K6731"/>
    </row>
    <row r="6732" spans="2:11" x14ac:dyDescent="0.3">
      <c r="B6732"/>
      <c r="C6732"/>
      <c r="I6732"/>
      <c r="J6732"/>
      <c r="K6732"/>
    </row>
    <row r="6733" spans="2:11" x14ac:dyDescent="0.3">
      <c r="B6733"/>
      <c r="C6733"/>
      <c r="I6733"/>
      <c r="J6733"/>
      <c r="K6733"/>
    </row>
    <row r="6734" spans="2:11" x14ac:dyDescent="0.3">
      <c r="B6734"/>
      <c r="C6734"/>
      <c r="I6734"/>
      <c r="J6734"/>
      <c r="K6734"/>
    </row>
    <row r="6735" spans="2:11" x14ac:dyDescent="0.3">
      <c r="B6735"/>
      <c r="C6735"/>
      <c r="I6735"/>
      <c r="J6735"/>
      <c r="K6735"/>
    </row>
    <row r="6736" spans="2:11" x14ac:dyDescent="0.3">
      <c r="B6736"/>
      <c r="C6736"/>
      <c r="I6736"/>
      <c r="J6736"/>
      <c r="K6736"/>
    </row>
    <row r="6737" spans="2:11" x14ac:dyDescent="0.3">
      <c r="B6737"/>
      <c r="C6737"/>
      <c r="I6737"/>
      <c r="J6737"/>
      <c r="K6737"/>
    </row>
    <row r="6738" spans="2:11" x14ac:dyDescent="0.3">
      <c r="B6738"/>
      <c r="C6738"/>
      <c r="I6738"/>
      <c r="J6738"/>
      <c r="K6738"/>
    </row>
    <row r="6739" spans="2:11" x14ac:dyDescent="0.3">
      <c r="B6739"/>
      <c r="C6739"/>
      <c r="I6739"/>
      <c r="J6739"/>
      <c r="K6739"/>
    </row>
    <row r="6740" spans="2:11" x14ac:dyDescent="0.3">
      <c r="B6740"/>
      <c r="C6740"/>
      <c r="I6740"/>
      <c r="J6740"/>
      <c r="K6740"/>
    </row>
    <row r="6741" spans="2:11" x14ac:dyDescent="0.3">
      <c r="B6741"/>
      <c r="C6741"/>
      <c r="I6741"/>
      <c r="J6741"/>
      <c r="K6741"/>
    </row>
    <row r="6742" spans="2:11" x14ac:dyDescent="0.3">
      <c r="B6742"/>
      <c r="C6742"/>
      <c r="I6742"/>
      <c r="J6742"/>
      <c r="K6742"/>
    </row>
    <row r="6743" spans="2:11" x14ac:dyDescent="0.3">
      <c r="B6743"/>
      <c r="C6743"/>
      <c r="I6743"/>
      <c r="J6743"/>
      <c r="K6743"/>
    </row>
    <row r="6744" spans="2:11" x14ac:dyDescent="0.3">
      <c r="B6744"/>
      <c r="C6744"/>
      <c r="I6744"/>
      <c r="J6744"/>
      <c r="K6744"/>
    </row>
    <row r="6745" spans="2:11" x14ac:dyDescent="0.3">
      <c r="B6745"/>
      <c r="C6745"/>
      <c r="I6745"/>
      <c r="J6745"/>
      <c r="K6745"/>
    </row>
    <row r="6746" spans="2:11" x14ac:dyDescent="0.3">
      <c r="B6746"/>
      <c r="C6746"/>
      <c r="I6746"/>
      <c r="J6746"/>
      <c r="K6746"/>
    </row>
    <row r="6747" spans="2:11" x14ac:dyDescent="0.3">
      <c r="B6747"/>
      <c r="C6747"/>
      <c r="I6747"/>
      <c r="J6747"/>
      <c r="K6747"/>
    </row>
    <row r="6748" spans="2:11" x14ac:dyDescent="0.3">
      <c r="B6748"/>
      <c r="C6748"/>
      <c r="I6748"/>
      <c r="J6748"/>
      <c r="K6748"/>
    </row>
    <row r="6749" spans="2:11" x14ac:dyDescent="0.3">
      <c r="B6749"/>
      <c r="C6749"/>
      <c r="I6749"/>
      <c r="J6749"/>
      <c r="K6749"/>
    </row>
    <row r="6750" spans="2:11" x14ac:dyDescent="0.3">
      <c r="B6750"/>
      <c r="C6750"/>
      <c r="I6750"/>
      <c r="J6750"/>
      <c r="K6750"/>
    </row>
    <row r="6751" spans="2:11" x14ac:dyDescent="0.3">
      <c r="B6751"/>
      <c r="C6751"/>
      <c r="I6751"/>
      <c r="J6751"/>
      <c r="K6751"/>
    </row>
    <row r="6752" spans="2:11" x14ac:dyDescent="0.3">
      <c r="B6752"/>
      <c r="C6752"/>
      <c r="I6752"/>
      <c r="J6752"/>
      <c r="K6752"/>
    </row>
    <row r="6753" spans="2:11" x14ac:dyDescent="0.3">
      <c r="B6753"/>
      <c r="C6753"/>
      <c r="I6753"/>
      <c r="J6753"/>
      <c r="K6753"/>
    </row>
    <row r="6754" spans="2:11" x14ac:dyDescent="0.3">
      <c r="B6754"/>
      <c r="C6754"/>
      <c r="I6754"/>
      <c r="J6754"/>
      <c r="K6754"/>
    </row>
    <row r="6755" spans="2:11" x14ac:dyDescent="0.3">
      <c r="B6755"/>
      <c r="C6755"/>
      <c r="I6755"/>
      <c r="J6755"/>
      <c r="K6755"/>
    </row>
    <row r="6756" spans="2:11" x14ac:dyDescent="0.3">
      <c r="B6756"/>
      <c r="C6756"/>
      <c r="I6756"/>
      <c r="J6756"/>
      <c r="K6756"/>
    </row>
    <row r="6757" spans="2:11" x14ac:dyDescent="0.3">
      <c r="B6757"/>
      <c r="C6757"/>
      <c r="I6757"/>
      <c r="J6757"/>
      <c r="K6757"/>
    </row>
    <row r="6758" spans="2:11" x14ac:dyDescent="0.3">
      <c r="B6758"/>
      <c r="C6758"/>
      <c r="I6758"/>
      <c r="J6758"/>
      <c r="K6758"/>
    </row>
    <row r="6759" spans="2:11" x14ac:dyDescent="0.3">
      <c r="B6759"/>
      <c r="C6759"/>
      <c r="I6759"/>
      <c r="J6759"/>
      <c r="K6759"/>
    </row>
    <row r="6760" spans="2:11" x14ac:dyDescent="0.3">
      <c r="B6760"/>
      <c r="C6760"/>
      <c r="I6760"/>
      <c r="J6760"/>
      <c r="K6760"/>
    </row>
    <row r="6761" spans="2:11" x14ac:dyDescent="0.3">
      <c r="B6761"/>
      <c r="C6761"/>
      <c r="I6761"/>
      <c r="J6761"/>
      <c r="K6761"/>
    </row>
    <row r="6762" spans="2:11" x14ac:dyDescent="0.3">
      <c r="B6762"/>
      <c r="C6762"/>
      <c r="I6762"/>
      <c r="J6762"/>
      <c r="K6762"/>
    </row>
    <row r="6763" spans="2:11" x14ac:dyDescent="0.3">
      <c r="B6763"/>
      <c r="C6763"/>
      <c r="I6763"/>
      <c r="J6763"/>
      <c r="K6763"/>
    </row>
    <row r="6764" spans="2:11" x14ac:dyDescent="0.3">
      <c r="B6764"/>
      <c r="C6764"/>
      <c r="I6764"/>
      <c r="J6764"/>
      <c r="K6764"/>
    </row>
    <row r="6765" spans="2:11" x14ac:dyDescent="0.3">
      <c r="B6765"/>
      <c r="C6765"/>
      <c r="I6765"/>
      <c r="J6765"/>
      <c r="K6765"/>
    </row>
    <row r="6766" spans="2:11" x14ac:dyDescent="0.3">
      <c r="B6766"/>
      <c r="C6766"/>
      <c r="I6766"/>
      <c r="J6766"/>
      <c r="K6766"/>
    </row>
    <row r="6767" spans="2:11" x14ac:dyDescent="0.3">
      <c r="B6767"/>
      <c r="C6767"/>
      <c r="I6767"/>
      <c r="J6767"/>
      <c r="K6767"/>
    </row>
    <row r="6768" spans="2:11" x14ac:dyDescent="0.3">
      <c r="B6768"/>
      <c r="C6768"/>
      <c r="I6768"/>
      <c r="J6768"/>
      <c r="K6768"/>
    </row>
    <row r="6769" spans="2:11" x14ac:dyDescent="0.3">
      <c r="B6769"/>
      <c r="C6769"/>
      <c r="I6769"/>
      <c r="J6769"/>
      <c r="K6769"/>
    </row>
    <row r="6770" spans="2:11" x14ac:dyDescent="0.3">
      <c r="B6770"/>
      <c r="C6770"/>
      <c r="I6770"/>
      <c r="J6770"/>
      <c r="K6770"/>
    </row>
    <row r="6771" spans="2:11" x14ac:dyDescent="0.3">
      <c r="B6771"/>
      <c r="C6771"/>
      <c r="I6771"/>
      <c r="J6771"/>
      <c r="K6771"/>
    </row>
    <row r="6772" spans="2:11" x14ac:dyDescent="0.3">
      <c r="B6772"/>
      <c r="C6772"/>
      <c r="I6772"/>
      <c r="J6772"/>
      <c r="K6772"/>
    </row>
    <row r="6773" spans="2:11" x14ac:dyDescent="0.3">
      <c r="B6773"/>
      <c r="C6773"/>
      <c r="I6773"/>
      <c r="J6773"/>
      <c r="K6773"/>
    </row>
    <row r="6774" spans="2:11" x14ac:dyDescent="0.3">
      <c r="B6774"/>
      <c r="C6774"/>
      <c r="I6774"/>
      <c r="J6774"/>
      <c r="K6774"/>
    </row>
    <row r="6775" spans="2:11" x14ac:dyDescent="0.3">
      <c r="B6775"/>
      <c r="C6775"/>
      <c r="I6775"/>
      <c r="J6775"/>
      <c r="K6775"/>
    </row>
    <row r="6776" spans="2:11" x14ac:dyDescent="0.3">
      <c r="B6776"/>
      <c r="C6776"/>
      <c r="I6776"/>
      <c r="J6776"/>
      <c r="K6776"/>
    </row>
    <row r="6777" spans="2:11" x14ac:dyDescent="0.3">
      <c r="B6777"/>
      <c r="C6777"/>
      <c r="I6777"/>
      <c r="J6777"/>
      <c r="K6777"/>
    </row>
    <row r="6778" spans="2:11" x14ac:dyDescent="0.3">
      <c r="B6778"/>
      <c r="C6778"/>
      <c r="I6778"/>
      <c r="J6778"/>
      <c r="K6778"/>
    </row>
    <row r="6779" spans="2:11" x14ac:dyDescent="0.3">
      <c r="B6779"/>
      <c r="C6779"/>
      <c r="I6779"/>
      <c r="J6779"/>
      <c r="K6779"/>
    </row>
    <row r="6780" spans="2:11" x14ac:dyDescent="0.3">
      <c r="B6780"/>
      <c r="C6780"/>
      <c r="I6780"/>
      <c r="J6780"/>
      <c r="K6780"/>
    </row>
    <row r="6781" spans="2:11" x14ac:dyDescent="0.3">
      <c r="B6781"/>
      <c r="C6781"/>
      <c r="I6781"/>
      <c r="J6781"/>
      <c r="K6781"/>
    </row>
    <row r="6782" spans="2:11" x14ac:dyDescent="0.3">
      <c r="B6782"/>
      <c r="C6782"/>
      <c r="I6782"/>
      <c r="J6782"/>
      <c r="K6782"/>
    </row>
    <row r="6783" spans="2:11" x14ac:dyDescent="0.3">
      <c r="B6783"/>
      <c r="C6783"/>
      <c r="I6783"/>
      <c r="J6783"/>
      <c r="K6783"/>
    </row>
    <row r="6784" spans="2:11" x14ac:dyDescent="0.3">
      <c r="B6784"/>
      <c r="C6784"/>
      <c r="I6784"/>
      <c r="J6784"/>
      <c r="K6784"/>
    </row>
    <row r="6785" spans="2:11" x14ac:dyDescent="0.3">
      <c r="B6785"/>
      <c r="C6785"/>
      <c r="I6785"/>
      <c r="J6785"/>
      <c r="K6785"/>
    </row>
    <row r="6786" spans="2:11" x14ac:dyDescent="0.3">
      <c r="B6786"/>
      <c r="C6786"/>
      <c r="I6786"/>
      <c r="J6786"/>
      <c r="K6786"/>
    </row>
    <row r="6787" spans="2:11" x14ac:dyDescent="0.3">
      <c r="B6787"/>
      <c r="C6787"/>
      <c r="I6787"/>
      <c r="J6787"/>
      <c r="K6787"/>
    </row>
    <row r="6788" spans="2:11" x14ac:dyDescent="0.3">
      <c r="B6788"/>
      <c r="C6788"/>
      <c r="I6788"/>
      <c r="J6788"/>
      <c r="K6788"/>
    </row>
    <row r="6789" spans="2:11" x14ac:dyDescent="0.3">
      <c r="B6789"/>
      <c r="C6789"/>
      <c r="I6789"/>
      <c r="J6789"/>
      <c r="K6789"/>
    </row>
    <row r="6790" spans="2:11" x14ac:dyDescent="0.3">
      <c r="B6790"/>
      <c r="C6790"/>
      <c r="I6790"/>
      <c r="J6790"/>
      <c r="K6790"/>
    </row>
    <row r="6791" spans="2:11" x14ac:dyDescent="0.3">
      <c r="B6791"/>
      <c r="C6791"/>
      <c r="I6791"/>
      <c r="J6791"/>
      <c r="K6791"/>
    </row>
    <row r="6792" spans="2:11" x14ac:dyDescent="0.3">
      <c r="B6792"/>
      <c r="C6792"/>
      <c r="I6792"/>
      <c r="J6792"/>
      <c r="K6792"/>
    </row>
    <row r="6793" spans="2:11" x14ac:dyDescent="0.3">
      <c r="B6793"/>
      <c r="C6793"/>
      <c r="I6793"/>
      <c r="J6793"/>
      <c r="K6793"/>
    </row>
    <row r="6794" spans="2:11" x14ac:dyDescent="0.3">
      <c r="B6794"/>
      <c r="C6794"/>
      <c r="I6794"/>
      <c r="J6794"/>
      <c r="K6794"/>
    </row>
    <row r="6795" spans="2:11" x14ac:dyDescent="0.3">
      <c r="B6795"/>
      <c r="C6795"/>
      <c r="I6795"/>
      <c r="J6795"/>
      <c r="K6795"/>
    </row>
    <row r="6796" spans="2:11" x14ac:dyDescent="0.3">
      <c r="B6796"/>
      <c r="C6796"/>
      <c r="I6796"/>
      <c r="J6796"/>
      <c r="K6796"/>
    </row>
    <row r="6797" spans="2:11" x14ac:dyDescent="0.3">
      <c r="B6797"/>
      <c r="C6797"/>
      <c r="I6797"/>
      <c r="J6797"/>
      <c r="K6797"/>
    </row>
    <row r="6798" spans="2:11" x14ac:dyDescent="0.3">
      <c r="B6798"/>
      <c r="C6798"/>
      <c r="I6798"/>
      <c r="J6798"/>
      <c r="K6798"/>
    </row>
    <row r="6799" spans="2:11" x14ac:dyDescent="0.3">
      <c r="B6799"/>
      <c r="C6799"/>
      <c r="I6799"/>
      <c r="J6799"/>
      <c r="K6799"/>
    </row>
    <row r="6800" spans="2:11" x14ac:dyDescent="0.3">
      <c r="B6800"/>
      <c r="C6800"/>
      <c r="I6800"/>
      <c r="J6800"/>
      <c r="K6800"/>
    </row>
    <row r="6801" spans="2:11" x14ac:dyDescent="0.3">
      <c r="B6801"/>
      <c r="C6801"/>
      <c r="I6801"/>
      <c r="J6801"/>
      <c r="K6801"/>
    </row>
    <row r="6802" spans="2:11" x14ac:dyDescent="0.3">
      <c r="B6802"/>
      <c r="C6802"/>
      <c r="I6802"/>
      <c r="J6802"/>
      <c r="K6802"/>
    </row>
    <row r="6803" spans="2:11" x14ac:dyDescent="0.3">
      <c r="B6803"/>
      <c r="C6803"/>
      <c r="I6803"/>
      <c r="J6803"/>
      <c r="K6803"/>
    </row>
    <row r="6804" spans="2:11" x14ac:dyDescent="0.3">
      <c r="B6804"/>
      <c r="C6804"/>
      <c r="I6804"/>
      <c r="J6804"/>
      <c r="K6804"/>
    </row>
    <row r="6805" spans="2:11" x14ac:dyDescent="0.3">
      <c r="B6805"/>
      <c r="C6805"/>
      <c r="I6805"/>
      <c r="J6805"/>
      <c r="K6805"/>
    </row>
    <row r="6806" spans="2:11" x14ac:dyDescent="0.3">
      <c r="B6806"/>
      <c r="C6806"/>
      <c r="I6806"/>
      <c r="J6806"/>
      <c r="K6806"/>
    </row>
    <row r="6807" spans="2:11" x14ac:dyDescent="0.3">
      <c r="B6807"/>
      <c r="C6807"/>
      <c r="I6807"/>
      <c r="J6807"/>
      <c r="K6807"/>
    </row>
    <row r="6808" spans="2:11" x14ac:dyDescent="0.3">
      <c r="B6808"/>
      <c r="C6808"/>
      <c r="I6808"/>
      <c r="J6808"/>
      <c r="K6808"/>
    </row>
    <row r="6809" spans="2:11" x14ac:dyDescent="0.3">
      <c r="B6809"/>
      <c r="C6809"/>
      <c r="I6809"/>
      <c r="J6809"/>
      <c r="K6809"/>
    </row>
    <row r="6810" spans="2:11" x14ac:dyDescent="0.3">
      <c r="B6810"/>
      <c r="C6810"/>
      <c r="I6810"/>
      <c r="J6810"/>
      <c r="K6810"/>
    </row>
    <row r="6811" spans="2:11" x14ac:dyDescent="0.3">
      <c r="B6811"/>
      <c r="C6811"/>
      <c r="I6811"/>
      <c r="J6811"/>
      <c r="K6811"/>
    </row>
    <row r="6812" spans="2:11" x14ac:dyDescent="0.3">
      <c r="B6812"/>
      <c r="C6812"/>
      <c r="I6812"/>
      <c r="J6812"/>
      <c r="K6812"/>
    </row>
    <row r="6813" spans="2:11" x14ac:dyDescent="0.3">
      <c r="B6813"/>
      <c r="C6813"/>
      <c r="I6813"/>
      <c r="J6813"/>
      <c r="K6813"/>
    </row>
    <row r="6814" spans="2:11" x14ac:dyDescent="0.3">
      <c r="B6814"/>
      <c r="C6814"/>
      <c r="I6814"/>
      <c r="J6814"/>
      <c r="K6814"/>
    </row>
    <row r="6815" spans="2:11" x14ac:dyDescent="0.3">
      <c r="B6815"/>
      <c r="C6815"/>
      <c r="I6815"/>
      <c r="J6815"/>
      <c r="K6815"/>
    </row>
    <row r="6816" spans="2:11" x14ac:dyDescent="0.3">
      <c r="B6816"/>
      <c r="C6816"/>
      <c r="I6816"/>
      <c r="J6816"/>
      <c r="K6816"/>
    </row>
    <row r="6817" spans="2:11" x14ac:dyDescent="0.3">
      <c r="B6817"/>
      <c r="C6817"/>
      <c r="I6817"/>
      <c r="J6817"/>
      <c r="K6817"/>
    </row>
    <row r="6818" spans="2:11" x14ac:dyDescent="0.3">
      <c r="B6818"/>
      <c r="C6818"/>
      <c r="I6818"/>
      <c r="J6818"/>
      <c r="K6818"/>
    </row>
    <row r="6819" spans="2:11" x14ac:dyDescent="0.3">
      <c r="B6819"/>
      <c r="C6819"/>
      <c r="I6819"/>
      <c r="J6819"/>
      <c r="K6819"/>
    </row>
    <row r="6820" spans="2:11" x14ac:dyDescent="0.3">
      <c r="B6820"/>
      <c r="C6820"/>
      <c r="I6820"/>
      <c r="J6820"/>
      <c r="K6820"/>
    </row>
    <row r="6821" spans="2:11" x14ac:dyDescent="0.3">
      <c r="B6821"/>
      <c r="C6821"/>
      <c r="I6821"/>
      <c r="J6821"/>
      <c r="K6821"/>
    </row>
    <row r="6822" spans="2:11" x14ac:dyDescent="0.3">
      <c r="B6822"/>
      <c r="C6822"/>
      <c r="I6822"/>
      <c r="J6822"/>
      <c r="K6822"/>
    </row>
    <row r="6823" spans="2:11" x14ac:dyDescent="0.3">
      <c r="B6823"/>
      <c r="C6823"/>
      <c r="I6823"/>
      <c r="J6823"/>
      <c r="K6823"/>
    </row>
    <row r="6824" spans="2:11" x14ac:dyDescent="0.3">
      <c r="B6824"/>
      <c r="C6824"/>
      <c r="I6824"/>
      <c r="J6824"/>
      <c r="K6824"/>
    </row>
    <row r="6825" spans="2:11" x14ac:dyDescent="0.3">
      <c r="B6825"/>
      <c r="C6825"/>
      <c r="I6825"/>
      <c r="J6825"/>
      <c r="K6825"/>
    </row>
    <row r="6826" spans="2:11" x14ac:dyDescent="0.3">
      <c r="B6826"/>
      <c r="C6826"/>
      <c r="I6826"/>
      <c r="J6826"/>
      <c r="K6826"/>
    </row>
    <row r="6827" spans="2:11" x14ac:dyDescent="0.3">
      <c r="B6827"/>
      <c r="C6827"/>
      <c r="I6827"/>
      <c r="J6827"/>
      <c r="K6827"/>
    </row>
    <row r="6828" spans="2:11" x14ac:dyDescent="0.3">
      <c r="B6828"/>
      <c r="C6828"/>
      <c r="I6828"/>
      <c r="J6828"/>
      <c r="K6828"/>
    </row>
    <row r="6829" spans="2:11" x14ac:dyDescent="0.3">
      <c r="B6829"/>
      <c r="C6829"/>
      <c r="I6829"/>
      <c r="J6829"/>
      <c r="K6829"/>
    </row>
    <row r="6830" spans="2:11" x14ac:dyDescent="0.3">
      <c r="B6830"/>
      <c r="C6830"/>
      <c r="I6830"/>
      <c r="J6830"/>
      <c r="K6830"/>
    </row>
    <row r="6831" spans="2:11" x14ac:dyDescent="0.3">
      <c r="B6831"/>
      <c r="C6831"/>
      <c r="I6831"/>
      <c r="J6831"/>
      <c r="K6831"/>
    </row>
    <row r="6832" spans="2:11" x14ac:dyDescent="0.3">
      <c r="B6832"/>
      <c r="C6832"/>
      <c r="I6832"/>
      <c r="J6832"/>
      <c r="K6832"/>
    </row>
    <row r="6833" spans="2:11" x14ac:dyDescent="0.3">
      <c r="B6833"/>
      <c r="C6833"/>
      <c r="I6833"/>
      <c r="J6833"/>
      <c r="K6833"/>
    </row>
    <row r="6834" spans="2:11" x14ac:dyDescent="0.3">
      <c r="B6834"/>
      <c r="C6834"/>
      <c r="I6834"/>
      <c r="J6834"/>
      <c r="K6834"/>
    </row>
    <row r="6835" spans="2:11" x14ac:dyDescent="0.3">
      <c r="B6835"/>
      <c r="C6835"/>
      <c r="I6835"/>
      <c r="J6835"/>
      <c r="K6835"/>
    </row>
    <row r="6836" spans="2:11" x14ac:dyDescent="0.3">
      <c r="B6836"/>
      <c r="C6836"/>
      <c r="I6836"/>
      <c r="J6836"/>
      <c r="K6836"/>
    </row>
    <row r="6837" spans="2:11" x14ac:dyDescent="0.3">
      <c r="B6837"/>
      <c r="C6837"/>
      <c r="I6837"/>
      <c r="J6837"/>
      <c r="K6837"/>
    </row>
    <row r="6838" spans="2:11" x14ac:dyDescent="0.3">
      <c r="B6838"/>
      <c r="C6838"/>
      <c r="I6838"/>
      <c r="J6838"/>
      <c r="K6838"/>
    </row>
    <row r="6839" spans="2:11" x14ac:dyDescent="0.3">
      <c r="B6839"/>
      <c r="C6839"/>
      <c r="I6839"/>
      <c r="J6839"/>
      <c r="K6839"/>
    </row>
    <row r="6840" spans="2:11" x14ac:dyDescent="0.3">
      <c r="B6840"/>
      <c r="C6840"/>
      <c r="I6840"/>
      <c r="J6840"/>
      <c r="K6840"/>
    </row>
    <row r="6841" spans="2:11" x14ac:dyDescent="0.3">
      <c r="B6841"/>
      <c r="C6841"/>
      <c r="I6841"/>
      <c r="J6841"/>
      <c r="K6841"/>
    </row>
    <row r="6842" spans="2:11" x14ac:dyDescent="0.3">
      <c r="B6842"/>
      <c r="C6842"/>
      <c r="I6842"/>
      <c r="J6842"/>
      <c r="K6842"/>
    </row>
    <row r="6843" spans="2:11" x14ac:dyDescent="0.3">
      <c r="B6843"/>
      <c r="C6843"/>
      <c r="I6843"/>
      <c r="J6843"/>
      <c r="K6843"/>
    </row>
    <row r="6844" spans="2:11" x14ac:dyDescent="0.3">
      <c r="B6844"/>
      <c r="C6844"/>
      <c r="I6844"/>
      <c r="J6844"/>
      <c r="K6844"/>
    </row>
    <row r="6845" spans="2:11" x14ac:dyDescent="0.3">
      <c r="B6845"/>
      <c r="C6845"/>
      <c r="I6845"/>
      <c r="J6845"/>
      <c r="K6845"/>
    </row>
    <row r="6846" spans="2:11" x14ac:dyDescent="0.3">
      <c r="B6846"/>
      <c r="C6846"/>
      <c r="I6846"/>
      <c r="J6846"/>
      <c r="K6846"/>
    </row>
    <row r="6847" spans="2:11" x14ac:dyDescent="0.3">
      <c r="B6847"/>
      <c r="C6847"/>
      <c r="I6847"/>
      <c r="J6847"/>
      <c r="K6847"/>
    </row>
    <row r="6848" spans="2:11" x14ac:dyDescent="0.3">
      <c r="B6848"/>
      <c r="C6848"/>
      <c r="I6848"/>
      <c r="J6848"/>
      <c r="K6848"/>
    </row>
    <row r="6849" spans="2:11" x14ac:dyDescent="0.3">
      <c r="B6849"/>
      <c r="C6849"/>
      <c r="I6849"/>
      <c r="J6849"/>
      <c r="K6849"/>
    </row>
    <row r="6850" spans="2:11" x14ac:dyDescent="0.3">
      <c r="B6850"/>
      <c r="C6850"/>
      <c r="I6850"/>
      <c r="J6850"/>
      <c r="K6850"/>
    </row>
    <row r="6851" spans="2:11" x14ac:dyDescent="0.3">
      <c r="B6851"/>
      <c r="C6851"/>
      <c r="I6851"/>
      <c r="J6851"/>
      <c r="K6851"/>
    </row>
    <row r="6852" spans="2:11" x14ac:dyDescent="0.3">
      <c r="B6852"/>
      <c r="C6852"/>
      <c r="I6852"/>
      <c r="J6852"/>
      <c r="K6852"/>
    </row>
    <row r="6853" spans="2:11" x14ac:dyDescent="0.3">
      <c r="B6853"/>
      <c r="C6853"/>
      <c r="I6853"/>
      <c r="J6853"/>
      <c r="K6853"/>
    </row>
    <row r="6854" spans="2:11" x14ac:dyDescent="0.3">
      <c r="B6854"/>
      <c r="C6854"/>
      <c r="I6854"/>
      <c r="J6854"/>
      <c r="K6854"/>
    </row>
    <row r="6855" spans="2:11" x14ac:dyDescent="0.3">
      <c r="B6855"/>
      <c r="C6855"/>
      <c r="I6855"/>
      <c r="J6855"/>
      <c r="K6855"/>
    </row>
    <row r="6856" spans="2:11" x14ac:dyDescent="0.3">
      <c r="B6856"/>
      <c r="C6856"/>
      <c r="I6856"/>
      <c r="J6856"/>
      <c r="K6856"/>
    </row>
    <row r="6857" spans="2:11" x14ac:dyDescent="0.3">
      <c r="B6857"/>
      <c r="C6857"/>
      <c r="I6857"/>
      <c r="J6857"/>
      <c r="K6857"/>
    </row>
    <row r="6858" spans="2:11" x14ac:dyDescent="0.3">
      <c r="B6858"/>
      <c r="C6858"/>
      <c r="I6858"/>
      <c r="J6858"/>
      <c r="K6858"/>
    </row>
    <row r="6859" spans="2:11" x14ac:dyDescent="0.3">
      <c r="B6859"/>
      <c r="C6859"/>
      <c r="I6859"/>
      <c r="J6859"/>
      <c r="K6859"/>
    </row>
    <row r="6860" spans="2:11" x14ac:dyDescent="0.3">
      <c r="B6860"/>
      <c r="C6860"/>
      <c r="I6860"/>
      <c r="J6860"/>
      <c r="K6860"/>
    </row>
    <row r="6861" spans="2:11" x14ac:dyDescent="0.3">
      <c r="B6861"/>
      <c r="C6861"/>
      <c r="I6861"/>
      <c r="J6861"/>
      <c r="K6861"/>
    </row>
    <row r="6862" spans="2:11" x14ac:dyDescent="0.3">
      <c r="B6862"/>
      <c r="C6862"/>
      <c r="I6862"/>
      <c r="J6862"/>
      <c r="K6862"/>
    </row>
    <row r="6863" spans="2:11" x14ac:dyDescent="0.3">
      <c r="B6863"/>
      <c r="C6863"/>
      <c r="I6863"/>
      <c r="J6863"/>
      <c r="K6863"/>
    </row>
    <row r="6864" spans="2:11" x14ac:dyDescent="0.3">
      <c r="B6864"/>
      <c r="C6864"/>
      <c r="I6864"/>
      <c r="J6864"/>
      <c r="K6864"/>
    </row>
    <row r="6865" spans="2:11" x14ac:dyDescent="0.3">
      <c r="B6865"/>
      <c r="C6865"/>
      <c r="I6865"/>
      <c r="J6865"/>
      <c r="K6865"/>
    </row>
    <row r="6866" spans="2:11" x14ac:dyDescent="0.3">
      <c r="B6866"/>
      <c r="C6866"/>
      <c r="I6866"/>
      <c r="J6866"/>
      <c r="K6866"/>
    </row>
    <row r="6867" spans="2:11" x14ac:dyDescent="0.3">
      <c r="B6867"/>
      <c r="C6867"/>
      <c r="I6867"/>
      <c r="J6867"/>
      <c r="K6867"/>
    </row>
    <row r="6868" spans="2:11" x14ac:dyDescent="0.3">
      <c r="B6868"/>
      <c r="C6868"/>
      <c r="I6868"/>
      <c r="J6868"/>
      <c r="K6868"/>
    </row>
    <row r="6869" spans="2:11" x14ac:dyDescent="0.3">
      <c r="B6869"/>
      <c r="C6869"/>
      <c r="I6869"/>
      <c r="J6869"/>
      <c r="K6869"/>
    </row>
    <row r="6870" spans="2:11" x14ac:dyDescent="0.3">
      <c r="B6870"/>
      <c r="C6870"/>
      <c r="I6870"/>
      <c r="J6870"/>
      <c r="K6870"/>
    </row>
    <row r="6871" spans="2:11" x14ac:dyDescent="0.3">
      <c r="B6871"/>
      <c r="C6871"/>
      <c r="I6871"/>
      <c r="J6871"/>
      <c r="K6871"/>
    </row>
    <row r="6872" spans="2:11" x14ac:dyDescent="0.3">
      <c r="B6872"/>
      <c r="C6872"/>
      <c r="I6872"/>
      <c r="J6872"/>
      <c r="K6872"/>
    </row>
    <row r="6873" spans="2:11" x14ac:dyDescent="0.3">
      <c r="B6873"/>
      <c r="C6873"/>
      <c r="I6873"/>
      <c r="J6873"/>
      <c r="K6873"/>
    </row>
    <row r="6874" spans="2:11" x14ac:dyDescent="0.3">
      <c r="B6874"/>
      <c r="C6874"/>
      <c r="I6874"/>
      <c r="J6874"/>
      <c r="K6874"/>
    </row>
    <row r="6875" spans="2:11" x14ac:dyDescent="0.3">
      <c r="B6875"/>
      <c r="C6875"/>
      <c r="I6875"/>
      <c r="J6875"/>
      <c r="K6875"/>
    </row>
    <row r="6876" spans="2:11" x14ac:dyDescent="0.3">
      <c r="B6876"/>
      <c r="C6876"/>
      <c r="I6876"/>
      <c r="J6876"/>
      <c r="K6876"/>
    </row>
    <row r="6877" spans="2:11" x14ac:dyDescent="0.3">
      <c r="B6877"/>
      <c r="C6877"/>
      <c r="I6877"/>
      <c r="J6877"/>
      <c r="K6877"/>
    </row>
    <row r="6878" spans="2:11" x14ac:dyDescent="0.3">
      <c r="B6878"/>
      <c r="C6878"/>
      <c r="I6878"/>
      <c r="J6878"/>
      <c r="K6878"/>
    </row>
    <row r="6879" spans="2:11" x14ac:dyDescent="0.3">
      <c r="B6879"/>
      <c r="C6879"/>
      <c r="I6879"/>
      <c r="J6879"/>
      <c r="K6879"/>
    </row>
    <row r="6880" spans="2:11" x14ac:dyDescent="0.3">
      <c r="B6880"/>
      <c r="C6880"/>
      <c r="I6880"/>
      <c r="J6880"/>
      <c r="K6880"/>
    </row>
    <row r="6881" spans="2:11" x14ac:dyDescent="0.3">
      <c r="B6881"/>
      <c r="C6881"/>
      <c r="I6881"/>
      <c r="J6881"/>
      <c r="K6881"/>
    </row>
    <row r="6882" spans="2:11" x14ac:dyDescent="0.3">
      <c r="B6882"/>
      <c r="C6882"/>
      <c r="I6882"/>
      <c r="J6882"/>
      <c r="K6882"/>
    </row>
    <row r="6883" spans="2:11" x14ac:dyDescent="0.3">
      <c r="B6883"/>
      <c r="C6883"/>
      <c r="I6883"/>
      <c r="J6883"/>
      <c r="K6883"/>
    </row>
    <row r="6884" spans="2:11" x14ac:dyDescent="0.3">
      <c r="B6884"/>
      <c r="C6884"/>
      <c r="I6884"/>
      <c r="J6884"/>
      <c r="K6884"/>
    </row>
    <row r="6885" spans="2:11" x14ac:dyDescent="0.3">
      <c r="B6885"/>
      <c r="C6885"/>
      <c r="I6885"/>
      <c r="J6885"/>
      <c r="K6885"/>
    </row>
    <row r="6886" spans="2:11" x14ac:dyDescent="0.3">
      <c r="B6886"/>
      <c r="C6886"/>
      <c r="I6886"/>
      <c r="J6886"/>
      <c r="K6886"/>
    </row>
    <row r="6887" spans="2:11" x14ac:dyDescent="0.3">
      <c r="B6887"/>
      <c r="C6887"/>
      <c r="I6887"/>
      <c r="J6887"/>
      <c r="K6887"/>
    </row>
    <row r="6888" spans="2:11" x14ac:dyDescent="0.3">
      <c r="B6888"/>
      <c r="C6888"/>
      <c r="I6888"/>
      <c r="J6888"/>
      <c r="K6888"/>
    </row>
    <row r="6889" spans="2:11" x14ac:dyDescent="0.3">
      <c r="B6889"/>
      <c r="C6889"/>
      <c r="I6889"/>
      <c r="J6889"/>
      <c r="K6889"/>
    </row>
    <row r="6890" spans="2:11" x14ac:dyDescent="0.3">
      <c r="B6890"/>
      <c r="C6890"/>
      <c r="I6890"/>
      <c r="J6890"/>
      <c r="K6890"/>
    </row>
    <row r="6891" spans="2:11" x14ac:dyDescent="0.3">
      <c r="B6891"/>
      <c r="C6891"/>
      <c r="I6891"/>
      <c r="J6891"/>
      <c r="K6891"/>
    </row>
    <row r="6892" spans="2:11" x14ac:dyDescent="0.3">
      <c r="B6892"/>
      <c r="C6892"/>
      <c r="I6892"/>
      <c r="J6892"/>
      <c r="K6892"/>
    </row>
    <row r="6893" spans="2:11" x14ac:dyDescent="0.3">
      <c r="B6893"/>
      <c r="C6893"/>
      <c r="I6893"/>
      <c r="J6893"/>
      <c r="K6893"/>
    </row>
    <row r="6894" spans="2:11" x14ac:dyDescent="0.3">
      <c r="B6894"/>
      <c r="C6894"/>
      <c r="I6894"/>
      <c r="J6894"/>
      <c r="K6894"/>
    </row>
    <row r="6895" spans="2:11" x14ac:dyDescent="0.3">
      <c r="B6895"/>
      <c r="C6895"/>
      <c r="I6895"/>
      <c r="J6895"/>
      <c r="K6895"/>
    </row>
    <row r="6896" spans="2:11" x14ac:dyDescent="0.3">
      <c r="B6896"/>
      <c r="C6896"/>
      <c r="I6896"/>
      <c r="J6896"/>
      <c r="K6896"/>
    </row>
    <row r="6897" spans="2:11" x14ac:dyDescent="0.3">
      <c r="B6897"/>
      <c r="C6897"/>
      <c r="I6897"/>
      <c r="J6897"/>
      <c r="K6897"/>
    </row>
    <row r="6898" spans="2:11" x14ac:dyDescent="0.3">
      <c r="B6898"/>
      <c r="C6898"/>
      <c r="I6898"/>
      <c r="J6898"/>
      <c r="K6898"/>
    </row>
    <row r="6899" spans="2:11" x14ac:dyDescent="0.3">
      <c r="B6899"/>
      <c r="C6899"/>
      <c r="I6899"/>
      <c r="J6899"/>
      <c r="K6899"/>
    </row>
    <row r="6900" spans="2:11" x14ac:dyDescent="0.3">
      <c r="B6900"/>
      <c r="C6900"/>
      <c r="I6900"/>
      <c r="J6900"/>
      <c r="K6900"/>
    </row>
    <row r="6901" spans="2:11" x14ac:dyDescent="0.3">
      <c r="B6901"/>
      <c r="C6901"/>
      <c r="I6901"/>
      <c r="J6901"/>
      <c r="K6901"/>
    </row>
    <row r="6902" spans="2:11" x14ac:dyDescent="0.3">
      <c r="B6902"/>
      <c r="C6902"/>
      <c r="I6902"/>
      <c r="J6902"/>
      <c r="K6902"/>
    </row>
    <row r="6903" spans="2:11" x14ac:dyDescent="0.3">
      <c r="B6903"/>
      <c r="C6903"/>
      <c r="I6903"/>
      <c r="J6903"/>
      <c r="K6903"/>
    </row>
    <row r="6904" spans="2:11" x14ac:dyDescent="0.3">
      <c r="B6904"/>
      <c r="C6904"/>
      <c r="I6904"/>
      <c r="J6904"/>
      <c r="K6904"/>
    </row>
    <row r="6905" spans="2:11" x14ac:dyDescent="0.3">
      <c r="B6905"/>
      <c r="C6905"/>
      <c r="I6905"/>
      <c r="J6905"/>
      <c r="K6905"/>
    </row>
    <row r="6906" spans="2:11" x14ac:dyDescent="0.3">
      <c r="B6906"/>
      <c r="C6906"/>
      <c r="I6906"/>
      <c r="J6906"/>
      <c r="K6906"/>
    </row>
    <row r="6907" spans="2:11" x14ac:dyDescent="0.3">
      <c r="B6907"/>
      <c r="C6907"/>
      <c r="I6907"/>
      <c r="J6907"/>
      <c r="K6907"/>
    </row>
    <row r="6908" spans="2:11" x14ac:dyDescent="0.3">
      <c r="B6908"/>
      <c r="C6908"/>
      <c r="I6908"/>
      <c r="J6908"/>
      <c r="K6908"/>
    </row>
    <row r="6909" spans="2:11" x14ac:dyDescent="0.3">
      <c r="B6909"/>
      <c r="C6909"/>
      <c r="I6909"/>
      <c r="J6909"/>
      <c r="K6909"/>
    </row>
    <row r="6910" spans="2:11" x14ac:dyDescent="0.3">
      <c r="B6910"/>
      <c r="C6910"/>
      <c r="I6910"/>
      <c r="J6910"/>
      <c r="K6910"/>
    </row>
    <row r="6911" spans="2:11" x14ac:dyDescent="0.3">
      <c r="B6911"/>
      <c r="C6911"/>
      <c r="I6911"/>
      <c r="J6911"/>
      <c r="K6911"/>
    </row>
    <row r="6912" spans="2:11" x14ac:dyDescent="0.3">
      <c r="B6912"/>
      <c r="C6912"/>
      <c r="I6912"/>
      <c r="J6912"/>
      <c r="K6912"/>
    </row>
    <row r="6913" spans="2:11" x14ac:dyDescent="0.3">
      <c r="B6913"/>
      <c r="C6913"/>
      <c r="I6913"/>
      <c r="J6913"/>
      <c r="K6913"/>
    </row>
    <row r="6914" spans="2:11" x14ac:dyDescent="0.3">
      <c r="B6914"/>
      <c r="C6914"/>
      <c r="I6914"/>
      <c r="J6914"/>
      <c r="K6914"/>
    </row>
    <row r="6915" spans="2:11" x14ac:dyDescent="0.3">
      <c r="B6915"/>
      <c r="C6915"/>
      <c r="I6915"/>
      <c r="J6915"/>
      <c r="K6915"/>
    </row>
    <row r="6916" spans="2:11" x14ac:dyDescent="0.3">
      <c r="B6916"/>
      <c r="C6916"/>
      <c r="I6916"/>
      <c r="J6916"/>
      <c r="K6916"/>
    </row>
    <row r="6917" spans="2:11" x14ac:dyDescent="0.3">
      <c r="B6917"/>
      <c r="C6917"/>
      <c r="I6917"/>
      <c r="J6917"/>
      <c r="K6917"/>
    </row>
    <row r="6918" spans="2:11" x14ac:dyDescent="0.3">
      <c r="B6918"/>
      <c r="C6918"/>
      <c r="I6918"/>
      <c r="J6918"/>
      <c r="K6918"/>
    </row>
    <row r="6919" spans="2:11" x14ac:dyDescent="0.3">
      <c r="B6919"/>
      <c r="C6919"/>
      <c r="I6919"/>
      <c r="J6919"/>
      <c r="K6919"/>
    </row>
    <row r="6920" spans="2:11" x14ac:dyDescent="0.3">
      <c r="B6920"/>
      <c r="C6920"/>
      <c r="I6920"/>
      <c r="J6920"/>
      <c r="K6920"/>
    </row>
    <row r="6921" spans="2:11" x14ac:dyDescent="0.3">
      <c r="B6921"/>
      <c r="C6921"/>
      <c r="I6921"/>
      <c r="J6921"/>
      <c r="K6921"/>
    </row>
    <row r="6922" spans="2:11" x14ac:dyDescent="0.3">
      <c r="B6922"/>
      <c r="C6922"/>
      <c r="I6922"/>
      <c r="J6922"/>
      <c r="K6922"/>
    </row>
    <row r="6923" spans="2:11" x14ac:dyDescent="0.3">
      <c r="B6923"/>
      <c r="C6923"/>
      <c r="I6923"/>
      <c r="J6923"/>
      <c r="K6923"/>
    </row>
    <row r="6924" spans="2:11" x14ac:dyDescent="0.3">
      <c r="B6924"/>
      <c r="C6924"/>
      <c r="I6924"/>
      <c r="J6924"/>
      <c r="K6924"/>
    </row>
    <row r="6925" spans="2:11" x14ac:dyDescent="0.3">
      <c r="B6925"/>
      <c r="C6925"/>
      <c r="I6925"/>
      <c r="J6925"/>
      <c r="K6925"/>
    </row>
    <row r="6926" spans="2:11" x14ac:dyDescent="0.3">
      <c r="B6926"/>
      <c r="C6926"/>
      <c r="I6926"/>
      <c r="J6926"/>
      <c r="K6926"/>
    </row>
    <row r="6927" spans="2:11" x14ac:dyDescent="0.3">
      <c r="B6927"/>
      <c r="C6927"/>
      <c r="I6927"/>
      <c r="J6927"/>
      <c r="K6927"/>
    </row>
    <row r="6928" spans="2:11" x14ac:dyDescent="0.3">
      <c r="B6928"/>
      <c r="C6928"/>
      <c r="I6928"/>
      <c r="J6928"/>
      <c r="K6928"/>
    </row>
    <row r="6929" spans="2:11" x14ac:dyDescent="0.3">
      <c r="B6929"/>
      <c r="C6929"/>
      <c r="I6929"/>
      <c r="J6929"/>
      <c r="K6929"/>
    </row>
    <row r="6930" spans="2:11" x14ac:dyDescent="0.3">
      <c r="B6930"/>
      <c r="C6930"/>
      <c r="I6930"/>
      <c r="J6930"/>
      <c r="K6930"/>
    </row>
    <row r="6931" spans="2:11" x14ac:dyDescent="0.3">
      <c r="B6931"/>
      <c r="C6931"/>
      <c r="I6931"/>
      <c r="J6931"/>
      <c r="K6931"/>
    </row>
    <row r="6932" spans="2:11" x14ac:dyDescent="0.3">
      <c r="B6932"/>
      <c r="C6932"/>
      <c r="I6932"/>
      <c r="J6932"/>
      <c r="K6932"/>
    </row>
    <row r="6933" spans="2:11" x14ac:dyDescent="0.3">
      <c r="B6933"/>
      <c r="C6933"/>
      <c r="I6933"/>
      <c r="J6933"/>
      <c r="K6933"/>
    </row>
    <row r="6934" spans="2:11" x14ac:dyDescent="0.3">
      <c r="B6934"/>
      <c r="C6934"/>
      <c r="I6934"/>
      <c r="J6934"/>
      <c r="K6934"/>
    </row>
    <row r="6935" spans="2:11" x14ac:dyDescent="0.3">
      <c r="B6935"/>
      <c r="C6935"/>
      <c r="I6935"/>
      <c r="J6935"/>
      <c r="K6935"/>
    </row>
    <row r="6936" spans="2:11" x14ac:dyDescent="0.3">
      <c r="B6936"/>
      <c r="C6936"/>
      <c r="I6936"/>
      <c r="J6936"/>
      <c r="K6936"/>
    </row>
    <row r="6937" spans="2:11" x14ac:dyDescent="0.3">
      <c r="B6937"/>
      <c r="C6937"/>
      <c r="I6937"/>
      <c r="J6937"/>
      <c r="K6937"/>
    </row>
    <row r="6938" spans="2:11" x14ac:dyDescent="0.3">
      <c r="B6938"/>
      <c r="C6938"/>
      <c r="I6938"/>
      <c r="J6938"/>
      <c r="K6938"/>
    </row>
    <row r="6939" spans="2:11" x14ac:dyDescent="0.3">
      <c r="B6939"/>
      <c r="C6939"/>
      <c r="I6939"/>
      <c r="J6939"/>
      <c r="K6939"/>
    </row>
    <row r="6940" spans="2:11" x14ac:dyDescent="0.3">
      <c r="B6940"/>
      <c r="C6940"/>
      <c r="I6940"/>
      <c r="J6940"/>
      <c r="K6940"/>
    </row>
    <row r="6941" spans="2:11" x14ac:dyDescent="0.3">
      <c r="B6941"/>
      <c r="C6941"/>
      <c r="I6941"/>
      <c r="J6941"/>
      <c r="K6941"/>
    </row>
    <row r="6942" spans="2:11" x14ac:dyDescent="0.3">
      <c r="B6942"/>
      <c r="C6942"/>
      <c r="I6942"/>
      <c r="J6942"/>
      <c r="K6942"/>
    </row>
    <row r="6943" spans="2:11" x14ac:dyDescent="0.3">
      <c r="B6943"/>
      <c r="C6943"/>
      <c r="I6943"/>
      <c r="J6943"/>
      <c r="K6943"/>
    </row>
    <row r="6944" spans="2:11" x14ac:dyDescent="0.3">
      <c r="B6944"/>
      <c r="C6944"/>
      <c r="I6944"/>
      <c r="J6944"/>
      <c r="K6944"/>
    </row>
    <row r="6945" spans="2:11" x14ac:dyDescent="0.3">
      <c r="B6945"/>
      <c r="C6945"/>
      <c r="I6945"/>
      <c r="J6945"/>
      <c r="K6945"/>
    </row>
    <row r="6946" spans="2:11" x14ac:dyDescent="0.3">
      <c r="B6946"/>
      <c r="C6946"/>
      <c r="I6946"/>
      <c r="J6946"/>
      <c r="K6946"/>
    </row>
    <row r="6947" spans="2:11" x14ac:dyDescent="0.3">
      <c r="B6947"/>
      <c r="C6947"/>
      <c r="I6947"/>
      <c r="J6947"/>
      <c r="K6947"/>
    </row>
    <row r="6948" spans="2:11" x14ac:dyDescent="0.3">
      <c r="B6948"/>
      <c r="C6948"/>
      <c r="I6948"/>
      <c r="J6948"/>
      <c r="K6948"/>
    </row>
    <row r="6949" spans="2:11" x14ac:dyDescent="0.3">
      <c r="B6949"/>
      <c r="C6949"/>
      <c r="I6949"/>
      <c r="J6949"/>
      <c r="K6949"/>
    </row>
    <row r="6950" spans="2:11" x14ac:dyDescent="0.3">
      <c r="B6950"/>
      <c r="C6950"/>
      <c r="I6950"/>
      <c r="J6950"/>
      <c r="K6950"/>
    </row>
    <row r="6951" spans="2:11" x14ac:dyDescent="0.3">
      <c r="B6951"/>
      <c r="C6951"/>
      <c r="I6951"/>
      <c r="J6951"/>
      <c r="K6951"/>
    </row>
    <row r="6952" spans="2:11" x14ac:dyDescent="0.3">
      <c r="B6952"/>
      <c r="C6952"/>
      <c r="I6952"/>
      <c r="J6952"/>
      <c r="K6952"/>
    </row>
    <row r="6953" spans="2:11" x14ac:dyDescent="0.3">
      <c r="B6953"/>
      <c r="C6953"/>
      <c r="I6953"/>
      <c r="J6953"/>
      <c r="K6953"/>
    </row>
    <row r="6954" spans="2:11" x14ac:dyDescent="0.3">
      <c r="B6954"/>
      <c r="C6954"/>
      <c r="I6954"/>
      <c r="J6954"/>
      <c r="K6954"/>
    </row>
    <row r="6955" spans="2:11" x14ac:dyDescent="0.3">
      <c r="B6955"/>
      <c r="C6955"/>
      <c r="I6955"/>
      <c r="J6955"/>
      <c r="K6955"/>
    </row>
    <row r="6956" spans="2:11" x14ac:dyDescent="0.3">
      <c r="B6956"/>
      <c r="C6956"/>
      <c r="I6956"/>
      <c r="J6956"/>
      <c r="K6956"/>
    </row>
    <row r="6957" spans="2:11" x14ac:dyDescent="0.3">
      <c r="B6957"/>
      <c r="C6957"/>
      <c r="I6957"/>
      <c r="J6957"/>
      <c r="K6957"/>
    </row>
    <row r="6958" spans="2:11" x14ac:dyDescent="0.3">
      <c r="B6958"/>
      <c r="C6958"/>
      <c r="I6958"/>
      <c r="J6958"/>
      <c r="K6958"/>
    </row>
    <row r="6959" spans="2:11" x14ac:dyDescent="0.3">
      <c r="B6959"/>
      <c r="C6959"/>
      <c r="I6959"/>
      <c r="J6959"/>
      <c r="K6959"/>
    </row>
    <row r="6960" spans="2:11" x14ac:dyDescent="0.3">
      <c r="B6960"/>
      <c r="C6960"/>
      <c r="I6960"/>
      <c r="J6960"/>
      <c r="K6960"/>
    </row>
    <row r="6961" spans="2:11" x14ac:dyDescent="0.3">
      <c r="B6961"/>
      <c r="C6961"/>
      <c r="I6961"/>
      <c r="J6961"/>
      <c r="K6961"/>
    </row>
    <row r="6962" spans="2:11" x14ac:dyDescent="0.3">
      <c r="B6962"/>
      <c r="C6962"/>
      <c r="I6962"/>
      <c r="J6962"/>
      <c r="K6962"/>
    </row>
    <row r="6963" spans="2:11" x14ac:dyDescent="0.3">
      <c r="B6963"/>
      <c r="C6963"/>
      <c r="I6963"/>
      <c r="J6963"/>
      <c r="K6963"/>
    </row>
    <row r="6964" spans="2:11" x14ac:dyDescent="0.3">
      <c r="B6964"/>
      <c r="C6964"/>
      <c r="I6964"/>
      <c r="J6964"/>
      <c r="K6964"/>
    </row>
    <row r="6965" spans="2:11" x14ac:dyDescent="0.3">
      <c r="B6965"/>
      <c r="C6965"/>
      <c r="I6965"/>
      <c r="J6965"/>
      <c r="K6965"/>
    </row>
    <row r="6966" spans="2:11" x14ac:dyDescent="0.3">
      <c r="B6966"/>
      <c r="C6966"/>
      <c r="I6966"/>
      <c r="J6966"/>
      <c r="K6966"/>
    </row>
    <row r="6967" spans="2:11" x14ac:dyDescent="0.3">
      <c r="B6967"/>
      <c r="C6967"/>
      <c r="I6967"/>
      <c r="J6967"/>
      <c r="K6967"/>
    </row>
    <row r="6968" spans="2:11" x14ac:dyDescent="0.3">
      <c r="B6968"/>
      <c r="C6968"/>
      <c r="I6968"/>
      <c r="J6968"/>
      <c r="K6968"/>
    </row>
    <row r="6969" spans="2:11" x14ac:dyDescent="0.3">
      <c r="B6969"/>
      <c r="C6969"/>
      <c r="I6969"/>
      <c r="J6969"/>
      <c r="K6969"/>
    </row>
    <row r="6970" spans="2:11" x14ac:dyDescent="0.3">
      <c r="B6970"/>
      <c r="C6970"/>
      <c r="I6970"/>
      <c r="J6970"/>
      <c r="K6970"/>
    </row>
    <row r="6971" spans="2:11" x14ac:dyDescent="0.3">
      <c r="B6971"/>
      <c r="C6971"/>
      <c r="I6971"/>
      <c r="J6971"/>
      <c r="K6971"/>
    </row>
    <row r="6972" spans="2:11" x14ac:dyDescent="0.3">
      <c r="B6972"/>
      <c r="C6972"/>
      <c r="I6972"/>
      <c r="J6972"/>
      <c r="K6972"/>
    </row>
    <row r="6973" spans="2:11" x14ac:dyDescent="0.3">
      <c r="B6973"/>
      <c r="C6973"/>
      <c r="I6973"/>
      <c r="J6973"/>
      <c r="K6973"/>
    </row>
    <row r="6974" spans="2:11" x14ac:dyDescent="0.3">
      <c r="B6974"/>
      <c r="C6974"/>
      <c r="I6974"/>
      <c r="J6974"/>
      <c r="K6974"/>
    </row>
    <row r="6975" spans="2:11" x14ac:dyDescent="0.3">
      <c r="B6975"/>
      <c r="C6975"/>
      <c r="I6975"/>
      <c r="J6975"/>
      <c r="K6975"/>
    </row>
    <row r="6976" spans="2:11" x14ac:dyDescent="0.3">
      <c r="B6976"/>
      <c r="C6976"/>
      <c r="I6976"/>
      <c r="J6976"/>
      <c r="K6976"/>
    </row>
    <row r="6977" spans="2:11" x14ac:dyDescent="0.3">
      <c r="B6977"/>
      <c r="C6977"/>
      <c r="I6977"/>
      <c r="J6977"/>
      <c r="K6977"/>
    </row>
    <row r="6978" spans="2:11" x14ac:dyDescent="0.3">
      <c r="B6978"/>
      <c r="C6978"/>
      <c r="I6978"/>
      <c r="J6978"/>
      <c r="K6978"/>
    </row>
    <row r="6979" spans="2:11" x14ac:dyDescent="0.3">
      <c r="B6979"/>
      <c r="C6979"/>
      <c r="I6979"/>
      <c r="J6979"/>
      <c r="K6979"/>
    </row>
    <row r="6980" spans="2:11" x14ac:dyDescent="0.3">
      <c r="B6980"/>
      <c r="C6980"/>
      <c r="I6980"/>
      <c r="J6980"/>
      <c r="K6980"/>
    </row>
    <row r="6981" spans="2:11" x14ac:dyDescent="0.3">
      <c r="B6981"/>
      <c r="C6981"/>
      <c r="I6981"/>
      <c r="J6981"/>
      <c r="K6981"/>
    </row>
    <row r="6982" spans="2:11" x14ac:dyDescent="0.3">
      <c r="B6982"/>
      <c r="C6982"/>
      <c r="I6982"/>
      <c r="J6982"/>
      <c r="K6982"/>
    </row>
    <row r="6983" spans="2:11" x14ac:dyDescent="0.3">
      <c r="B6983"/>
      <c r="C6983"/>
      <c r="I6983"/>
      <c r="J6983"/>
      <c r="K6983"/>
    </row>
    <row r="6984" spans="2:11" x14ac:dyDescent="0.3">
      <c r="B6984"/>
      <c r="C6984"/>
      <c r="I6984"/>
      <c r="J6984"/>
      <c r="K6984"/>
    </row>
    <row r="6985" spans="2:11" x14ac:dyDescent="0.3">
      <c r="B6985"/>
      <c r="C6985"/>
      <c r="I6985"/>
      <c r="J6985"/>
      <c r="K6985"/>
    </row>
    <row r="6986" spans="2:11" x14ac:dyDescent="0.3">
      <c r="B6986"/>
      <c r="C6986"/>
      <c r="I6986"/>
      <c r="J6986"/>
      <c r="K6986"/>
    </row>
    <row r="6987" spans="2:11" x14ac:dyDescent="0.3">
      <c r="B6987"/>
      <c r="C6987"/>
      <c r="I6987"/>
      <c r="J6987"/>
      <c r="K6987"/>
    </row>
    <row r="6988" spans="2:11" x14ac:dyDescent="0.3">
      <c r="B6988"/>
      <c r="C6988"/>
      <c r="I6988"/>
      <c r="J6988"/>
      <c r="K6988"/>
    </row>
    <row r="6989" spans="2:11" x14ac:dyDescent="0.3">
      <c r="B6989"/>
      <c r="C6989"/>
      <c r="I6989"/>
      <c r="J6989"/>
      <c r="K6989"/>
    </row>
    <row r="6990" spans="2:11" x14ac:dyDescent="0.3">
      <c r="B6990"/>
      <c r="C6990"/>
      <c r="I6990"/>
      <c r="J6990"/>
      <c r="K6990"/>
    </row>
    <row r="6991" spans="2:11" x14ac:dyDescent="0.3">
      <c r="B6991"/>
      <c r="C6991"/>
      <c r="I6991"/>
      <c r="J6991"/>
      <c r="K6991"/>
    </row>
    <row r="6992" spans="2:11" x14ac:dyDescent="0.3">
      <c r="B6992"/>
      <c r="C6992"/>
      <c r="I6992"/>
      <c r="J6992"/>
      <c r="K6992"/>
    </row>
    <row r="6993" spans="2:11" x14ac:dyDescent="0.3">
      <c r="B6993"/>
      <c r="C6993"/>
      <c r="I6993"/>
      <c r="J6993"/>
      <c r="K6993"/>
    </row>
    <row r="6994" spans="2:11" x14ac:dyDescent="0.3">
      <c r="B6994"/>
      <c r="C6994"/>
      <c r="I6994"/>
      <c r="J6994"/>
      <c r="K6994"/>
    </row>
    <row r="6995" spans="2:11" x14ac:dyDescent="0.3">
      <c r="B6995"/>
      <c r="C6995"/>
      <c r="I6995"/>
      <c r="J6995"/>
      <c r="K6995"/>
    </row>
    <row r="6996" spans="2:11" x14ac:dyDescent="0.3">
      <c r="B6996"/>
      <c r="C6996"/>
      <c r="I6996"/>
      <c r="J6996"/>
      <c r="K6996"/>
    </row>
    <row r="6997" spans="2:11" x14ac:dyDescent="0.3">
      <c r="B6997"/>
      <c r="C6997"/>
      <c r="I6997"/>
      <c r="J6997"/>
      <c r="K6997"/>
    </row>
    <row r="6998" spans="2:11" x14ac:dyDescent="0.3">
      <c r="B6998"/>
      <c r="C6998"/>
      <c r="I6998"/>
      <c r="J6998"/>
      <c r="K6998"/>
    </row>
    <row r="6999" spans="2:11" x14ac:dyDescent="0.3">
      <c r="B6999"/>
      <c r="C6999"/>
      <c r="I6999"/>
      <c r="J6999"/>
      <c r="K6999"/>
    </row>
    <row r="7000" spans="2:11" x14ac:dyDescent="0.3">
      <c r="B7000"/>
      <c r="C7000"/>
      <c r="I7000"/>
      <c r="J7000"/>
      <c r="K7000"/>
    </row>
    <row r="7001" spans="2:11" x14ac:dyDescent="0.3">
      <c r="B7001"/>
      <c r="C7001"/>
      <c r="I7001"/>
      <c r="J7001"/>
      <c r="K7001"/>
    </row>
    <row r="7002" spans="2:11" x14ac:dyDescent="0.3">
      <c r="B7002"/>
      <c r="C7002"/>
      <c r="I7002"/>
      <c r="J7002"/>
      <c r="K7002"/>
    </row>
    <row r="7003" spans="2:11" x14ac:dyDescent="0.3">
      <c r="B7003"/>
      <c r="C7003"/>
      <c r="I7003"/>
      <c r="J7003"/>
      <c r="K7003"/>
    </row>
    <row r="7004" spans="2:11" x14ac:dyDescent="0.3">
      <c r="B7004"/>
      <c r="C7004"/>
      <c r="I7004"/>
      <c r="J7004"/>
      <c r="K7004"/>
    </row>
    <row r="7005" spans="2:11" x14ac:dyDescent="0.3">
      <c r="B7005"/>
      <c r="C7005"/>
      <c r="I7005"/>
      <c r="J7005"/>
      <c r="K7005"/>
    </row>
    <row r="7006" spans="2:11" x14ac:dyDescent="0.3">
      <c r="B7006"/>
      <c r="C7006"/>
      <c r="I7006"/>
      <c r="J7006"/>
      <c r="K7006"/>
    </row>
    <row r="7007" spans="2:11" x14ac:dyDescent="0.3">
      <c r="B7007"/>
      <c r="C7007"/>
      <c r="I7007"/>
      <c r="J7007"/>
      <c r="K7007"/>
    </row>
    <row r="7008" spans="2:11" x14ac:dyDescent="0.3">
      <c r="B7008"/>
      <c r="C7008"/>
      <c r="I7008"/>
      <c r="J7008"/>
      <c r="K7008"/>
    </row>
    <row r="7009" spans="2:11" x14ac:dyDescent="0.3">
      <c r="B7009"/>
      <c r="C7009"/>
      <c r="I7009"/>
      <c r="J7009"/>
      <c r="K7009"/>
    </row>
    <row r="7010" spans="2:11" x14ac:dyDescent="0.3">
      <c r="B7010"/>
      <c r="C7010"/>
      <c r="I7010"/>
      <c r="J7010"/>
      <c r="K7010"/>
    </row>
    <row r="7011" spans="2:11" x14ac:dyDescent="0.3">
      <c r="B7011"/>
      <c r="C7011"/>
      <c r="I7011"/>
      <c r="J7011"/>
      <c r="K7011"/>
    </row>
    <row r="7012" spans="2:11" x14ac:dyDescent="0.3">
      <c r="B7012"/>
      <c r="C7012"/>
      <c r="I7012"/>
      <c r="J7012"/>
      <c r="K7012"/>
    </row>
    <row r="7013" spans="2:11" x14ac:dyDescent="0.3">
      <c r="B7013"/>
      <c r="C7013"/>
      <c r="I7013"/>
      <c r="J7013"/>
      <c r="K7013"/>
    </row>
    <row r="7014" spans="2:11" x14ac:dyDescent="0.3">
      <c r="B7014"/>
      <c r="C7014"/>
      <c r="I7014"/>
      <c r="J7014"/>
      <c r="K7014"/>
    </row>
    <row r="7015" spans="2:11" x14ac:dyDescent="0.3">
      <c r="B7015"/>
      <c r="C7015"/>
      <c r="I7015"/>
      <c r="J7015"/>
      <c r="K7015"/>
    </row>
    <row r="7016" spans="2:11" x14ac:dyDescent="0.3">
      <c r="B7016"/>
      <c r="C7016"/>
      <c r="I7016"/>
      <c r="J7016"/>
      <c r="K7016"/>
    </row>
    <row r="7017" spans="2:11" x14ac:dyDescent="0.3">
      <c r="B7017"/>
      <c r="C7017"/>
      <c r="I7017"/>
      <c r="J7017"/>
      <c r="K7017"/>
    </row>
    <row r="7018" spans="2:11" x14ac:dyDescent="0.3">
      <c r="B7018"/>
      <c r="C7018"/>
      <c r="I7018"/>
      <c r="J7018"/>
      <c r="K7018"/>
    </row>
    <row r="7019" spans="2:11" x14ac:dyDescent="0.3">
      <c r="B7019"/>
      <c r="C7019"/>
      <c r="I7019"/>
      <c r="J7019"/>
      <c r="K7019"/>
    </row>
    <row r="7020" spans="2:11" x14ac:dyDescent="0.3">
      <c r="B7020"/>
      <c r="C7020"/>
      <c r="I7020"/>
      <c r="J7020"/>
      <c r="K7020"/>
    </row>
    <row r="7021" spans="2:11" x14ac:dyDescent="0.3">
      <c r="B7021"/>
      <c r="C7021"/>
      <c r="I7021"/>
      <c r="J7021"/>
      <c r="K7021"/>
    </row>
    <row r="7022" spans="2:11" x14ac:dyDescent="0.3">
      <c r="B7022"/>
      <c r="C7022"/>
      <c r="I7022"/>
      <c r="J7022"/>
      <c r="K7022"/>
    </row>
    <row r="7023" spans="2:11" x14ac:dyDescent="0.3">
      <c r="B7023"/>
      <c r="C7023"/>
      <c r="I7023"/>
      <c r="J7023"/>
      <c r="K7023"/>
    </row>
    <row r="7024" spans="2:11" x14ac:dyDescent="0.3">
      <c r="B7024"/>
      <c r="C7024"/>
      <c r="I7024"/>
      <c r="J7024"/>
      <c r="K7024"/>
    </row>
    <row r="7025" spans="2:11" x14ac:dyDescent="0.3">
      <c r="B7025"/>
      <c r="C7025"/>
      <c r="I7025"/>
      <c r="J7025"/>
      <c r="K7025"/>
    </row>
    <row r="7026" spans="2:11" x14ac:dyDescent="0.3">
      <c r="B7026"/>
      <c r="C7026"/>
      <c r="I7026"/>
      <c r="J7026"/>
      <c r="K7026"/>
    </row>
    <row r="7027" spans="2:11" x14ac:dyDescent="0.3">
      <c r="B7027"/>
      <c r="C7027"/>
      <c r="I7027"/>
      <c r="J7027"/>
      <c r="K7027"/>
    </row>
    <row r="7028" spans="2:11" x14ac:dyDescent="0.3">
      <c r="B7028"/>
      <c r="C7028"/>
      <c r="I7028"/>
      <c r="J7028"/>
      <c r="K7028"/>
    </row>
    <row r="7029" spans="2:11" x14ac:dyDescent="0.3">
      <c r="B7029"/>
      <c r="C7029"/>
      <c r="I7029"/>
      <c r="J7029"/>
      <c r="K7029"/>
    </row>
    <row r="7030" spans="2:11" x14ac:dyDescent="0.3">
      <c r="B7030"/>
      <c r="C7030"/>
      <c r="I7030"/>
      <c r="J7030"/>
      <c r="K7030"/>
    </row>
    <row r="7031" spans="2:11" x14ac:dyDescent="0.3">
      <c r="B7031"/>
      <c r="C7031"/>
      <c r="I7031"/>
      <c r="J7031"/>
      <c r="K7031"/>
    </row>
    <row r="7032" spans="2:11" x14ac:dyDescent="0.3">
      <c r="B7032"/>
      <c r="C7032"/>
      <c r="I7032"/>
      <c r="J7032"/>
      <c r="K7032"/>
    </row>
    <row r="7033" spans="2:11" x14ac:dyDescent="0.3">
      <c r="B7033"/>
      <c r="C7033"/>
      <c r="I7033"/>
      <c r="J7033"/>
      <c r="K7033"/>
    </row>
    <row r="7034" spans="2:11" x14ac:dyDescent="0.3">
      <c r="B7034"/>
      <c r="C7034"/>
      <c r="I7034"/>
      <c r="J7034"/>
      <c r="K7034"/>
    </row>
    <row r="7035" spans="2:11" x14ac:dyDescent="0.3">
      <c r="B7035"/>
      <c r="C7035"/>
      <c r="I7035"/>
      <c r="J7035"/>
      <c r="K7035"/>
    </row>
    <row r="7036" spans="2:11" x14ac:dyDescent="0.3">
      <c r="B7036"/>
      <c r="C7036"/>
      <c r="I7036"/>
      <c r="J7036"/>
      <c r="K7036"/>
    </row>
    <row r="7037" spans="2:11" x14ac:dyDescent="0.3">
      <c r="B7037"/>
      <c r="C7037"/>
      <c r="I7037"/>
      <c r="J7037"/>
      <c r="K7037"/>
    </row>
    <row r="7038" spans="2:11" x14ac:dyDescent="0.3">
      <c r="B7038"/>
      <c r="C7038"/>
      <c r="I7038"/>
      <c r="J7038"/>
      <c r="K7038"/>
    </row>
    <row r="7039" spans="2:11" x14ac:dyDescent="0.3">
      <c r="B7039"/>
      <c r="C7039"/>
      <c r="I7039"/>
      <c r="J7039"/>
      <c r="K7039"/>
    </row>
    <row r="7040" spans="2:11" x14ac:dyDescent="0.3">
      <c r="B7040"/>
      <c r="C7040"/>
      <c r="I7040"/>
      <c r="J7040"/>
      <c r="K7040"/>
    </row>
    <row r="7041" spans="2:11" x14ac:dyDescent="0.3">
      <c r="B7041"/>
      <c r="C7041"/>
      <c r="I7041"/>
      <c r="J7041"/>
      <c r="K7041"/>
    </row>
    <row r="7042" spans="2:11" x14ac:dyDescent="0.3">
      <c r="B7042"/>
      <c r="C7042"/>
      <c r="I7042"/>
      <c r="J7042"/>
      <c r="K7042"/>
    </row>
    <row r="7043" spans="2:11" x14ac:dyDescent="0.3">
      <c r="B7043"/>
      <c r="C7043"/>
      <c r="I7043"/>
      <c r="J7043"/>
      <c r="K7043"/>
    </row>
    <row r="7044" spans="2:11" x14ac:dyDescent="0.3">
      <c r="B7044"/>
      <c r="C7044"/>
      <c r="I7044"/>
      <c r="J7044"/>
      <c r="K7044"/>
    </row>
    <row r="7045" spans="2:11" x14ac:dyDescent="0.3">
      <c r="B7045"/>
      <c r="C7045"/>
      <c r="I7045"/>
      <c r="J7045"/>
      <c r="K7045"/>
    </row>
    <row r="7046" spans="2:11" x14ac:dyDescent="0.3">
      <c r="B7046"/>
      <c r="C7046"/>
      <c r="I7046"/>
      <c r="J7046"/>
      <c r="K7046"/>
    </row>
    <row r="7047" spans="2:11" x14ac:dyDescent="0.3">
      <c r="B7047"/>
      <c r="C7047"/>
      <c r="I7047"/>
      <c r="J7047"/>
      <c r="K7047"/>
    </row>
    <row r="7048" spans="2:11" x14ac:dyDescent="0.3">
      <c r="B7048"/>
      <c r="C7048"/>
      <c r="I7048"/>
      <c r="J7048"/>
      <c r="K7048"/>
    </row>
    <row r="7049" spans="2:11" x14ac:dyDescent="0.3">
      <c r="B7049"/>
      <c r="C7049"/>
      <c r="I7049"/>
      <c r="J7049"/>
      <c r="K7049"/>
    </row>
    <row r="7050" spans="2:11" x14ac:dyDescent="0.3">
      <c r="B7050"/>
      <c r="C7050"/>
      <c r="I7050"/>
      <c r="J7050"/>
      <c r="K7050"/>
    </row>
    <row r="7051" spans="2:11" x14ac:dyDescent="0.3">
      <c r="B7051"/>
      <c r="C7051"/>
      <c r="I7051"/>
      <c r="J7051"/>
      <c r="K7051"/>
    </row>
    <row r="7052" spans="2:11" x14ac:dyDescent="0.3">
      <c r="B7052"/>
      <c r="C7052"/>
      <c r="I7052"/>
      <c r="J7052"/>
      <c r="K7052"/>
    </row>
    <row r="7053" spans="2:11" x14ac:dyDescent="0.3">
      <c r="B7053"/>
      <c r="C7053"/>
      <c r="I7053"/>
      <c r="J7053"/>
      <c r="K7053"/>
    </row>
    <row r="7054" spans="2:11" x14ac:dyDescent="0.3">
      <c r="B7054"/>
      <c r="C7054"/>
      <c r="I7054"/>
      <c r="J7054"/>
      <c r="K7054"/>
    </row>
    <row r="7055" spans="2:11" x14ac:dyDescent="0.3">
      <c r="B7055"/>
      <c r="C7055"/>
      <c r="I7055"/>
      <c r="J7055"/>
      <c r="K7055"/>
    </row>
    <row r="7056" spans="2:11" x14ac:dyDescent="0.3">
      <c r="B7056"/>
      <c r="C7056"/>
      <c r="I7056"/>
      <c r="J7056"/>
      <c r="K7056"/>
    </row>
    <row r="7057" spans="2:11" x14ac:dyDescent="0.3">
      <c r="B7057"/>
      <c r="C7057"/>
      <c r="I7057"/>
      <c r="J7057"/>
      <c r="K7057"/>
    </row>
    <row r="7058" spans="2:11" x14ac:dyDescent="0.3">
      <c r="B7058"/>
      <c r="C7058"/>
      <c r="I7058"/>
      <c r="J7058"/>
      <c r="K7058"/>
    </row>
    <row r="7059" spans="2:11" x14ac:dyDescent="0.3">
      <c r="B7059"/>
      <c r="C7059"/>
      <c r="I7059"/>
      <c r="J7059"/>
      <c r="K7059"/>
    </row>
    <row r="7060" spans="2:11" x14ac:dyDescent="0.3">
      <c r="B7060"/>
      <c r="C7060"/>
      <c r="I7060"/>
      <c r="J7060"/>
      <c r="K7060"/>
    </row>
    <row r="7061" spans="2:11" x14ac:dyDescent="0.3">
      <c r="B7061"/>
      <c r="C7061"/>
      <c r="I7061"/>
      <c r="J7061"/>
      <c r="K7061"/>
    </row>
    <row r="7062" spans="2:11" x14ac:dyDescent="0.3">
      <c r="B7062"/>
      <c r="C7062"/>
      <c r="I7062"/>
      <c r="J7062"/>
      <c r="K7062"/>
    </row>
    <row r="7063" spans="2:11" x14ac:dyDescent="0.3">
      <c r="B7063"/>
      <c r="C7063"/>
      <c r="I7063"/>
      <c r="J7063"/>
      <c r="K7063"/>
    </row>
    <row r="7064" spans="2:11" x14ac:dyDescent="0.3">
      <c r="B7064"/>
      <c r="C7064"/>
      <c r="I7064"/>
      <c r="J7064"/>
      <c r="K7064"/>
    </row>
    <row r="7065" spans="2:11" x14ac:dyDescent="0.3">
      <c r="B7065"/>
      <c r="C7065"/>
      <c r="I7065"/>
      <c r="J7065"/>
      <c r="K7065"/>
    </row>
    <row r="7066" spans="2:11" x14ac:dyDescent="0.3">
      <c r="B7066"/>
      <c r="C7066"/>
      <c r="I7066"/>
      <c r="J7066"/>
      <c r="K7066"/>
    </row>
    <row r="7067" spans="2:11" x14ac:dyDescent="0.3">
      <c r="B7067"/>
      <c r="C7067"/>
      <c r="I7067"/>
      <c r="J7067"/>
      <c r="K7067"/>
    </row>
    <row r="7068" spans="2:11" x14ac:dyDescent="0.3">
      <c r="B7068"/>
      <c r="C7068"/>
      <c r="I7068"/>
      <c r="J7068"/>
      <c r="K7068"/>
    </row>
    <row r="7069" spans="2:11" x14ac:dyDescent="0.3">
      <c r="B7069"/>
      <c r="C7069"/>
      <c r="I7069"/>
      <c r="J7069"/>
      <c r="K7069"/>
    </row>
    <row r="7070" spans="2:11" x14ac:dyDescent="0.3">
      <c r="B7070"/>
      <c r="C7070"/>
      <c r="I7070"/>
      <c r="J7070"/>
      <c r="K7070"/>
    </row>
    <row r="7071" spans="2:11" x14ac:dyDescent="0.3">
      <c r="B7071"/>
      <c r="C7071"/>
      <c r="I7071"/>
      <c r="J7071"/>
      <c r="K7071"/>
    </row>
    <row r="7072" spans="2:11" x14ac:dyDescent="0.3">
      <c r="B7072"/>
      <c r="C7072"/>
      <c r="I7072"/>
      <c r="J7072"/>
      <c r="K7072"/>
    </row>
    <row r="7073" spans="2:11" x14ac:dyDescent="0.3">
      <c r="B7073"/>
      <c r="C7073"/>
      <c r="I7073"/>
      <c r="J7073"/>
      <c r="K7073"/>
    </row>
    <row r="7074" spans="2:11" x14ac:dyDescent="0.3">
      <c r="B7074"/>
      <c r="C7074"/>
      <c r="I7074"/>
      <c r="J7074"/>
      <c r="K7074"/>
    </row>
    <row r="7075" spans="2:11" x14ac:dyDescent="0.3">
      <c r="B7075"/>
      <c r="C7075"/>
      <c r="I7075"/>
      <c r="J7075"/>
      <c r="K7075"/>
    </row>
    <row r="7076" spans="2:11" x14ac:dyDescent="0.3">
      <c r="B7076"/>
      <c r="C7076"/>
      <c r="I7076"/>
      <c r="J7076"/>
      <c r="K7076"/>
    </row>
    <row r="7077" spans="2:11" x14ac:dyDescent="0.3">
      <c r="B7077"/>
      <c r="C7077"/>
      <c r="I7077"/>
      <c r="J7077"/>
      <c r="K7077"/>
    </row>
    <row r="7078" spans="2:11" x14ac:dyDescent="0.3">
      <c r="B7078"/>
      <c r="C7078"/>
      <c r="I7078"/>
      <c r="J7078"/>
      <c r="K7078"/>
    </row>
    <row r="7079" spans="2:11" x14ac:dyDescent="0.3">
      <c r="B7079"/>
      <c r="C7079"/>
      <c r="I7079"/>
      <c r="J7079"/>
      <c r="K7079"/>
    </row>
    <row r="7080" spans="2:11" x14ac:dyDescent="0.3">
      <c r="B7080"/>
      <c r="C7080"/>
      <c r="I7080"/>
      <c r="J7080"/>
      <c r="K7080"/>
    </row>
    <row r="7081" spans="2:11" x14ac:dyDescent="0.3">
      <c r="B7081"/>
      <c r="C7081"/>
      <c r="I7081"/>
      <c r="J7081"/>
      <c r="K7081"/>
    </row>
    <row r="7082" spans="2:11" x14ac:dyDescent="0.3">
      <c r="B7082"/>
      <c r="C7082"/>
      <c r="I7082"/>
      <c r="J7082"/>
      <c r="K7082"/>
    </row>
    <row r="7083" spans="2:11" x14ac:dyDescent="0.3">
      <c r="B7083"/>
      <c r="C7083"/>
      <c r="I7083"/>
      <c r="J7083"/>
      <c r="K7083"/>
    </row>
    <row r="7084" spans="2:11" x14ac:dyDescent="0.3">
      <c r="B7084"/>
      <c r="C7084"/>
      <c r="I7084"/>
      <c r="J7084"/>
      <c r="K7084"/>
    </row>
    <row r="7085" spans="2:11" x14ac:dyDescent="0.3">
      <c r="B7085"/>
      <c r="C7085"/>
      <c r="I7085"/>
      <c r="J7085"/>
      <c r="K7085"/>
    </row>
    <row r="7086" spans="2:11" x14ac:dyDescent="0.3">
      <c r="B7086"/>
      <c r="C7086"/>
      <c r="I7086"/>
      <c r="J7086"/>
      <c r="K7086"/>
    </row>
    <row r="7087" spans="2:11" x14ac:dyDescent="0.3">
      <c r="B7087"/>
      <c r="C7087"/>
      <c r="I7087"/>
      <c r="J7087"/>
      <c r="K7087"/>
    </row>
    <row r="7088" spans="2:11" x14ac:dyDescent="0.3">
      <c r="B7088"/>
      <c r="C7088"/>
      <c r="I7088"/>
      <c r="J7088"/>
      <c r="K7088"/>
    </row>
    <row r="7089" spans="2:11" x14ac:dyDescent="0.3">
      <c r="B7089"/>
      <c r="C7089"/>
      <c r="I7089"/>
      <c r="J7089"/>
      <c r="K7089"/>
    </row>
    <row r="7090" spans="2:11" x14ac:dyDescent="0.3">
      <c r="B7090"/>
      <c r="C7090"/>
      <c r="I7090"/>
      <c r="J7090"/>
      <c r="K7090"/>
    </row>
    <row r="7091" spans="2:11" x14ac:dyDescent="0.3">
      <c r="B7091"/>
      <c r="C7091"/>
      <c r="I7091"/>
      <c r="J7091"/>
      <c r="K7091"/>
    </row>
    <row r="7092" spans="2:11" x14ac:dyDescent="0.3">
      <c r="B7092"/>
      <c r="C7092"/>
      <c r="I7092"/>
      <c r="J7092"/>
      <c r="K7092"/>
    </row>
    <row r="7093" spans="2:11" x14ac:dyDescent="0.3">
      <c r="B7093"/>
      <c r="C7093"/>
      <c r="I7093"/>
      <c r="J7093"/>
      <c r="K7093"/>
    </row>
    <row r="7094" spans="2:11" x14ac:dyDescent="0.3">
      <c r="B7094"/>
      <c r="C7094"/>
      <c r="I7094"/>
      <c r="J7094"/>
      <c r="K7094"/>
    </row>
    <row r="7095" spans="2:11" x14ac:dyDescent="0.3">
      <c r="B7095"/>
      <c r="C7095"/>
      <c r="I7095"/>
      <c r="J7095"/>
      <c r="K7095"/>
    </row>
    <row r="7096" spans="2:11" x14ac:dyDescent="0.3">
      <c r="B7096"/>
      <c r="C7096"/>
      <c r="I7096"/>
      <c r="J7096"/>
      <c r="K7096"/>
    </row>
    <row r="7097" spans="2:11" x14ac:dyDescent="0.3">
      <c r="B7097"/>
      <c r="C7097"/>
      <c r="I7097"/>
      <c r="J7097"/>
      <c r="K7097"/>
    </row>
    <row r="7098" spans="2:11" x14ac:dyDescent="0.3">
      <c r="B7098"/>
      <c r="C7098"/>
      <c r="I7098"/>
      <c r="J7098"/>
      <c r="K7098"/>
    </row>
    <row r="7099" spans="2:11" x14ac:dyDescent="0.3">
      <c r="B7099"/>
      <c r="C7099"/>
      <c r="I7099"/>
      <c r="J7099"/>
      <c r="K7099"/>
    </row>
    <row r="7100" spans="2:11" x14ac:dyDescent="0.3">
      <c r="B7100"/>
      <c r="C7100"/>
      <c r="I7100"/>
      <c r="J7100"/>
      <c r="K7100"/>
    </row>
    <row r="7101" spans="2:11" x14ac:dyDescent="0.3">
      <c r="B7101"/>
      <c r="C7101"/>
      <c r="I7101"/>
      <c r="J7101"/>
      <c r="K7101"/>
    </row>
    <row r="7102" spans="2:11" x14ac:dyDescent="0.3">
      <c r="B7102"/>
      <c r="C7102"/>
      <c r="I7102"/>
      <c r="J7102"/>
      <c r="K7102"/>
    </row>
    <row r="7103" spans="2:11" x14ac:dyDescent="0.3">
      <c r="B7103"/>
      <c r="C7103"/>
      <c r="I7103"/>
      <c r="J7103"/>
      <c r="K7103"/>
    </row>
    <row r="7104" spans="2:11" x14ac:dyDescent="0.3">
      <c r="B7104"/>
      <c r="C7104"/>
      <c r="I7104"/>
      <c r="J7104"/>
      <c r="K7104"/>
    </row>
    <row r="7105" spans="2:11" x14ac:dyDescent="0.3">
      <c r="B7105"/>
      <c r="C7105"/>
      <c r="I7105"/>
      <c r="J7105"/>
      <c r="K7105"/>
    </row>
    <row r="7106" spans="2:11" x14ac:dyDescent="0.3">
      <c r="B7106"/>
      <c r="C7106"/>
      <c r="I7106"/>
      <c r="J7106"/>
      <c r="K7106"/>
    </row>
    <row r="7107" spans="2:11" x14ac:dyDescent="0.3">
      <c r="B7107"/>
      <c r="C7107"/>
      <c r="I7107"/>
      <c r="J7107"/>
      <c r="K7107"/>
    </row>
    <row r="7108" spans="2:11" x14ac:dyDescent="0.3">
      <c r="B7108"/>
      <c r="C7108"/>
      <c r="I7108"/>
      <c r="J7108"/>
      <c r="K7108"/>
    </row>
    <row r="7109" spans="2:11" x14ac:dyDescent="0.3">
      <c r="B7109"/>
      <c r="C7109"/>
      <c r="I7109"/>
      <c r="J7109"/>
      <c r="K7109"/>
    </row>
    <row r="7110" spans="2:11" x14ac:dyDescent="0.3">
      <c r="B7110"/>
      <c r="C7110"/>
      <c r="I7110"/>
      <c r="J7110"/>
      <c r="K7110"/>
    </row>
    <row r="7111" spans="2:11" x14ac:dyDescent="0.3">
      <c r="B7111"/>
      <c r="C7111"/>
      <c r="I7111"/>
      <c r="J7111"/>
      <c r="K7111"/>
    </row>
    <row r="7112" spans="2:11" x14ac:dyDescent="0.3">
      <c r="B7112"/>
      <c r="C7112"/>
      <c r="I7112"/>
      <c r="J7112"/>
      <c r="K7112"/>
    </row>
    <row r="7113" spans="2:11" x14ac:dyDescent="0.3">
      <c r="B7113"/>
      <c r="C7113"/>
      <c r="I7113"/>
      <c r="J7113"/>
      <c r="K7113"/>
    </row>
    <row r="7114" spans="2:11" x14ac:dyDescent="0.3">
      <c r="B7114"/>
      <c r="C7114"/>
      <c r="I7114"/>
      <c r="J7114"/>
      <c r="K7114"/>
    </row>
    <row r="7115" spans="2:11" x14ac:dyDescent="0.3">
      <c r="B7115"/>
      <c r="C7115"/>
      <c r="I7115"/>
      <c r="J7115"/>
      <c r="K7115"/>
    </row>
    <row r="7116" spans="2:11" x14ac:dyDescent="0.3">
      <c r="B7116"/>
      <c r="C7116"/>
      <c r="I7116"/>
      <c r="J7116"/>
      <c r="K7116"/>
    </row>
    <row r="7117" spans="2:11" x14ac:dyDescent="0.3">
      <c r="B7117"/>
      <c r="C7117"/>
      <c r="I7117"/>
      <c r="J7117"/>
      <c r="K7117"/>
    </row>
    <row r="7118" spans="2:11" x14ac:dyDescent="0.3">
      <c r="B7118"/>
      <c r="C7118"/>
      <c r="I7118"/>
      <c r="J7118"/>
      <c r="K7118"/>
    </row>
    <row r="7119" spans="2:11" x14ac:dyDescent="0.3">
      <c r="B7119"/>
      <c r="C7119"/>
      <c r="I7119"/>
      <c r="J7119"/>
      <c r="K7119"/>
    </row>
    <row r="7120" spans="2:11" x14ac:dyDescent="0.3">
      <c r="B7120"/>
      <c r="C7120"/>
      <c r="I7120"/>
      <c r="J7120"/>
      <c r="K7120"/>
    </row>
    <row r="7121" spans="2:11" x14ac:dyDescent="0.3">
      <c r="B7121"/>
      <c r="C7121"/>
      <c r="I7121"/>
      <c r="J7121"/>
      <c r="K7121"/>
    </row>
    <row r="7122" spans="2:11" x14ac:dyDescent="0.3">
      <c r="B7122"/>
      <c r="C7122"/>
      <c r="I7122"/>
      <c r="J7122"/>
      <c r="K7122"/>
    </row>
    <row r="7123" spans="2:11" x14ac:dyDescent="0.3">
      <c r="B7123"/>
      <c r="C7123"/>
      <c r="I7123"/>
      <c r="J7123"/>
      <c r="K7123"/>
    </row>
    <row r="7124" spans="2:11" x14ac:dyDescent="0.3">
      <c r="B7124"/>
      <c r="C7124"/>
      <c r="I7124"/>
      <c r="J7124"/>
      <c r="K7124"/>
    </row>
    <row r="7125" spans="2:11" x14ac:dyDescent="0.3">
      <c r="B7125"/>
      <c r="C7125"/>
      <c r="I7125"/>
      <c r="J7125"/>
      <c r="K7125"/>
    </row>
    <row r="7126" spans="2:11" x14ac:dyDescent="0.3">
      <c r="B7126"/>
      <c r="C7126"/>
      <c r="I7126"/>
      <c r="J7126"/>
      <c r="K7126"/>
    </row>
    <row r="7127" spans="2:11" x14ac:dyDescent="0.3">
      <c r="B7127"/>
      <c r="C7127"/>
      <c r="I7127"/>
      <c r="J7127"/>
      <c r="K7127"/>
    </row>
    <row r="7128" spans="2:11" x14ac:dyDescent="0.3">
      <c r="B7128"/>
      <c r="C7128"/>
      <c r="I7128"/>
      <c r="J7128"/>
      <c r="K7128"/>
    </row>
    <row r="7129" spans="2:11" x14ac:dyDescent="0.3">
      <c r="B7129"/>
      <c r="C7129"/>
      <c r="I7129"/>
      <c r="J7129"/>
      <c r="K7129"/>
    </row>
    <row r="7130" spans="2:11" x14ac:dyDescent="0.3">
      <c r="B7130"/>
      <c r="C7130"/>
      <c r="I7130"/>
      <c r="J7130"/>
      <c r="K7130"/>
    </row>
    <row r="7131" spans="2:11" x14ac:dyDescent="0.3">
      <c r="B7131"/>
      <c r="C7131"/>
      <c r="I7131"/>
      <c r="J7131"/>
      <c r="K7131"/>
    </row>
    <row r="7132" spans="2:11" x14ac:dyDescent="0.3">
      <c r="B7132"/>
      <c r="C7132"/>
      <c r="I7132"/>
      <c r="J7132"/>
      <c r="K7132"/>
    </row>
    <row r="7133" spans="2:11" x14ac:dyDescent="0.3">
      <c r="B7133"/>
      <c r="C7133"/>
      <c r="I7133"/>
      <c r="J7133"/>
      <c r="K7133"/>
    </row>
    <row r="7134" spans="2:11" x14ac:dyDescent="0.3">
      <c r="B7134"/>
      <c r="C7134"/>
      <c r="I7134"/>
      <c r="J7134"/>
      <c r="K7134"/>
    </row>
    <row r="7135" spans="2:11" x14ac:dyDescent="0.3">
      <c r="B7135"/>
      <c r="C7135"/>
      <c r="I7135"/>
      <c r="J7135"/>
      <c r="K7135"/>
    </row>
    <row r="7136" spans="2:11" x14ac:dyDescent="0.3">
      <c r="B7136"/>
      <c r="C7136"/>
      <c r="I7136"/>
      <c r="J7136"/>
      <c r="K7136"/>
    </row>
    <row r="7137" spans="2:11" x14ac:dyDescent="0.3">
      <c r="B7137"/>
      <c r="C7137"/>
      <c r="I7137"/>
      <c r="J7137"/>
      <c r="K7137"/>
    </row>
    <row r="7138" spans="2:11" x14ac:dyDescent="0.3">
      <c r="B7138"/>
      <c r="C7138"/>
      <c r="I7138"/>
      <c r="J7138"/>
      <c r="K7138"/>
    </row>
    <row r="7139" spans="2:11" x14ac:dyDescent="0.3">
      <c r="B7139"/>
      <c r="C7139"/>
      <c r="I7139"/>
      <c r="J7139"/>
      <c r="K7139"/>
    </row>
    <row r="7140" spans="2:11" x14ac:dyDescent="0.3">
      <c r="B7140"/>
      <c r="C7140"/>
      <c r="I7140"/>
      <c r="J7140"/>
      <c r="K7140"/>
    </row>
    <row r="7141" spans="2:11" x14ac:dyDescent="0.3">
      <c r="B7141"/>
      <c r="C7141"/>
      <c r="I7141"/>
      <c r="J7141"/>
      <c r="K7141"/>
    </row>
    <row r="7142" spans="2:11" x14ac:dyDescent="0.3">
      <c r="B7142"/>
      <c r="C7142"/>
      <c r="I7142"/>
      <c r="J7142"/>
      <c r="K7142"/>
    </row>
    <row r="7143" spans="2:11" x14ac:dyDescent="0.3">
      <c r="B7143"/>
      <c r="C7143"/>
      <c r="I7143"/>
      <c r="J7143"/>
      <c r="K7143"/>
    </row>
    <row r="7144" spans="2:11" x14ac:dyDescent="0.3">
      <c r="B7144"/>
      <c r="C7144"/>
      <c r="I7144"/>
      <c r="J7144"/>
      <c r="K7144"/>
    </row>
    <row r="7145" spans="2:11" x14ac:dyDescent="0.3">
      <c r="B7145"/>
      <c r="C7145"/>
      <c r="I7145"/>
      <c r="J7145"/>
      <c r="K7145"/>
    </row>
    <row r="7146" spans="2:11" x14ac:dyDescent="0.3">
      <c r="B7146"/>
      <c r="C7146"/>
      <c r="I7146"/>
      <c r="J7146"/>
      <c r="K7146"/>
    </row>
    <row r="7147" spans="2:11" x14ac:dyDescent="0.3">
      <c r="B7147"/>
      <c r="C7147"/>
      <c r="I7147"/>
      <c r="J7147"/>
      <c r="K7147"/>
    </row>
    <row r="7148" spans="2:11" x14ac:dyDescent="0.3">
      <c r="B7148"/>
      <c r="C7148"/>
      <c r="I7148"/>
      <c r="J7148"/>
      <c r="K7148"/>
    </row>
    <row r="7149" spans="2:11" x14ac:dyDescent="0.3">
      <c r="B7149"/>
      <c r="C7149"/>
      <c r="I7149"/>
      <c r="J7149"/>
      <c r="K7149"/>
    </row>
    <row r="7150" spans="2:11" x14ac:dyDescent="0.3">
      <c r="B7150"/>
      <c r="C7150"/>
      <c r="I7150"/>
      <c r="J7150"/>
      <c r="K7150"/>
    </row>
    <row r="7151" spans="2:11" x14ac:dyDescent="0.3">
      <c r="B7151"/>
      <c r="C7151"/>
      <c r="I7151"/>
      <c r="J7151"/>
      <c r="K7151"/>
    </row>
    <row r="7152" spans="2:11" x14ac:dyDescent="0.3">
      <c r="B7152"/>
      <c r="C7152"/>
      <c r="I7152"/>
      <c r="J7152"/>
      <c r="K7152"/>
    </row>
    <row r="7153" spans="2:11" x14ac:dyDescent="0.3">
      <c r="B7153"/>
      <c r="C7153"/>
      <c r="I7153"/>
      <c r="J7153"/>
      <c r="K7153"/>
    </row>
    <row r="7154" spans="2:11" x14ac:dyDescent="0.3">
      <c r="B7154"/>
      <c r="C7154"/>
      <c r="I7154"/>
      <c r="J7154"/>
      <c r="K7154"/>
    </row>
    <row r="7155" spans="2:11" x14ac:dyDescent="0.3">
      <c r="B7155"/>
      <c r="C7155"/>
      <c r="I7155"/>
      <c r="J7155"/>
      <c r="K7155"/>
    </row>
    <row r="7156" spans="2:11" x14ac:dyDescent="0.3">
      <c r="B7156"/>
      <c r="C7156"/>
      <c r="I7156"/>
      <c r="J7156"/>
      <c r="K7156"/>
    </row>
    <row r="7157" spans="2:11" x14ac:dyDescent="0.3">
      <c r="B7157"/>
      <c r="C7157"/>
      <c r="I7157"/>
      <c r="J7157"/>
      <c r="K7157"/>
    </row>
    <row r="7158" spans="2:11" x14ac:dyDescent="0.3">
      <c r="B7158"/>
      <c r="C7158"/>
      <c r="I7158"/>
      <c r="J7158"/>
      <c r="K7158"/>
    </row>
    <row r="7159" spans="2:11" x14ac:dyDescent="0.3">
      <c r="B7159"/>
      <c r="C7159"/>
      <c r="I7159"/>
      <c r="J7159"/>
      <c r="K7159"/>
    </row>
    <row r="7160" spans="2:11" x14ac:dyDescent="0.3">
      <c r="B7160"/>
      <c r="C7160"/>
      <c r="I7160"/>
      <c r="J7160"/>
      <c r="K7160"/>
    </row>
    <row r="7161" spans="2:11" x14ac:dyDescent="0.3">
      <c r="B7161"/>
      <c r="C7161"/>
      <c r="I7161"/>
      <c r="J7161"/>
      <c r="K7161"/>
    </row>
    <row r="7162" spans="2:11" x14ac:dyDescent="0.3">
      <c r="B7162"/>
      <c r="C7162"/>
      <c r="I7162"/>
      <c r="J7162"/>
      <c r="K7162"/>
    </row>
    <row r="7163" spans="2:11" x14ac:dyDescent="0.3">
      <c r="B7163"/>
      <c r="C7163"/>
      <c r="I7163"/>
      <c r="J7163"/>
      <c r="K7163"/>
    </row>
    <row r="7164" spans="2:11" x14ac:dyDescent="0.3">
      <c r="B7164"/>
      <c r="C7164"/>
      <c r="I7164"/>
      <c r="J7164"/>
      <c r="K7164"/>
    </row>
    <row r="7165" spans="2:11" x14ac:dyDescent="0.3">
      <c r="B7165"/>
      <c r="C7165"/>
      <c r="I7165"/>
      <c r="J7165"/>
      <c r="K7165"/>
    </row>
    <row r="7166" spans="2:11" x14ac:dyDescent="0.3">
      <c r="B7166"/>
      <c r="C7166"/>
      <c r="I7166"/>
      <c r="J7166"/>
      <c r="K7166"/>
    </row>
    <row r="7167" spans="2:11" x14ac:dyDescent="0.3">
      <c r="B7167"/>
      <c r="C7167"/>
      <c r="I7167"/>
      <c r="J7167"/>
      <c r="K7167"/>
    </row>
    <row r="7168" spans="2:11" x14ac:dyDescent="0.3">
      <c r="B7168"/>
      <c r="C7168"/>
      <c r="I7168"/>
      <c r="J7168"/>
      <c r="K7168"/>
    </row>
    <row r="7169" spans="2:11" x14ac:dyDescent="0.3">
      <c r="B7169"/>
      <c r="C7169"/>
      <c r="I7169"/>
      <c r="J7169"/>
      <c r="K7169"/>
    </row>
    <row r="7170" spans="2:11" x14ac:dyDescent="0.3">
      <c r="B7170"/>
      <c r="C7170"/>
      <c r="I7170"/>
      <c r="J7170"/>
      <c r="K7170"/>
    </row>
    <row r="7171" spans="2:11" x14ac:dyDescent="0.3">
      <c r="B7171"/>
      <c r="C7171"/>
      <c r="I7171"/>
      <c r="J7171"/>
      <c r="K7171"/>
    </row>
    <row r="7172" spans="2:11" x14ac:dyDescent="0.3">
      <c r="B7172"/>
      <c r="C7172"/>
      <c r="I7172"/>
      <c r="J7172"/>
      <c r="K7172"/>
    </row>
    <row r="7173" spans="2:11" x14ac:dyDescent="0.3">
      <c r="B7173"/>
      <c r="C7173"/>
      <c r="I7173"/>
      <c r="J7173"/>
      <c r="K7173"/>
    </row>
    <row r="7174" spans="2:11" x14ac:dyDescent="0.3">
      <c r="B7174"/>
      <c r="C7174"/>
      <c r="I7174"/>
      <c r="J7174"/>
      <c r="K7174"/>
    </row>
    <row r="7175" spans="2:11" x14ac:dyDescent="0.3">
      <c r="B7175"/>
      <c r="C7175"/>
      <c r="I7175"/>
      <c r="J7175"/>
      <c r="K7175"/>
    </row>
    <row r="7176" spans="2:11" x14ac:dyDescent="0.3">
      <c r="B7176"/>
      <c r="C7176"/>
      <c r="I7176"/>
      <c r="J7176"/>
      <c r="K7176"/>
    </row>
    <row r="7177" spans="2:11" x14ac:dyDescent="0.3">
      <c r="B7177"/>
      <c r="C7177"/>
      <c r="I7177"/>
      <c r="J7177"/>
      <c r="K7177"/>
    </row>
    <row r="7178" spans="2:11" x14ac:dyDescent="0.3">
      <c r="B7178"/>
      <c r="C7178"/>
      <c r="I7178"/>
      <c r="J7178"/>
      <c r="K7178"/>
    </row>
    <row r="7179" spans="2:11" x14ac:dyDescent="0.3">
      <c r="B7179"/>
      <c r="C7179"/>
      <c r="I7179"/>
      <c r="J7179"/>
      <c r="K7179"/>
    </row>
    <row r="7180" spans="2:11" x14ac:dyDescent="0.3">
      <c r="B7180"/>
      <c r="C7180"/>
      <c r="I7180"/>
      <c r="J7180"/>
      <c r="K7180"/>
    </row>
    <row r="7181" spans="2:11" x14ac:dyDescent="0.3">
      <c r="B7181"/>
      <c r="C7181"/>
      <c r="I7181"/>
      <c r="J7181"/>
      <c r="K7181"/>
    </row>
    <row r="7182" spans="2:11" x14ac:dyDescent="0.3">
      <c r="B7182"/>
      <c r="C7182"/>
      <c r="I7182"/>
      <c r="J7182"/>
      <c r="K7182"/>
    </row>
    <row r="7183" spans="2:11" x14ac:dyDescent="0.3">
      <c r="B7183"/>
      <c r="C7183"/>
      <c r="I7183"/>
      <c r="J7183"/>
      <c r="K7183"/>
    </row>
    <row r="7184" spans="2:11" x14ac:dyDescent="0.3">
      <c r="B7184"/>
      <c r="C7184"/>
      <c r="I7184"/>
      <c r="J7184"/>
      <c r="K7184"/>
    </row>
    <row r="7185" spans="2:11" x14ac:dyDescent="0.3">
      <c r="B7185"/>
      <c r="C7185"/>
      <c r="I7185"/>
      <c r="J7185"/>
      <c r="K7185"/>
    </row>
    <row r="7186" spans="2:11" x14ac:dyDescent="0.3">
      <c r="B7186"/>
      <c r="C7186"/>
      <c r="I7186"/>
      <c r="J7186"/>
      <c r="K7186"/>
    </row>
    <row r="7187" spans="2:11" x14ac:dyDescent="0.3">
      <c r="B7187"/>
      <c r="C7187"/>
      <c r="I7187"/>
      <c r="J7187"/>
      <c r="K7187"/>
    </row>
    <row r="7188" spans="2:11" x14ac:dyDescent="0.3">
      <c r="B7188"/>
      <c r="C7188"/>
      <c r="I7188"/>
      <c r="J7188"/>
      <c r="K7188"/>
    </row>
    <row r="7189" spans="2:11" x14ac:dyDescent="0.3">
      <c r="B7189"/>
      <c r="C7189"/>
      <c r="I7189"/>
      <c r="J7189"/>
      <c r="K7189"/>
    </row>
    <row r="7190" spans="2:11" x14ac:dyDescent="0.3">
      <c r="B7190"/>
      <c r="C7190"/>
      <c r="I7190"/>
      <c r="J7190"/>
      <c r="K7190"/>
    </row>
    <row r="7191" spans="2:11" x14ac:dyDescent="0.3">
      <c r="B7191"/>
      <c r="C7191"/>
      <c r="I7191"/>
      <c r="J7191"/>
      <c r="K7191"/>
    </row>
    <row r="7192" spans="2:11" x14ac:dyDescent="0.3">
      <c r="B7192"/>
      <c r="C7192"/>
      <c r="I7192"/>
      <c r="J7192"/>
      <c r="K7192"/>
    </row>
    <row r="7193" spans="2:11" x14ac:dyDescent="0.3">
      <c r="B7193"/>
      <c r="C7193"/>
      <c r="I7193"/>
      <c r="J7193"/>
      <c r="K7193"/>
    </row>
    <row r="7194" spans="2:11" x14ac:dyDescent="0.3">
      <c r="B7194"/>
      <c r="C7194"/>
      <c r="I7194"/>
      <c r="J7194"/>
      <c r="K7194"/>
    </row>
    <row r="7195" spans="2:11" x14ac:dyDescent="0.3">
      <c r="B7195"/>
      <c r="C7195"/>
      <c r="I7195"/>
      <c r="J7195"/>
      <c r="K7195"/>
    </row>
    <row r="7196" spans="2:11" x14ac:dyDescent="0.3">
      <c r="B7196"/>
      <c r="C7196"/>
      <c r="I7196"/>
      <c r="J7196"/>
      <c r="K7196"/>
    </row>
    <row r="7197" spans="2:11" x14ac:dyDescent="0.3">
      <c r="B7197"/>
      <c r="C7197"/>
      <c r="I7197"/>
      <c r="J7197"/>
      <c r="K7197"/>
    </row>
    <row r="7198" spans="2:11" x14ac:dyDescent="0.3">
      <c r="B7198"/>
      <c r="C7198"/>
      <c r="I7198"/>
      <c r="J7198"/>
      <c r="K7198"/>
    </row>
    <row r="7199" spans="2:11" x14ac:dyDescent="0.3">
      <c r="B7199"/>
      <c r="C7199"/>
      <c r="I7199"/>
      <c r="J7199"/>
      <c r="K7199"/>
    </row>
    <row r="7200" spans="2:11" x14ac:dyDescent="0.3">
      <c r="B7200"/>
      <c r="C7200"/>
      <c r="I7200"/>
      <c r="J7200"/>
      <c r="K7200"/>
    </row>
    <row r="7201" spans="2:11" x14ac:dyDescent="0.3">
      <c r="B7201"/>
      <c r="C7201"/>
      <c r="I7201"/>
      <c r="J7201"/>
      <c r="K7201"/>
    </row>
    <row r="7202" spans="2:11" x14ac:dyDescent="0.3">
      <c r="B7202"/>
      <c r="C7202"/>
      <c r="I7202"/>
      <c r="J7202"/>
      <c r="K7202"/>
    </row>
    <row r="7203" spans="2:11" x14ac:dyDescent="0.3">
      <c r="B7203"/>
      <c r="C7203"/>
      <c r="I7203"/>
      <c r="J7203"/>
      <c r="K7203"/>
    </row>
    <row r="7204" spans="2:11" x14ac:dyDescent="0.3">
      <c r="B7204"/>
      <c r="C7204"/>
      <c r="I7204"/>
      <c r="J7204"/>
      <c r="K7204"/>
    </row>
    <row r="7205" spans="2:11" x14ac:dyDescent="0.3">
      <c r="B7205"/>
      <c r="C7205"/>
      <c r="I7205"/>
      <c r="J7205"/>
      <c r="K7205"/>
    </row>
    <row r="7206" spans="2:11" x14ac:dyDescent="0.3">
      <c r="B7206"/>
      <c r="C7206"/>
      <c r="I7206"/>
      <c r="J7206"/>
      <c r="K7206"/>
    </row>
    <row r="7207" spans="2:11" x14ac:dyDescent="0.3">
      <c r="B7207"/>
      <c r="C7207"/>
      <c r="I7207"/>
      <c r="J7207"/>
      <c r="K7207"/>
    </row>
    <row r="7208" spans="2:11" x14ac:dyDescent="0.3">
      <c r="B7208"/>
      <c r="C7208"/>
      <c r="I7208"/>
      <c r="J7208"/>
      <c r="K7208"/>
    </row>
    <row r="7209" spans="2:11" x14ac:dyDescent="0.3">
      <c r="B7209"/>
      <c r="C7209"/>
      <c r="I7209"/>
      <c r="J7209"/>
      <c r="K7209"/>
    </row>
    <row r="7210" spans="2:11" x14ac:dyDescent="0.3">
      <c r="B7210"/>
      <c r="C7210"/>
      <c r="I7210"/>
      <c r="J7210"/>
      <c r="K7210"/>
    </row>
    <row r="7211" spans="2:11" x14ac:dyDescent="0.3">
      <c r="B7211"/>
      <c r="C7211"/>
      <c r="I7211"/>
      <c r="J7211"/>
      <c r="K7211"/>
    </row>
    <row r="7212" spans="2:11" x14ac:dyDescent="0.3">
      <c r="B7212"/>
      <c r="C7212"/>
      <c r="I7212"/>
      <c r="J7212"/>
      <c r="K7212"/>
    </row>
    <row r="7213" spans="2:11" x14ac:dyDescent="0.3">
      <c r="B7213"/>
      <c r="C7213"/>
      <c r="I7213"/>
      <c r="J7213"/>
      <c r="K7213"/>
    </row>
    <row r="7214" spans="2:11" x14ac:dyDescent="0.3">
      <c r="B7214"/>
      <c r="C7214"/>
      <c r="I7214"/>
      <c r="J7214"/>
      <c r="K7214"/>
    </row>
    <row r="7215" spans="2:11" x14ac:dyDescent="0.3">
      <c r="B7215"/>
      <c r="C7215"/>
      <c r="I7215"/>
      <c r="J7215"/>
      <c r="K7215"/>
    </row>
    <row r="7216" spans="2:11" x14ac:dyDescent="0.3">
      <c r="B7216"/>
      <c r="C7216"/>
      <c r="I7216"/>
      <c r="J7216"/>
      <c r="K7216"/>
    </row>
    <row r="7217" spans="2:11" x14ac:dyDescent="0.3">
      <c r="B7217"/>
      <c r="C7217"/>
      <c r="I7217"/>
      <c r="J7217"/>
      <c r="K7217"/>
    </row>
    <row r="7218" spans="2:11" x14ac:dyDescent="0.3">
      <c r="B7218"/>
      <c r="C7218"/>
      <c r="I7218"/>
      <c r="J7218"/>
      <c r="K7218"/>
    </row>
    <row r="7219" spans="2:11" x14ac:dyDescent="0.3">
      <c r="B7219"/>
      <c r="C7219"/>
      <c r="I7219"/>
      <c r="J7219"/>
      <c r="K7219"/>
    </row>
    <row r="7220" spans="2:11" x14ac:dyDescent="0.3">
      <c r="B7220"/>
      <c r="C7220"/>
      <c r="I7220"/>
      <c r="J7220"/>
      <c r="K7220"/>
    </row>
    <row r="7221" spans="2:11" x14ac:dyDescent="0.3">
      <c r="B7221"/>
      <c r="C7221"/>
      <c r="I7221"/>
      <c r="J7221"/>
      <c r="K7221"/>
    </row>
    <row r="7222" spans="2:11" x14ac:dyDescent="0.3">
      <c r="B7222"/>
      <c r="C7222"/>
      <c r="I7222"/>
      <c r="J7222"/>
      <c r="K7222"/>
    </row>
    <row r="7223" spans="2:11" x14ac:dyDescent="0.3">
      <c r="B7223"/>
      <c r="C7223"/>
      <c r="I7223"/>
      <c r="J7223"/>
      <c r="K7223"/>
    </row>
    <row r="7224" spans="2:11" x14ac:dyDescent="0.3">
      <c r="B7224"/>
      <c r="C7224"/>
      <c r="I7224"/>
      <c r="J7224"/>
      <c r="K7224"/>
    </row>
    <row r="7225" spans="2:11" x14ac:dyDescent="0.3">
      <c r="B7225"/>
      <c r="C7225"/>
      <c r="I7225"/>
      <c r="J7225"/>
      <c r="K7225"/>
    </row>
    <row r="7226" spans="2:11" x14ac:dyDescent="0.3">
      <c r="B7226"/>
      <c r="C7226"/>
      <c r="I7226"/>
      <c r="J7226"/>
      <c r="K7226"/>
    </row>
    <row r="7227" spans="2:11" x14ac:dyDescent="0.3">
      <c r="B7227"/>
      <c r="C7227"/>
      <c r="I7227"/>
      <c r="J7227"/>
      <c r="K7227"/>
    </row>
    <row r="7228" spans="2:11" x14ac:dyDescent="0.3">
      <c r="B7228"/>
      <c r="C7228"/>
      <c r="I7228"/>
      <c r="J7228"/>
      <c r="K7228"/>
    </row>
    <row r="7229" spans="2:11" x14ac:dyDescent="0.3">
      <c r="B7229"/>
      <c r="C7229"/>
      <c r="I7229"/>
      <c r="J7229"/>
      <c r="K7229"/>
    </row>
    <row r="7230" spans="2:11" x14ac:dyDescent="0.3">
      <c r="B7230"/>
      <c r="C7230"/>
      <c r="I7230"/>
      <c r="J7230"/>
      <c r="K7230"/>
    </row>
    <row r="7231" spans="2:11" x14ac:dyDescent="0.3">
      <c r="B7231"/>
      <c r="C7231"/>
      <c r="I7231"/>
      <c r="J7231"/>
      <c r="K7231"/>
    </row>
    <row r="7232" spans="2:11" x14ac:dyDescent="0.3">
      <c r="B7232"/>
      <c r="C7232"/>
      <c r="I7232"/>
      <c r="J7232"/>
      <c r="K7232"/>
    </row>
    <row r="7233" spans="2:11" x14ac:dyDescent="0.3">
      <c r="B7233"/>
      <c r="C7233"/>
      <c r="I7233"/>
      <c r="J7233"/>
      <c r="K7233"/>
    </row>
    <row r="7234" spans="2:11" x14ac:dyDescent="0.3">
      <c r="B7234"/>
      <c r="C7234"/>
      <c r="I7234"/>
      <c r="J7234"/>
      <c r="K7234"/>
    </row>
    <row r="7235" spans="2:11" x14ac:dyDescent="0.3">
      <c r="B7235"/>
      <c r="C7235"/>
      <c r="I7235"/>
      <c r="J7235"/>
      <c r="K7235"/>
    </row>
    <row r="7236" spans="2:11" x14ac:dyDescent="0.3">
      <c r="B7236"/>
      <c r="C7236"/>
      <c r="I7236"/>
      <c r="J7236"/>
      <c r="K7236"/>
    </row>
    <row r="7237" spans="2:11" x14ac:dyDescent="0.3">
      <c r="B7237"/>
      <c r="C7237"/>
      <c r="I7237"/>
      <c r="J7237"/>
      <c r="K7237"/>
    </row>
    <row r="7238" spans="2:11" x14ac:dyDescent="0.3">
      <c r="B7238"/>
      <c r="C7238"/>
      <c r="I7238"/>
      <c r="J7238"/>
      <c r="K7238"/>
    </row>
    <row r="7239" spans="2:11" x14ac:dyDescent="0.3">
      <c r="B7239"/>
      <c r="C7239"/>
      <c r="I7239"/>
      <c r="J7239"/>
      <c r="K7239"/>
    </row>
    <row r="7240" spans="2:11" x14ac:dyDescent="0.3">
      <c r="B7240"/>
      <c r="C7240"/>
      <c r="I7240"/>
      <c r="J7240"/>
      <c r="K7240"/>
    </row>
    <row r="7241" spans="2:11" x14ac:dyDescent="0.3">
      <c r="B7241"/>
      <c r="C7241"/>
      <c r="I7241"/>
      <c r="J7241"/>
      <c r="K7241"/>
    </row>
    <row r="7242" spans="2:11" x14ac:dyDescent="0.3">
      <c r="B7242"/>
      <c r="C7242"/>
      <c r="I7242"/>
      <c r="J7242"/>
      <c r="K7242"/>
    </row>
    <row r="7243" spans="2:11" x14ac:dyDescent="0.3">
      <c r="B7243"/>
      <c r="C7243"/>
      <c r="I7243"/>
      <c r="J7243"/>
      <c r="K7243"/>
    </row>
    <row r="7244" spans="2:11" x14ac:dyDescent="0.3">
      <c r="B7244"/>
      <c r="C7244"/>
      <c r="I7244"/>
      <c r="J7244"/>
      <c r="K7244"/>
    </row>
    <row r="7245" spans="2:11" x14ac:dyDescent="0.3">
      <c r="B7245"/>
      <c r="C7245"/>
      <c r="I7245"/>
      <c r="J7245"/>
      <c r="K7245"/>
    </row>
    <row r="7246" spans="2:11" x14ac:dyDescent="0.3">
      <c r="B7246"/>
      <c r="C7246"/>
      <c r="I7246"/>
      <c r="J7246"/>
      <c r="K7246"/>
    </row>
    <row r="7247" spans="2:11" x14ac:dyDescent="0.3">
      <c r="B7247"/>
      <c r="C7247"/>
      <c r="I7247"/>
      <c r="J7247"/>
      <c r="K7247"/>
    </row>
    <row r="7248" spans="2:11" x14ac:dyDescent="0.3">
      <c r="B7248"/>
      <c r="C7248"/>
      <c r="I7248"/>
      <c r="J7248"/>
      <c r="K7248"/>
    </row>
    <row r="7249" spans="2:11" x14ac:dyDescent="0.3">
      <c r="B7249"/>
      <c r="C7249"/>
      <c r="I7249"/>
      <c r="J7249"/>
      <c r="K7249"/>
    </row>
    <row r="7250" spans="2:11" x14ac:dyDescent="0.3">
      <c r="B7250"/>
      <c r="C7250"/>
      <c r="I7250"/>
      <c r="J7250"/>
      <c r="K7250"/>
    </row>
    <row r="7251" spans="2:11" x14ac:dyDescent="0.3">
      <c r="B7251"/>
      <c r="C7251"/>
      <c r="I7251"/>
      <c r="J7251"/>
      <c r="K7251"/>
    </row>
    <row r="7252" spans="2:11" x14ac:dyDescent="0.3">
      <c r="B7252"/>
      <c r="C7252"/>
      <c r="I7252"/>
      <c r="J7252"/>
      <c r="K7252"/>
    </row>
    <row r="7253" spans="2:11" x14ac:dyDescent="0.3">
      <c r="B7253"/>
      <c r="C7253"/>
      <c r="I7253"/>
      <c r="J7253"/>
      <c r="K7253"/>
    </row>
    <row r="7254" spans="2:11" x14ac:dyDescent="0.3">
      <c r="B7254"/>
      <c r="C7254"/>
      <c r="I7254"/>
      <c r="J7254"/>
      <c r="K7254"/>
    </row>
    <row r="7255" spans="2:11" x14ac:dyDescent="0.3">
      <c r="B7255"/>
      <c r="C7255"/>
      <c r="I7255"/>
      <c r="J7255"/>
      <c r="K7255"/>
    </row>
    <row r="7256" spans="2:11" x14ac:dyDescent="0.3">
      <c r="B7256"/>
      <c r="C7256"/>
      <c r="I7256"/>
      <c r="J7256"/>
      <c r="K7256"/>
    </row>
    <row r="7257" spans="2:11" x14ac:dyDescent="0.3">
      <c r="B7257"/>
      <c r="C7257"/>
      <c r="I7257"/>
      <c r="J7257"/>
      <c r="K7257"/>
    </row>
    <row r="7258" spans="2:11" x14ac:dyDescent="0.3">
      <c r="B7258"/>
      <c r="C7258"/>
      <c r="I7258"/>
      <c r="J7258"/>
      <c r="K7258"/>
    </row>
    <row r="7259" spans="2:11" x14ac:dyDescent="0.3">
      <c r="B7259"/>
      <c r="C7259"/>
      <c r="I7259"/>
      <c r="J7259"/>
      <c r="K7259"/>
    </row>
    <row r="7260" spans="2:11" x14ac:dyDescent="0.3">
      <c r="B7260"/>
      <c r="C7260"/>
      <c r="I7260"/>
      <c r="J7260"/>
      <c r="K7260"/>
    </row>
    <row r="7261" spans="2:11" x14ac:dyDescent="0.3">
      <c r="B7261"/>
      <c r="C7261"/>
      <c r="I7261"/>
      <c r="J7261"/>
      <c r="K7261"/>
    </row>
    <row r="7262" spans="2:11" x14ac:dyDescent="0.3">
      <c r="B7262"/>
      <c r="C7262"/>
      <c r="I7262"/>
      <c r="J7262"/>
      <c r="K7262"/>
    </row>
    <row r="7263" spans="2:11" x14ac:dyDescent="0.3">
      <c r="B7263"/>
      <c r="C7263"/>
      <c r="I7263"/>
      <c r="J7263"/>
      <c r="K7263"/>
    </row>
    <row r="7264" spans="2:11" x14ac:dyDescent="0.3">
      <c r="B7264"/>
      <c r="C7264"/>
      <c r="I7264"/>
      <c r="J7264"/>
      <c r="K7264"/>
    </row>
    <row r="7265" spans="2:11" x14ac:dyDescent="0.3">
      <c r="B7265"/>
      <c r="C7265"/>
      <c r="I7265"/>
      <c r="J7265"/>
      <c r="K7265"/>
    </row>
    <row r="7266" spans="2:11" x14ac:dyDescent="0.3">
      <c r="B7266"/>
      <c r="C7266"/>
      <c r="I7266"/>
      <c r="J7266"/>
      <c r="K7266"/>
    </row>
    <row r="7267" spans="2:11" x14ac:dyDescent="0.3">
      <c r="B7267"/>
      <c r="C7267"/>
      <c r="I7267"/>
      <c r="J7267"/>
      <c r="K7267"/>
    </row>
    <row r="7268" spans="2:11" x14ac:dyDescent="0.3">
      <c r="B7268"/>
      <c r="C7268"/>
      <c r="I7268"/>
      <c r="J7268"/>
      <c r="K7268"/>
    </row>
    <row r="7269" spans="2:11" x14ac:dyDescent="0.3">
      <c r="B7269"/>
      <c r="C7269"/>
      <c r="I7269"/>
      <c r="J7269"/>
      <c r="K7269"/>
    </row>
    <row r="7270" spans="2:11" x14ac:dyDescent="0.3">
      <c r="B7270"/>
      <c r="C7270"/>
      <c r="I7270"/>
      <c r="J7270"/>
      <c r="K7270"/>
    </row>
    <row r="7271" spans="2:11" x14ac:dyDescent="0.3">
      <c r="B7271"/>
      <c r="C7271"/>
      <c r="I7271"/>
      <c r="J7271"/>
      <c r="K7271"/>
    </row>
    <row r="7272" spans="2:11" x14ac:dyDescent="0.3">
      <c r="B7272"/>
      <c r="C7272"/>
      <c r="I7272"/>
      <c r="J7272"/>
      <c r="K7272"/>
    </row>
    <row r="7273" spans="2:11" x14ac:dyDescent="0.3">
      <c r="B7273"/>
      <c r="C7273"/>
      <c r="I7273"/>
      <c r="J7273"/>
      <c r="K7273"/>
    </row>
    <row r="7274" spans="2:11" x14ac:dyDescent="0.3">
      <c r="B7274"/>
      <c r="C7274"/>
      <c r="I7274"/>
      <c r="J7274"/>
      <c r="K7274"/>
    </row>
    <row r="7275" spans="2:11" x14ac:dyDescent="0.3">
      <c r="B7275"/>
      <c r="C7275"/>
      <c r="I7275"/>
      <c r="J7275"/>
      <c r="K7275"/>
    </row>
    <row r="7276" spans="2:11" x14ac:dyDescent="0.3">
      <c r="B7276"/>
      <c r="C7276"/>
      <c r="I7276"/>
      <c r="J7276"/>
      <c r="K7276"/>
    </row>
    <row r="7277" spans="2:11" x14ac:dyDescent="0.3">
      <c r="B7277"/>
      <c r="C7277"/>
      <c r="I7277"/>
      <c r="J7277"/>
      <c r="K7277"/>
    </row>
    <row r="7278" spans="2:11" x14ac:dyDescent="0.3">
      <c r="B7278"/>
      <c r="C7278"/>
      <c r="I7278"/>
      <c r="J7278"/>
      <c r="K7278"/>
    </row>
    <row r="7279" spans="2:11" x14ac:dyDescent="0.3">
      <c r="B7279"/>
      <c r="C7279"/>
      <c r="I7279"/>
      <c r="J7279"/>
      <c r="K7279"/>
    </row>
    <row r="7280" spans="2:11" x14ac:dyDescent="0.3">
      <c r="B7280"/>
      <c r="C7280"/>
      <c r="I7280"/>
      <c r="J7280"/>
      <c r="K7280"/>
    </row>
    <row r="7281" spans="2:11" x14ac:dyDescent="0.3">
      <c r="B7281"/>
      <c r="C7281"/>
      <c r="I7281"/>
      <c r="J7281"/>
      <c r="K7281"/>
    </row>
    <row r="7282" spans="2:11" x14ac:dyDescent="0.3">
      <c r="B7282"/>
      <c r="C7282"/>
      <c r="I7282"/>
      <c r="J7282"/>
      <c r="K7282"/>
    </row>
    <row r="7283" spans="2:11" x14ac:dyDescent="0.3">
      <c r="B7283"/>
      <c r="C7283"/>
      <c r="I7283"/>
      <c r="J7283"/>
      <c r="K7283"/>
    </row>
    <row r="7284" spans="2:11" x14ac:dyDescent="0.3">
      <c r="B7284"/>
      <c r="C7284"/>
      <c r="I7284"/>
      <c r="J7284"/>
      <c r="K7284"/>
    </row>
    <row r="7285" spans="2:11" x14ac:dyDescent="0.3">
      <c r="B7285"/>
      <c r="C7285"/>
      <c r="I7285"/>
      <c r="J7285"/>
      <c r="K7285"/>
    </row>
    <row r="7286" spans="2:11" x14ac:dyDescent="0.3">
      <c r="B7286"/>
      <c r="C7286"/>
      <c r="I7286"/>
      <c r="J7286"/>
      <c r="K7286"/>
    </row>
    <row r="7287" spans="2:11" x14ac:dyDescent="0.3">
      <c r="B7287"/>
      <c r="C7287"/>
      <c r="I7287"/>
      <c r="J7287"/>
      <c r="K7287"/>
    </row>
    <row r="7288" spans="2:11" x14ac:dyDescent="0.3">
      <c r="B7288"/>
      <c r="C7288"/>
      <c r="I7288"/>
      <c r="J7288"/>
      <c r="K7288"/>
    </row>
    <row r="7289" spans="2:11" x14ac:dyDescent="0.3">
      <c r="B7289"/>
      <c r="C7289"/>
      <c r="I7289"/>
      <c r="J7289"/>
      <c r="K7289"/>
    </row>
    <row r="7290" spans="2:11" x14ac:dyDescent="0.3">
      <c r="B7290"/>
      <c r="C7290"/>
      <c r="I7290"/>
      <c r="J7290"/>
      <c r="K7290"/>
    </row>
    <row r="7291" spans="2:11" x14ac:dyDescent="0.3">
      <c r="B7291"/>
      <c r="C7291"/>
      <c r="I7291"/>
      <c r="J7291"/>
      <c r="K7291"/>
    </row>
    <row r="7292" spans="2:11" x14ac:dyDescent="0.3">
      <c r="B7292"/>
      <c r="C7292"/>
      <c r="I7292"/>
      <c r="J7292"/>
      <c r="K7292"/>
    </row>
    <row r="7293" spans="2:11" x14ac:dyDescent="0.3">
      <c r="B7293"/>
      <c r="C7293"/>
      <c r="I7293"/>
      <c r="J7293"/>
      <c r="K7293"/>
    </row>
    <row r="7294" spans="2:11" x14ac:dyDescent="0.3">
      <c r="B7294"/>
      <c r="C7294"/>
      <c r="I7294"/>
      <c r="J7294"/>
      <c r="K7294"/>
    </row>
    <row r="7295" spans="2:11" x14ac:dyDescent="0.3">
      <c r="B7295"/>
      <c r="C7295"/>
      <c r="I7295"/>
      <c r="J7295"/>
      <c r="K7295"/>
    </row>
    <row r="7296" spans="2:11" x14ac:dyDescent="0.3">
      <c r="B7296"/>
      <c r="C7296"/>
      <c r="I7296"/>
      <c r="J7296"/>
      <c r="K7296"/>
    </row>
    <row r="7297" spans="2:11" x14ac:dyDescent="0.3">
      <c r="B7297"/>
      <c r="C7297"/>
      <c r="I7297"/>
      <c r="J7297"/>
      <c r="K7297"/>
    </row>
    <row r="7298" spans="2:11" x14ac:dyDescent="0.3">
      <c r="B7298"/>
      <c r="C7298"/>
      <c r="I7298"/>
      <c r="J7298"/>
      <c r="K7298"/>
    </row>
    <row r="7299" spans="2:11" x14ac:dyDescent="0.3">
      <c r="B7299"/>
      <c r="C7299"/>
      <c r="I7299"/>
      <c r="J7299"/>
      <c r="K7299"/>
    </row>
    <row r="7300" spans="2:11" x14ac:dyDescent="0.3">
      <c r="B7300"/>
      <c r="C7300"/>
      <c r="I7300"/>
      <c r="J7300"/>
      <c r="K7300"/>
    </row>
    <row r="7301" spans="2:11" x14ac:dyDescent="0.3">
      <c r="B7301"/>
      <c r="C7301"/>
      <c r="I7301"/>
      <c r="J7301"/>
      <c r="K7301"/>
    </row>
    <row r="7302" spans="2:11" x14ac:dyDescent="0.3">
      <c r="B7302"/>
      <c r="C7302"/>
      <c r="I7302"/>
      <c r="J7302"/>
      <c r="K7302"/>
    </row>
    <row r="7303" spans="2:11" x14ac:dyDescent="0.3">
      <c r="B7303"/>
      <c r="C7303"/>
      <c r="I7303"/>
      <c r="J7303"/>
      <c r="K7303"/>
    </row>
    <row r="7304" spans="2:11" x14ac:dyDescent="0.3">
      <c r="B7304"/>
      <c r="C7304"/>
      <c r="I7304"/>
      <c r="J7304"/>
      <c r="K7304"/>
    </row>
    <row r="7305" spans="2:11" x14ac:dyDescent="0.3">
      <c r="B7305"/>
      <c r="C7305"/>
      <c r="I7305"/>
      <c r="J7305"/>
      <c r="K7305"/>
    </row>
    <row r="7306" spans="2:11" x14ac:dyDescent="0.3">
      <c r="B7306"/>
      <c r="C7306"/>
      <c r="I7306"/>
      <c r="J7306"/>
      <c r="K7306"/>
    </row>
    <row r="7307" spans="2:11" x14ac:dyDescent="0.3">
      <c r="B7307"/>
      <c r="C7307"/>
      <c r="I7307"/>
      <c r="J7307"/>
      <c r="K7307"/>
    </row>
    <row r="7308" spans="2:11" x14ac:dyDescent="0.3">
      <c r="B7308"/>
      <c r="C7308"/>
      <c r="I7308"/>
      <c r="J7308"/>
      <c r="K7308"/>
    </row>
    <row r="7309" spans="2:11" x14ac:dyDescent="0.3">
      <c r="B7309"/>
      <c r="C7309"/>
      <c r="I7309"/>
      <c r="J7309"/>
      <c r="K7309"/>
    </row>
    <row r="7310" spans="2:11" x14ac:dyDescent="0.3">
      <c r="B7310"/>
      <c r="C7310"/>
      <c r="I7310"/>
      <c r="J7310"/>
      <c r="K7310"/>
    </row>
    <row r="7311" spans="2:11" x14ac:dyDescent="0.3">
      <c r="B7311"/>
      <c r="C7311"/>
      <c r="I7311"/>
      <c r="J7311"/>
      <c r="K7311"/>
    </row>
    <row r="7312" spans="2:11" x14ac:dyDescent="0.3">
      <c r="B7312"/>
      <c r="C7312"/>
      <c r="I7312"/>
      <c r="J7312"/>
      <c r="K7312"/>
    </row>
    <row r="7313" spans="2:11" x14ac:dyDescent="0.3">
      <c r="B7313"/>
      <c r="C7313"/>
      <c r="I7313"/>
      <c r="J7313"/>
      <c r="K7313"/>
    </row>
    <row r="7314" spans="2:11" x14ac:dyDescent="0.3">
      <c r="B7314"/>
      <c r="C7314"/>
      <c r="I7314"/>
      <c r="J7314"/>
      <c r="K7314"/>
    </row>
    <row r="7315" spans="2:11" x14ac:dyDescent="0.3">
      <c r="B7315"/>
      <c r="C7315"/>
      <c r="I7315"/>
      <c r="J7315"/>
      <c r="K7315"/>
    </row>
    <row r="7316" spans="2:11" x14ac:dyDescent="0.3">
      <c r="B7316"/>
      <c r="C7316"/>
      <c r="I7316"/>
      <c r="J7316"/>
      <c r="K7316"/>
    </row>
    <row r="7317" spans="2:11" x14ac:dyDescent="0.3">
      <c r="B7317"/>
      <c r="C7317"/>
      <c r="I7317"/>
      <c r="J7317"/>
      <c r="K7317"/>
    </row>
    <row r="7318" spans="2:11" x14ac:dyDescent="0.3">
      <c r="B7318"/>
      <c r="C7318"/>
      <c r="I7318"/>
      <c r="J7318"/>
      <c r="K7318"/>
    </row>
    <row r="7319" spans="2:11" x14ac:dyDescent="0.3">
      <c r="B7319"/>
      <c r="C7319"/>
      <c r="I7319"/>
      <c r="J7319"/>
      <c r="K7319"/>
    </row>
    <row r="7320" spans="2:11" x14ac:dyDescent="0.3">
      <c r="B7320"/>
      <c r="C7320"/>
      <c r="I7320"/>
      <c r="J7320"/>
      <c r="K7320"/>
    </row>
    <row r="7321" spans="2:11" x14ac:dyDescent="0.3">
      <c r="B7321"/>
      <c r="C7321"/>
      <c r="I7321"/>
      <c r="J7321"/>
      <c r="K7321"/>
    </row>
    <row r="7322" spans="2:11" x14ac:dyDescent="0.3">
      <c r="B7322"/>
      <c r="C7322"/>
      <c r="I7322"/>
      <c r="J7322"/>
      <c r="K7322"/>
    </row>
    <row r="7323" spans="2:11" x14ac:dyDescent="0.3">
      <c r="B7323"/>
      <c r="C7323"/>
      <c r="I7323"/>
      <c r="J7323"/>
      <c r="K7323"/>
    </row>
    <row r="7324" spans="2:11" x14ac:dyDescent="0.3">
      <c r="B7324"/>
      <c r="C7324"/>
      <c r="I7324"/>
      <c r="J7324"/>
      <c r="K7324"/>
    </row>
    <row r="7325" spans="2:11" x14ac:dyDescent="0.3">
      <c r="B7325"/>
      <c r="C7325"/>
      <c r="I7325"/>
      <c r="J7325"/>
      <c r="K7325"/>
    </row>
    <row r="7326" spans="2:11" x14ac:dyDescent="0.3">
      <c r="B7326"/>
      <c r="C7326"/>
      <c r="I7326"/>
      <c r="J7326"/>
      <c r="K7326"/>
    </row>
    <row r="7327" spans="2:11" x14ac:dyDescent="0.3">
      <c r="B7327"/>
      <c r="C7327"/>
      <c r="I7327"/>
      <c r="J7327"/>
      <c r="K7327"/>
    </row>
    <row r="7328" spans="2:11" x14ac:dyDescent="0.3">
      <c r="B7328"/>
      <c r="C7328"/>
      <c r="I7328"/>
      <c r="J7328"/>
      <c r="K7328"/>
    </row>
    <row r="7329" spans="2:11" x14ac:dyDescent="0.3">
      <c r="B7329"/>
      <c r="C7329"/>
      <c r="I7329"/>
      <c r="J7329"/>
      <c r="K7329"/>
    </row>
    <row r="7330" spans="2:11" x14ac:dyDescent="0.3">
      <c r="B7330"/>
      <c r="C7330"/>
      <c r="I7330"/>
      <c r="J7330"/>
      <c r="K7330"/>
    </row>
    <row r="7331" spans="2:11" x14ac:dyDescent="0.3">
      <c r="B7331"/>
      <c r="C7331"/>
      <c r="I7331"/>
      <c r="J7331"/>
      <c r="K7331"/>
    </row>
    <row r="7332" spans="2:11" x14ac:dyDescent="0.3">
      <c r="B7332"/>
      <c r="C7332"/>
      <c r="I7332"/>
      <c r="J7332"/>
      <c r="K7332"/>
    </row>
    <row r="7333" spans="2:11" x14ac:dyDescent="0.3">
      <c r="B7333"/>
      <c r="C7333"/>
      <c r="I7333"/>
      <c r="J7333"/>
      <c r="K7333"/>
    </row>
    <row r="7334" spans="2:11" x14ac:dyDescent="0.3">
      <c r="B7334"/>
      <c r="C7334"/>
      <c r="I7334"/>
      <c r="J7334"/>
      <c r="K7334"/>
    </row>
    <row r="7335" spans="2:11" x14ac:dyDescent="0.3">
      <c r="B7335"/>
      <c r="C7335"/>
      <c r="I7335"/>
      <c r="J7335"/>
      <c r="K7335"/>
    </row>
    <row r="7336" spans="2:11" x14ac:dyDescent="0.3">
      <c r="B7336"/>
      <c r="C7336"/>
      <c r="I7336"/>
      <c r="J7336"/>
      <c r="K7336"/>
    </row>
    <row r="7337" spans="2:11" x14ac:dyDescent="0.3">
      <c r="B7337"/>
      <c r="C7337"/>
      <c r="I7337"/>
      <c r="J7337"/>
      <c r="K7337"/>
    </row>
    <row r="7338" spans="2:11" x14ac:dyDescent="0.3">
      <c r="B7338"/>
      <c r="C7338"/>
      <c r="I7338"/>
      <c r="J7338"/>
      <c r="K7338"/>
    </row>
    <row r="7339" spans="2:11" x14ac:dyDescent="0.3">
      <c r="B7339"/>
      <c r="C7339"/>
      <c r="I7339"/>
      <c r="J7339"/>
      <c r="K7339"/>
    </row>
    <row r="7340" spans="2:11" x14ac:dyDescent="0.3">
      <c r="B7340"/>
      <c r="C7340"/>
      <c r="I7340"/>
      <c r="J7340"/>
      <c r="K7340"/>
    </row>
    <row r="7341" spans="2:11" x14ac:dyDescent="0.3">
      <c r="B7341"/>
      <c r="C7341"/>
      <c r="I7341"/>
      <c r="J7341"/>
      <c r="K7341"/>
    </row>
    <row r="7342" spans="2:11" x14ac:dyDescent="0.3">
      <c r="B7342"/>
      <c r="C7342"/>
      <c r="I7342"/>
      <c r="J7342"/>
      <c r="K7342"/>
    </row>
    <row r="7343" spans="2:11" x14ac:dyDescent="0.3">
      <c r="B7343"/>
      <c r="C7343"/>
      <c r="I7343"/>
      <c r="J7343"/>
      <c r="K7343"/>
    </row>
    <row r="7344" spans="2:11" x14ac:dyDescent="0.3">
      <c r="B7344"/>
      <c r="C7344"/>
      <c r="I7344"/>
      <c r="J7344"/>
      <c r="K7344"/>
    </row>
    <row r="7345" spans="2:11" x14ac:dyDescent="0.3">
      <c r="B7345"/>
      <c r="C7345"/>
      <c r="I7345"/>
      <c r="J7345"/>
      <c r="K7345"/>
    </row>
    <row r="7346" spans="2:11" x14ac:dyDescent="0.3">
      <c r="B7346"/>
      <c r="C7346"/>
      <c r="I7346"/>
      <c r="J7346"/>
      <c r="K7346"/>
    </row>
    <row r="7347" spans="2:11" x14ac:dyDescent="0.3">
      <c r="B7347"/>
      <c r="C7347"/>
      <c r="I7347"/>
      <c r="J7347"/>
      <c r="K7347"/>
    </row>
    <row r="7348" spans="2:11" x14ac:dyDescent="0.3">
      <c r="B7348"/>
      <c r="C7348"/>
      <c r="I7348"/>
      <c r="J7348"/>
      <c r="K7348"/>
    </row>
    <row r="7349" spans="2:11" x14ac:dyDescent="0.3">
      <c r="B7349"/>
      <c r="C7349"/>
      <c r="I7349"/>
      <c r="J7349"/>
      <c r="K7349"/>
    </row>
    <row r="7350" spans="2:11" x14ac:dyDescent="0.3">
      <c r="B7350"/>
      <c r="C7350"/>
      <c r="I7350"/>
      <c r="J7350"/>
      <c r="K7350"/>
    </row>
    <row r="7351" spans="2:11" x14ac:dyDescent="0.3">
      <c r="B7351"/>
      <c r="C7351"/>
      <c r="I7351"/>
      <c r="J7351"/>
      <c r="K7351"/>
    </row>
    <row r="7352" spans="2:11" x14ac:dyDescent="0.3">
      <c r="B7352"/>
      <c r="C7352"/>
      <c r="I7352"/>
      <c r="J7352"/>
      <c r="K7352"/>
    </row>
    <row r="7353" spans="2:11" x14ac:dyDescent="0.3">
      <c r="B7353"/>
      <c r="C7353"/>
      <c r="I7353"/>
      <c r="J7353"/>
      <c r="K7353"/>
    </row>
    <row r="7354" spans="2:11" x14ac:dyDescent="0.3">
      <c r="B7354"/>
      <c r="C7354"/>
      <c r="I7354"/>
      <c r="J7354"/>
      <c r="K7354"/>
    </row>
    <row r="7355" spans="2:11" x14ac:dyDescent="0.3">
      <c r="B7355"/>
      <c r="C7355"/>
      <c r="I7355"/>
      <c r="J7355"/>
      <c r="K7355"/>
    </row>
    <row r="7356" spans="2:11" x14ac:dyDescent="0.3">
      <c r="B7356"/>
      <c r="C7356"/>
      <c r="I7356"/>
      <c r="J7356"/>
      <c r="K7356"/>
    </row>
    <row r="7357" spans="2:11" x14ac:dyDescent="0.3">
      <c r="B7357"/>
      <c r="C7357"/>
      <c r="I7357"/>
      <c r="J7357"/>
      <c r="K7357"/>
    </row>
    <row r="7358" spans="2:11" x14ac:dyDescent="0.3">
      <c r="B7358"/>
      <c r="C7358"/>
      <c r="I7358"/>
      <c r="J7358"/>
      <c r="K7358"/>
    </row>
    <row r="7359" spans="2:11" x14ac:dyDescent="0.3">
      <c r="B7359"/>
      <c r="C7359"/>
      <c r="I7359"/>
      <c r="J7359"/>
      <c r="K7359"/>
    </row>
    <row r="7360" spans="2:11" x14ac:dyDescent="0.3">
      <c r="B7360"/>
      <c r="C7360"/>
      <c r="I7360"/>
      <c r="J7360"/>
      <c r="K7360"/>
    </row>
    <row r="7361" spans="2:11" x14ac:dyDescent="0.3">
      <c r="B7361"/>
      <c r="C7361"/>
      <c r="I7361"/>
      <c r="J7361"/>
      <c r="K7361"/>
    </row>
    <row r="7362" spans="2:11" x14ac:dyDescent="0.3">
      <c r="B7362"/>
      <c r="C7362"/>
      <c r="I7362"/>
      <c r="J7362"/>
      <c r="K7362"/>
    </row>
    <row r="7363" spans="2:11" x14ac:dyDescent="0.3">
      <c r="B7363"/>
      <c r="C7363"/>
      <c r="I7363"/>
      <c r="J7363"/>
      <c r="K7363"/>
    </row>
    <row r="7364" spans="2:11" x14ac:dyDescent="0.3">
      <c r="B7364"/>
      <c r="C7364"/>
      <c r="I7364"/>
      <c r="J7364"/>
      <c r="K7364"/>
    </row>
    <row r="7365" spans="2:11" x14ac:dyDescent="0.3">
      <c r="B7365"/>
      <c r="C7365"/>
      <c r="I7365"/>
      <c r="J7365"/>
      <c r="K7365"/>
    </row>
    <row r="7366" spans="2:11" x14ac:dyDescent="0.3">
      <c r="B7366"/>
      <c r="C7366"/>
      <c r="I7366"/>
      <c r="J7366"/>
      <c r="K7366"/>
    </row>
    <row r="7367" spans="2:11" x14ac:dyDescent="0.3">
      <c r="B7367"/>
      <c r="C7367"/>
      <c r="I7367"/>
      <c r="J7367"/>
      <c r="K7367"/>
    </row>
    <row r="7368" spans="2:11" x14ac:dyDescent="0.3">
      <c r="B7368"/>
      <c r="C7368"/>
      <c r="I7368"/>
      <c r="J7368"/>
      <c r="K7368"/>
    </row>
    <row r="7369" spans="2:11" x14ac:dyDescent="0.3">
      <c r="B7369"/>
      <c r="C7369"/>
      <c r="I7369"/>
      <c r="J7369"/>
      <c r="K7369"/>
    </row>
    <row r="7370" spans="2:11" x14ac:dyDescent="0.3">
      <c r="B7370"/>
      <c r="C7370"/>
      <c r="I7370"/>
      <c r="J7370"/>
      <c r="K7370"/>
    </row>
    <row r="7371" spans="2:11" x14ac:dyDescent="0.3">
      <c r="B7371"/>
      <c r="C7371"/>
      <c r="I7371"/>
      <c r="J7371"/>
      <c r="K7371"/>
    </row>
    <row r="7372" spans="2:11" x14ac:dyDescent="0.3">
      <c r="B7372"/>
      <c r="C7372"/>
      <c r="I7372"/>
      <c r="J7372"/>
      <c r="K7372"/>
    </row>
    <row r="7373" spans="2:11" x14ac:dyDescent="0.3">
      <c r="B7373"/>
      <c r="C7373"/>
      <c r="I7373"/>
      <c r="J7373"/>
      <c r="K7373"/>
    </row>
    <row r="7374" spans="2:11" x14ac:dyDescent="0.3">
      <c r="B7374"/>
      <c r="C7374"/>
      <c r="I7374"/>
      <c r="J7374"/>
      <c r="K7374"/>
    </row>
    <row r="7375" spans="2:11" x14ac:dyDescent="0.3">
      <c r="B7375"/>
      <c r="C7375"/>
      <c r="I7375"/>
      <c r="J7375"/>
      <c r="K7375"/>
    </row>
    <row r="7376" spans="2:11" x14ac:dyDescent="0.3">
      <c r="B7376"/>
      <c r="C7376"/>
      <c r="I7376"/>
      <c r="J7376"/>
      <c r="K7376"/>
    </row>
    <row r="7377" spans="2:11" x14ac:dyDescent="0.3">
      <c r="B7377"/>
      <c r="C7377"/>
      <c r="I7377"/>
      <c r="J7377"/>
      <c r="K7377"/>
    </row>
    <row r="7378" spans="2:11" x14ac:dyDescent="0.3">
      <c r="B7378"/>
      <c r="C7378"/>
      <c r="I7378"/>
      <c r="J7378"/>
      <c r="K7378"/>
    </row>
    <row r="7379" spans="2:11" x14ac:dyDescent="0.3">
      <c r="B7379"/>
      <c r="C7379"/>
      <c r="I7379"/>
      <c r="J7379"/>
      <c r="K7379"/>
    </row>
    <row r="7380" spans="2:11" x14ac:dyDescent="0.3">
      <c r="B7380"/>
      <c r="C7380"/>
      <c r="I7380"/>
      <c r="J7380"/>
      <c r="K7380"/>
    </row>
    <row r="7381" spans="2:11" x14ac:dyDescent="0.3">
      <c r="B7381"/>
      <c r="C7381"/>
      <c r="I7381"/>
      <c r="J7381"/>
      <c r="K7381"/>
    </row>
    <row r="7382" spans="2:11" x14ac:dyDescent="0.3">
      <c r="B7382"/>
      <c r="C7382"/>
      <c r="I7382"/>
      <c r="J7382"/>
      <c r="K7382"/>
    </row>
    <row r="7383" spans="2:11" x14ac:dyDescent="0.3">
      <c r="B7383"/>
      <c r="C7383"/>
      <c r="I7383"/>
      <c r="J7383"/>
      <c r="K7383"/>
    </row>
    <row r="7384" spans="2:11" x14ac:dyDescent="0.3">
      <c r="B7384"/>
      <c r="C7384"/>
      <c r="I7384"/>
      <c r="J7384"/>
      <c r="K7384"/>
    </row>
    <row r="7385" spans="2:11" x14ac:dyDescent="0.3">
      <c r="B7385"/>
      <c r="C7385"/>
      <c r="I7385"/>
      <c r="J7385"/>
      <c r="K7385"/>
    </row>
    <row r="7386" spans="2:11" x14ac:dyDescent="0.3">
      <c r="B7386"/>
      <c r="C7386"/>
      <c r="I7386"/>
      <c r="J7386"/>
      <c r="K7386"/>
    </row>
    <row r="7387" spans="2:11" x14ac:dyDescent="0.3">
      <c r="B7387"/>
      <c r="C7387"/>
      <c r="I7387"/>
      <c r="J7387"/>
      <c r="K7387"/>
    </row>
    <row r="7388" spans="2:11" x14ac:dyDescent="0.3">
      <c r="B7388"/>
      <c r="C7388"/>
      <c r="I7388"/>
      <c r="J7388"/>
      <c r="K7388"/>
    </row>
    <row r="7389" spans="2:11" x14ac:dyDescent="0.3">
      <c r="B7389"/>
      <c r="C7389"/>
      <c r="I7389"/>
      <c r="J7389"/>
      <c r="K7389"/>
    </row>
    <row r="7390" spans="2:11" x14ac:dyDescent="0.3">
      <c r="B7390"/>
      <c r="C7390"/>
      <c r="I7390"/>
      <c r="J7390"/>
      <c r="K7390"/>
    </row>
    <row r="7391" spans="2:11" x14ac:dyDescent="0.3">
      <c r="B7391"/>
      <c r="C7391"/>
      <c r="I7391"/>
      <c r="J7391"/>
      <c r="K7391"/>
    </row>
    <row r="7392" spans="2:11" x14ac:dyDescent="0.3">
      <c r="B7392"/>
      <c r="C7392"/>
      <c r="I7392"/>
      <c r="J7392"/>
      <c r="K7392"/>
    </row>
    <row r="7393" spans="2:11" x14ac:dyDescent="0.3">
      <c r="B7393"/>
      <c r="C7393"/>
      <c r="I7393"/>
      <c r="J7393"/>
      <c r="K7393"/>
    </row>
    <row r="7394" spans="2:11" x14ac:dyDescent="0.3">
      <c r="B7394"/>
      <c r="C7394"/>
      <c r="I7394"/>
      <c r="J7394"/>
      <c r="K7394"/>
    </row>
    <row r="7395" spans="2:11" x14ac:dyDescent="0.3">
      <c r="B7395"/>
      <c r="C7395"/>
      <c r="I7395"/>
      <c r="J7395"/>
      <c r="K7395"/>
    </row>
    <row r="7396" spans="2:11" x14ac:dyDescent="0.3">
      <c r="B7396"/>
      <c r="C7396"/>
      <c r="I7396"/>
      <c r="J7396"/>
      <c r="K7396"/>
    </row>
    <row r="7397" spans="2:11" x14ac:dyDescent="0.3">
      <c r="B7397"/>
      <c r="C7397"/>
      <c r="I7397"/>
      <c r="J7397"/>
      <c r="K7397"/>
    </row>
    <row r="7398" spans="2:11" x14ac:dyDescent="0.3">
      <c r="B7398"/>
      <c r="C7398"/>
      <c r="I7398"/>
      <c r="J7398"/>
      <c r="K7398"/>
    </row>
    <row r="7399" spans="2:11" x14ac:dyDescent="0.3">
      <c r="B7399"/>
      <c r="C7399"/>
      <c r="I7399"/>
      <c r="J7399"/>
      <c r="K7399"/>
    </row>
    <row r="7400" spans="2:11" x14ac:dyDescent="0.3">
      <c r="B7400"/>
      <c r="C7400"/>
      <c r="I7400"/>
      <c r="J7400"/>
      <c r="K7400"/>
    </row>
    <row r="7401" spans="2:11" x14ac:dyDescent="0.3">
      <c r="B7401"/>
      <c r="C7401"/>
      <c r="I7401"/>
      <c r="J7401"/>
      <c r="K7401"/>
    </row>
    <row r="7402" spans="2:11" x14ac:dyDescent="0.3">
      <c r="B7402"/>
      <c r="C7402"/>
      <c r="I7402"/>
      <c r="J7402"/>
      <c r="K7402"/>
    </row>
    <row r="7403" spans="2:11" x14ac:dyDescent="0.3">
      <c r="B7403"/>
      <c r="C7403"/>
      <c r="I7403"/>
      <c r="J7403"/>
      <c r="K7403"/>
    </row>
    <row r="7404" spans="2:11" x14ac:dyDescent="0.3">
      <c r="B7404"/>
      <c r="C7404"/>
      <c r="I7404"/>
      <c r="J7404"/>
      <c r="K7404"/>
    </row>
    <row r="7405" spans="2:11" x14ac:dyDescent="0.3">
      <c r="B7405"/>
      <c r="C7405"/>
      <c r="I7405"/>
      <c r="J7405"/>
      <c r="K7405"/>
    </row>
    <row r="7406" spans="2:11" x14ac:dyDescent="0.3">
      <c r="B7406"/>
      <c r="C7406"/>
      <c r="I7406"/>
      <c r="J7406"/>
      <c r="K7406"/>
    </row>
    <row r="7407" spans="2:11" x14ac:dyDescent="0.3">
      <c r="B7407"/>
      <c r="C7407"/>
      <c r="I7407"/>
      <c r="J7407"/>
      <c r="K7407"/>
    </row>
    <row r="7408" spans="2:11" x14ac:dyDescent="0.3">
      <c r="B7408"/>
      <c r="C7408"/>
      <c r="I7408"/>
      <c r="J7408"/>
      <c r="K7408"/>
    </row>
    <row r="7409" spans="2:11" x14ac:dyDescent="0.3">
      <c r="B7409"/>
      <c r="C7409"/>
      <c r="I7409"/>
      <c r="J7409"/>
      <c r="K7409"/>
    </row>
    <row r="7410" spans="2:11" x14ac:dyDescent="0.3">
      <c r="B7410"/>
      <c r="C7410"/>
      <c r="I7410"/>
      <c r="J7410"/>
      <c r="K7410"/>
    </row>
    <row r="7411" spans="2:11" x14ac:dyDescent="0.3">
      <c r="B7411"/>
      <c r="C7411"/>
      <c r="I7411"/>
      <c r="J7411"/>
      <c r="K7411"/>
    </row>
    <row r="7412" spans="2:11" x14ac:dyDescent="0.3">
      <c r="B7412"/>
      <c r="C7412"/>
      <c r="I7412"/>
      <c r="J7412"/>
      <c r="K7412"/>
    </row>
    <row r="7413" spans="2:11" x14ac:dyDescent="0.3">
      <c r="B7413"/>
      <c r="C7413"/>
      <c r="I7413"/>
      <c r="J7413"/>
      <c r="K7413"/>
    </row>
    <row r="7414" spans="2:11" x14ac:dyDescent="0.3">
      <c r="B7414"/>
      <c r="C7414"/>
      <c r="I7414"/>
      <c r="J7414"/>
      <c r="K7414"/>
    </row>
    <row r="7415" spans="2:11" x14ac:dyDescent="0.3">
      <c r="B7415"/>
      <c r="C7415"/>
      <c r="I7415"/>
      <c r="J7415"/>
      <c r="K7415"/>
    </row>
    <row r="7416" spans="2:11" x14ac:dyDescent="0.3">
      <c r="B7416"/>
      <c r="C7416"/>
      <c r="I7416"/>
      <c r="J7416"/>
      <c r="K7416"/>
    </row>
    <row r="7417" spans="2:11" x14ac:dyDescent="0.3">
      <c r="B7417"/>
      <c r="C7417"/>
      <c r="I7417"/>
      <c r="J7417"/>
      <c r="K7417"/>
    </row>
    <row r="7418" spans="2:11" x14ac:dyDescent="0.3">
      <c r="B7418"/>
      <c r="C7418"/>
      <c r="I7418"/>
      <c r="J7418"/>
      <c r="K7418"/>
    </row>
    <row r="7419" spans="2:11" x14ac:dyDescent="0.3">
      <c r="B7419"/>
      <c r="C7419"/>
      <c r="I7419"/>
      <c r="J7419"/>
      <c r="K7419"/>
    </row>
    <row r="7420" spans="2:11" x14ac:dyDescent="0.3">
      <c r="B7420"/>
      <c r="C7420"/>
      <c r="I7420"/>
      <c r="J7420"/>
      <c r="K7420"/>
    </row>
    <row r="7421" spans="2:11" x14ac:dyDescent="0.3">
      <c r="B7421"/>
      <c r="C7421"/>
      <c r="I7421"/>
      <c r="J7421"/>
      <c r="K7421"/>
    </row>
    <row r="7422" spans="2:11" x14ac:dyDescent="0.3">
      <c r="B7422"/>
      <c r="C7422"/>
      <c r="I7422"/>
      <c r="J7422"/>
      <c r="K7422"/>
    </row>
    <row r="7423" spans="2:11" x14ac:dyDescent="0.3">
      <c r="B7423"/>
      <c r="C7423"/>
      <c r="I7423"/>
      <c r="J7423"/>
      <c r="K7423"/>
    </row>
    <row r="7424" spans="2:11" x14ac:dyDescent="0.3">
      <c r="B7424"/>
      <c r="C7424"/>
      <c r="I7424"/>
      <c r="J7424"/>
      <c r="K7424"/>
    </row>
    <row r="7425" spans="2:11" x14ac:dyDescent="0.3">
      <c r="B7425"/>
      <c r="C7425"/>
      <c r="I7425"/>
      <c r="J7425"/>
      <c r="K7425"/>
    </row>
    <row r="7426" spans="2:11" x14ac:dyDescent="0.3">
      <c r="B7426"/>
      <c r="C7426"/>
      <c r="I7426"/>
      <c r="J7426"/>
      <c r="K7426"/>
    </row>
    <row r="7427" spans="2:11" x14ac:dyDescent="0.3">
      <c r="B7427"/>
      <c r="C7427"/>
      <c r="I7427"/>
      <c r="J7427"/>
      <c r="K7427"/>
    </row>
    <row r="7428" spans="2:11" x14ac:dyDescent="0.3">
      <c r="B7428"/>
      <c r="C7428"/>
      <c r="I7428"/>
      <c r="J7428"/>
      <c r="K7428"/>
    </row>
    <row r="7429" spans="2:11" x14ac:dyDescent="0.3">
      <c r="B7429"/>
      <c r="C7429"/>
      <c r="I7429"/>
      <c r="J7429"/>
      <c r="K7429"/>
    </row>
    <row r="7430" spans="2:11" x14ac:dyDescent="0.3">
      <c r="B7430"/>
      <c r="C7430"/>
      <c r="I7430"/>
      <c r="J7430"/>
      <c r="K7430"/>
    </row>
    <row r="7431" spans="2:11" x14ac:dyDescent="0.3">
      <c r="B7431"/>
      <c r="C7431"/>
      <c r="I7431"/>
      <c r="J7431"/>
      <c r="K7431"/>
    </row>
    <row r="7432" spans="2:11" x14ac:dyDescent="0.3">
      <c r="B7432"/>
      <c r="C7432"/>
      <c r="I7432"/>
      <c r="J7432"/>
      <c r="K7432"/>
    </row>
    <row r="7433" spans="2:11" x14ac:dyDescent="0.3">
      <c r="B7433"/>
      <c r="C7433"/>
      <c r="I7433"/>
      <c r="J7433"/>
      <c r="K7433"/>
    </row>
    <row r="7434" spans="2:11" x14ac:dyDescent="0.3">
      <c r="B7434"/>
      <c r="C7434"/>
      <c r="I7434"/>
      <c r="J7434"/>
      <c r="K7434"/>
    </row>
    <row r="7435" spans="2:11" x14ac:dyDescent="0.3">
      <c r="B7435"/>
      <c r="C7435"/>
      <c r="I7435"/>
      <c r="J7435"/>
      <c r="K7435"/>
    </row>
    <row r="7436" spans="2:11" x14ac:dyDescent="0.3">
      <c r="B7436"/>
      <c r="C7436"/>
      <c r="I7436"/>
      <c r="J7436"/>
      <c r="K7436"/>
    </row>
    <row r="7437" spans="2:11" x14ac:dyDescent="0.3">
      <c r="B7437"/>
      <c r="C7437"/>
      <c r="I7437"/>
      <c r="J7437"/>
      <c r="K7437"/>
    </row>
    <row r="7438" spans="2:11" x14ac:dyDescent="0.3">
      <c r="B7438"/>
      <c r="C7438"/>
      <c r="I7438"/>
      <c r="J7438"/>
      <c r="K7438"/>
    </row>
    <row r="7439" spans="2:11" x14ac:dyDescent="0.3">
      <c r="B7439"/>
      <c r="C7439"/>
      <c r="I7439"/>
      <c r="J7439"/>
      <c r="K7439"/>
    </row>
    <row r="7440" spans="2:11" x14ac:dyDescent="0.3">
      <c r="B7440"/>
      <c r="C7440"/>
      <c r="I7440"/>
      <c r="J7440"/>
      <c r="K7440"/>
    </row>
    <row r="7441" spans="2:11" x14ac:dyDescent="0.3">
      <c r="B7441"/>
      <c r="C7441"/>
      <c r="I7441"/>
      <c r="J7441"/>
      <c r="K7441"/>
    </row>
    <row r="7442" spans="2:11" x14ac:dyDescent="0.3">
      <c r="B7442"/>
      <c r="C7442"/>
      <c r="I7442"/>
      <c r="J7442"/>
      <c r="K7442"/>
    </row>
    <row r="7443" spans="2:11" x14ac:dyDescent="0.3">
      <c r="B7443"/>
      <c r="C7443"/>
      <c r="I7443"/>
      <c r="J7443"/>
      <c r="K7443"/>
    </row>
    <row r="7444" spans="2:11" x14ac:dyDescent="0.3">
      <c r="B7444"/>
      <c r="C7444"/>
      <c r="I7444"/>
      <c r="J7444"/>
      <c r="K7444"/>
    </row>
    <row r="7445" spans="2:11" x14ac:dyDescent="0.3">
      <c r="B7445"/>
      <c r="C7445"/>
      <c r="I7445"/>
      <c r="J7445"/>
      <c r="K7445"/>
    </row>
    <row r="7446" spans="2:11" x14ac:dyDescent="0.3">
      <c r="B7446"/>
      <c r="C7446"/>
      <c r="I7446"/>
      <c r="J7446"/>
      <c r="K7446"/>
    </row>
    <row r="7447" spans="2:11" x14ac:dyDescent="0.3">
      <c r="B7447"/>
      <c r="C7447"/>
      <c r="I7447"/>
      <c r="J7447"/>
      <c r="K7447"/>
    </row>
    <row r="7448" spans="2:11" x14ac:dyDescent="0.3">
      <c r="B7448"/>
      <c r="C7448"/>
      <c r="I7448"/>
      <c r="J7448"/>
      <c r="K7448"/>
    </row>
    <row r="7449" spans="2:11" x14ac:dyDescent="0.3">
      <c r="B7449"/>
      <c r="C7449"/>
      <c r="I7449"/>
      <c r="J7449"/>
      <c r="K7449"/>
    </row>
    <row r="7450" spans="2:11" x14ac:dyDescent="0.3">
      <c r="B7450"/>
      <c r="C7450"/>
      <c r="I7450"/>
      <c r="J7450"/>
      <c r="K7450"/>
    </row>
    <row r="7451" spans="2:11" x14ac:dyDescent="0.3">
      <c r="B7451"/>
      <c r="C7451"/>
      <c r="I7451"/>
      <c r="J7451"/>
      <c r="K7451"/>
    </row>
    <row r="7452" spans="2:11" x14ac:dyDescent="0.3">
      <c r="B7452"/>
      <c r="C7452"/>
      <c r="I7452"/>
      <c r="J7452"/>
      <c r="K7452"/>
    </row>
    <row r="7453" spans="2:11" x14ac:dyDescent="0.3">
      <c r="B7453"/>
      <c r="C7453"/>
      <c r="I7453"/>
      <c r="J7453"/>
      <c r="K7453"/>
    </row>
    <row r="7454" spans="2:11" x14ac:dyDescent="0.3">
      <c r="B7454"/>
      <c r="C7454"/>
      <c r="I7454"/>
      <c r="J7454"/>
      <c r="K7454"/>
    </row>
    <row r="7455" spans="2:11" x14ac:dyDescent="0.3">
      <c r="B7455"/>
      <c r="C7455"/>
      <c r="I7455"/>
      <c r="J7455"/>
      <c r="K7455"/>
    </row>
    <row r="7456" spans="2:11" x14ac:dyDescent="0.3">
      <c r="B7456"/>
      <c r="C7456"/>
      <c r="I7456"/>
      <c r="J7456"/>
      <c r="K7456"/>
    </row>
    <row r="7457" spans="2:11" x14ac:dyDescent="0.3">
      <c r="B7457"/>
      <c r="C7457"/>
      <c r="I7457"/>
      <c r="J7457"/>
      <c r="K7457"/>
    </row>
    <row r="7458" spans="2:11" x14ac:dyDescent="0.3">
      <c r="B7458"/>
      <c r="C7458"/>
      <c r="I7458"/>
      <c r="J7458"/>
      <c r="K7458"/>
    </row>
    <row r="7459" spans="2:11" x14ac:dyDescent="0.3">
      <c r="B7459"/>
      <c r="C7459"/>
      <c r="I7459"/>
      <c r="J7459"/>
      <c r="K7459"/>
    </row>
    <row r="7460" spans="2:11" x14ac:dyDescent="0.3">
      <c r="B7460"/>
      <c r="C7460"/>
      <c r="I7460"/>
      <c r="J7460"/>
      <c r="K7460"/>
    </row>
    <row r="7461" spans="2:11" x14ac:dyDescent="0.3">
      <c r="B7461"/>
      <c r="C7461"/>
      <c r="I7461"/>
      <c r="J7461"/>
      <c r="K7461"/>
    </row>
    <row r="7462" spans="2:11" x14ac:dyDescent="0.3">
      <c r="B7462"/>
      <c r="C7462"/>
      <c r="I7462"/>
      <c r="J7462"/>
      <c r="K7462"/>
    </row>
    <row r="7463" spans="2:11" x14ac:dyDescent="0.3">
      <c r="B7463"/>
      <c r="C7463"/>
      <c r="I7463"/>
      <c r="J7463"/>
      <c r="K7463"/>
    </row>
    <row r="7464" spans="2:11" x14ac:dyDescent="0.3">
      <c r="B7464"/>
      <c r="C7464"/>
      <c r="I7464"/>
      <c r="J7464"/>
      <c r="K7464"/>
    </row>
    <row r="7465" spans="2:11" x14ac:dyDescent="0.3">
      <c r="B7465"/>
      <c r="C7465"/>
      <c r="I7465"/>
      <c r="J7465"/>
      <c r="K7465"/>
    </row>
    <row r="7466" spans="2:11" x14ac:dyDescent="0.3">
      <c r="B7466"/>
      <c r="C7466"/>
      <c r="I7466"/>
      <c r="J7466"/>
      <c r="K7466"/>
    </row>
    <row r="7467" spans="2:11" x14ac:dyDescent="0.3">
      <c r="B7467"/>
      <c r="C7467"/>
      <c r="I7467"/>
      <c r="J7467"/>
      <c r="K7467"/>
    </row>
    <row r="7468" spans="2:11" x14ac:dyDescent="0.3">
      <c r="B7468"/>
      <c r="C7468"/>
      <c r="I7468"/>
      <c r="J7468"/>
      <c r="K7468"/>
    </row>
    <row r="7469" spans="2:11" x14ac:dyDescent="0.3">
      <c r="B7469"/>
      <c r="C7469"/>
      <c r="I7469"/>
      <c r="J7469"/>
      <c r="K7469"/>
    </row>
    <row r="7470" spans="2:11" x14ac:dyDescent="0.3">
      <c r="B7470"/>
      <c r="C7470"/>
      <c r="I7470"/>
      <c r="J7470"/>
      <c r="K7470"/>
    </row>
    <row r="7471" spans="2:11" x14ac:dyDescent="0.3">
      <c r="B7471"/>
      <c r="C7471"/>
      <c r="I7471"/>
      <c r="J7471"/>
      <c r="K7471"/>
    </row>
    <row r="7472" spans="2:11" x14ac:dyDescent="0.3">
      <c r="B7472"/>
      <c r="C7472"/>
      <c r="I7472"/>
      <c r="J7472"/>
      <c r="K7472"/>
    </row>
    <row r="7473" spans="2:11" x14ac:dyDescent="0.3">
      <c r="B7473"/>
      <c r="C7473"/>
      <c r="I7473"/>
      <c r="J7473"/>
      <c r="K7473"/>
    </row>
    <row r="7474" spans="2:11" x14ac:dyDescent="0.3">
      <c r="B7474"/>
      <c r="C7474"/>
      <c r="I7474"/>
      <c r="J7474"/>
      <c r="K7474"/>
    </row>
    <row r="7475" spans="2:11" x14ac:dyDescent="0.3">
      <c r="B7475"/>
      <c r="C7475"/>
      <c r="I7475"/>
      <c r="J7475"/>
      <c r="K7475"/>
    </row>
    <row r="7476" spans="2:11" x14ac:dyDescent="0.3">
      <c r="B7476"/>
      <c r="C7476"/>
      <c r="I7476"/>
      <c r="J7476"/>
      <c r="K7476"/>
    </row>
    <row r="7477" spans="2:11" x14ac:dyDescent="0.3">
      <c r="B7477"/>
      <c r="C7477"/>
      <c r="I7477"/>
      <c r="J7477"/>
      <c r="K7477"/>
    </row>
    <row r="7478" spans="2:11" x14ac:dyDescent="0.3">
      <c r="B7478"/>
      <c r="C7478"/>
      <c r="I7478"/>
      <c r="J7478"/>
      <c r="K7478"/>
    </row>
    <row r="7479" spans="2:11" x14ac:dyDescent="0.3">
      <c r="B7479"/>
      <c r="C7479"/>
      <c r="I7479"/>
      <c r="J7479"/>
      <c r="K7479"/>
    </row>
    <row r="7480" spans="2:11" x14ac:dyDescent="0.3">
      <c r="B7480"/>
      <c r="C7480"/>
      <c r="I7480"/>
      <c r="J7480"/>
      <c r="K7480"/>
    </row>
    <row r="7481" spans="2:11" x14ac:dyDescent="0.3">
      <c r="B7481"/>
      <c r="C7481"/>
      <c r="I7481"/>
      <c r="J7481"/>
      <c r="K7481"/>
    </row>
    <row r="7482" spans="2:11" x14ac:dyDescent="0.3">
      <c r="B7482"/>
      <c r="C7482"/>
      <c r="I7482"/>
      <c r="J7482"/>
      <c r="K7482"/>
    </row>
    <row r="7483" spans="2:11" x14ac:dyDescent="0.3">
      <c r="B7483"/>
      <c r="C7483"/>
      <c r="I7483"/>
      <c r="J7483"/>
      <c r="K7483"/>
    </row>
    <row r="7484" spans="2:11" x14ac:dyDescent="0.3">
      <c r="B7484"/>
      <c r="C7484"/>
      <c r="I7484"/>
      <c r="J7484"/>
      <c r="K7484"/>
    </row>
    <row r="7485" spans="2:11" x14ac:dyDescent="0.3">
      <c r="B7485"/>
      <c r="C7485"/>
      <c r="I7485"/>
      <c r="J7485"/>
      <c r="K7485"/>
    </row>
    <row r="7486" spans="2:11" x14ac:dyDescent="0.3">
      <c r="B7486"/>
      <c r="C7486"/>
      <c r="I7486"/>
      <c r="J7486"/>
      <c r="K7486"/>
    </row>
    <row r="7487" spans="2:11" x14ac:dyDescent="0.3">
      <c r="B7487"/>
      <c r="C7487"/>
      <c r="I7487"/>
      <c r="J7487"/>
      <c r="K7487"/>
    </row>
    <row r="7488" spans="2:11" x14ac:dyDescent="0.3">
      <c r="B7488"/>
      <c r="C7488"/>
      <c r="I7488"/>
      <c r="J7488"/>
      <c r="K7488"/>
    </row>
    <row r="7489" spans="2:11" x14ac:dyDescent="0.3">
      <c r="B7489"/>
      <c r="C7489"/>
      <c r="I7489"/>
      <c r="J7489"/>
      <c r="K7489"/>
    </row>
    <row r="7490" spans="2:11" x14ac:dyDescent="0.3">
      <c r="B7490"/>
      <c r="C7490"/>
      <c r="I7490"/>
      <c r="J7490"/>
      <c r="K7490"/>
    </row>
    <row r="7491" spans="2:11" x14ac:dyDescent="0.3">
      <c r="B7491"/>
      <c r="C7491"/>
      <c r="I7491"/>
      <c r="J7491"/>
      <c r="K7491"/>
    </row>
    <row r="7492" spans="2:11" x14ac:dyDescent="0.3">
      <c r="B7492"/>
      <c r="C7492"/>
      <c r="I7492"/>
      <c r="J7492"/>
      <c r="K7492"/>
    </row>
    <row r="7493" spans="2:11" x14ac:dyDescent="0.3">
      <c r="B7493"/>
      <c r="C7493"/>
      <c r="I7493"/>
      <c r="J7493"/>
      <c r="K7493"/>
    </row>
    <row r="7494" spans="2:11" x14ac:dyDescent="0.3">
      <c r="B7494"/>
      <c r="C7494"/>
      <c r="I7494"/>
      <c r="J7494"/>
      <c r="K7494"/>
    </row>
    <row r="7495" spans="2:11" x14ac:dyDescent="0.3">
      <c r="B7495"/>
      <c r="C7495"/>
      <c r="I7495"/>
      <c r="J7495"/>
      <c r="K7495"/>
    </row>
    <row r="7496" spans="2:11" x14ac:dyDescent="0.3">
      <c r="B7496"/>
      <c r="C7496"/>
      <c r="I7496"/>
      <c r="J7496"/>
      <c r="K7496"/>
    </row>
    <row r="7497" spans="2:11" x14ac:dyDescent="0.3">
      <c r="B7497"/>
      <c r="C7497"/>
      <c r="I7497"/>
      <c r="J7497"/>
      <c r="K7497"/>
    </row>
    <row r="7498" spans="2:11" x14ac:dyDescent="0.3">
      <c r="B7498"/>
      <c r="C7498"/>
      <c r="I7498"/>
      <c r="J7498"/>
      <c r="K7498"/>
    </row>
    <row r="7499" spans="2:11" x14ac:dyDescent="0.3">
      <c r="B7499"/>
      <c r="C7499"/>
      <c r="I7499"/>
      <c r="J7499"/>
      <c r="K7499"/>
    </row>
    <row r="7500" spans="2:11" x14ac:dyDescent="0.3">
      <c r="B7500"/>
      <c r="C7500"/>
      <c r="I7500"/>
      <c r="J7500"/>
      <c r="K7500"/>
    </row>
    <row r="7501" spans="2:11" x14ac:dyDescent="0.3">
      <c r="B7501"/>
      <c r="C7501"/>
      <c r="I7501"/>
      <c r="J7501"/>
      <c r="K7501"/>
    </row>
    <row r="7502" spans="2:11" x14ac:dyDescent="0.3">
      <c r="B7502"/>
      <c r="C7502"/>
      <c r="I7502"/>
      <c r="J7502"/>
      <c r="K7502"/>
    </row>
    <row r="7503" spans="2:11" x14ac:dyDescent="0.3">
      <c r="B7503"/>
      <c r="C7503"/>
      <c r="I7503"/>
      <c r="J7503"/>
      <c r="K7503"/>
    </row>
    <row r="7504" spans="2:11" x14ac:dyDescent="0.3">
      <c r="B7504"/>
      <c r="C7504"/>
      <c r="I7504"/>
      <c r="J7504"/>
      <c r="K7504"/>
    </row>
    <row r="7505" spans="2:11" x14ac:dyDescent="0.3">
      <c r="B7505"/>
      <c r="C7505"/>
      <c r="I7505"/>
      <c r="J7505"/>
      <c r="K7505"/>
    </row>
    <row r="7506" spans="2:11" x14ac:dyDescent="0.3">
      <c r="B7506"/>
      <c r="C7506"/>
      <c r="I7506"/>
      <c r="J7506"/>
      <c r="K7506"/>
    </row>
    <row r="7507" spans="2:11" x14ac:dyDescent="0.3">
      <c r="B7507"/>
      <c r="C7507"/>
      <c r="I7507"/>
      <c r="J7507"/>
      <c r="K7507"/>
    </row>
    <row r="7508" spans="2:11" x14ac:dyDescent="0.3">
      <c r="B7508"/>
      <c r="C7508"/>
      <c r="I7508"/>
      <c r="J7508"/>
      <c r="K7508"/>
    </row>
    <row r="7509" spans="2:11" x14ac:dyDescent="0.3">
      <c r="B7509"/>
      <c r="C7509"/>
      <c r="I7509"/>
      <c r="J7509"/>
      <c r="K7509"/>
    </row>
    <row r="7510" spans="2:11" x14ac:dyDescent="0.3">
      <c r="B7510"/>
      <c r="C7510"/>
      <c r="I7510"/>
      <c r="J7510"/>
      <c r="K7510"/>
    </row>
    <row r="7511" spans="2:11" x14ac:dyDescent="0.3">
      <c r="B7511"/>
      <c r="C7511"/>
      <c r="I7511"/>
      <c r="J7511"/>
      <c r="K7511"/>
    </row>
    <row r="7512" spans="2:11" x14ac:dyDescent="0.3">
      <c r="B7512"/>
      <c r="C7512"/>
      <c r="I7512"/>
      <c r="J7512"/>
      <c r="K7512"/>
    </row>
    <row r="7513" spans="2:11" x14ac:dyDescent="0.3">
      <c r="B7513"/>
      <c r="C7513"/>
      <c r="I7513"/>
      <c r="J7513"/>
      <c r="K7513"/>
    </row>
    <row r="7514" spans="2:11" x14ac:dyDescent="0.3">
      <c r="B7514"/>
      <c r="C7514"/>
      <c r="I7514"/>
      <c r="J7514"/>
      <c r="K7514"/>
    </row>
    <row r="7515" spans="2:11" x14ac:dyDescent="0.3">
      <c r="B7515"/>
      <c r="C7515"/>
      <c r="I7515"/>
      <c r="J7515"/>
      <c r="K7515"/>
    </row>
    <row r="7516" spans="2:11" x14ac:dyDescent="0.3">
      <c r="B7516"/>
      <c r="C7516"/>
      <c r="I7516"/>
      <c r="J7516"/>
      <c r="K7516"/>
    </row>
    <row r="7517" spans="2:11" x14ac:dyDescent="0.3">
      <c r="B7517"/>
      <c r="C7517"/>
      <c r="I7517"/>
      <c r="J7517"/>
      <c r="K7517"/>
    </row>
    <row r="7518" spans="2:11" x14ac:dyDescent="0.3">
      <c r="B7518"/>
      <c r="C7518"/>
      <c r="I7518"/>
      <c r="J7518"/>
      <c r="K7518"/>
    </row>
    <row r="7519" spans="2:11" x14ac:dyDescent="0.3">
      <c r="B7519"/>
      <c r="C7519"/>
      <c r="I7519"/>
      <c r="J7519"/>
      <c r="K7519"/>
    </row>
    <row r="7520" spans="2:11" x14ac:dyDescent="0.3">
      <c r="B7520"/>
      <c r="C7520"/>
      <c r="I7520"/>
      <c r="J7520"/>
      <c r="K7520"/>
    </row>
    <row r="7521" spans="2:11" x14ac:dyDescent="0.3">
      <c r="B7521"/>
      <c r="C7521"/>
      <c r="I7521"/>
      <c r="J7521"/>
      <c r="K7521"/>
    </row>
    <row r="7522" spans="2:11" x14ac:dyDescent="0.3">
      <c r="B7522"/>
      <c r="C7522"/>
      <c r="I7522"/>
      <c r="J7522"/>
      <c r="K7522"/>
    </row>
    <row r="7523" spans="2:11" x14ac:dyDescent="0.3">
      <c r="B7523"/>
      <c r="C7523"/>
      <c r="I7523"/>
      <c r="J7523"/>
      <c r="K7523"/>
    </row>
    <row r="7524" spans="2:11" x14ac:dyDescent="0.3">
      <c r="B7524"/>
      <c r="C7524"/>
      <c r="I7524"/>
      <c r="J7524"/>
      <c r="K7524"/>
    </row>
    <row r="7525" spans="2:11" x14ac:dyDescent="0.3">
      <c r="B7525"/>
      <c r="C7525"/>
      <c r="I7525"/>
      <c r="J7525"/>
      <c r="K7525"/>
    </row>
    <row r="7526" spans="2:11" x14ac:dyDescent="0.3">
      <c r="B7526"/>
      <c r="C7526"/>
      <c r="I7526"/>
      <c r="J7526"/>
      <c r="K7526"/>
    </row>
    <row r="7527" spans="2:11" x14ac:dyDescent="0.3">
      <c r="B7527"/>
      <c r="C7527"/>
      <c r="I7527"/>
      <c r="J7527"/>
      <c r="K7527"/>
    </row>
    <row r="7528" spans="2:11" x14ac:dyDescent="0.3">
      <c r="B7528"/>
      <c r="C7528"/>
      <c r="I7528"/>
      <c r="J7528"/>
      <c r="K7528"/>
    </row>
    <row r="7529" spans="2:11" x14ac:dyDescent="0.3">
      <c r="B7529"/>
      <c r="C7529"/>
      <c r="I7529"/>
      <c r="J7529"/>
      <c r="K7529"/>
    </row>
    <row r="7530" spans="2:11" x14ac:dyDescent="0.3">
      <c r="B7530"/>
      <c r="C7530"/>
      <c r="I7530"/>
      <c r="J7530"/>
      <c r="K7530"/>
    </row>
    <row r="7531" spans="2:11" x14ac:dyDescent="0.3">
      <c r="B7531"/>
      <c r="C7531"/>
      <c r="I7531"/>
      <c r="J7531"/>
      <c r="K7531"/>
    </row>
    <row r="7532" spans="2:11" x14ac:dyDescent="0.3">
      <c r="B7532"/>
      <c r="C7532"/>
      <c r="I7532"/>
      <c r="J7532"/>
      <c r="K7532"/>
    </row>
    <row r="7533" spans="2:11" x14ac:dyDescent="0.3">
      <c r="B7533"/>
      <c r="C7533"/>
      <c r="I7533"/>
      <c r="J7533"/>
      <c r="K7533"/>
    </row>
    <row r="7534" spans="2:11" x14ac:dyDescent="0.3">
      <c r="B7534"/>
      <c r="C7534"/>
      <c r="I7534"/>
      <c r="J7534"/>
      <c r="K7534"/>
    </row>
    <row r="7535" spans="2:11" x14ac:dyDescent="0.3">
      <c r="B7535"/>
      <c r="C7535"/>
      <c r="I7535"/>
      <c r="J7535"/>
      <c r="K7535"/>
    </row>
    <row r="7536" spans="2:11" x14ac:dyDescent="0.3">
      <c r="B7536"/>
      <c r="C7536"/>
      <c r="I7536"/>
      <c r="J7536"/>
      <c r="K7536"/>
    </row>
    <row r="7537" spans="2:11" x14ac:dyDescent="0.3">
      <c r="B7537"/>
      <c r="C7537"/>
      <c r="I7537"/>
      <c r="J7537"/>
      <c r="K7537"/>
    </row>
    <row r="7538" spans="2:11" x14ac:dyDescent="0.3">
      <c r="B7538"/>
      <c r="C7538"/>
      <c r="I7538"/>
      <c r="J7538"/>
      <c r="K7538"/>
    </row>
    <row r="7539" spans="2:11" x14ac:dyDescent="0.3">
      <c r="B7539"/>
      <c r="C7539"/>
      <c r="I7539"/>
      <c r="J7539"/>
      <c r="K7539"/>
    </row>
    <row r="7540" spans="2:11" x14ac:dyDescent="0.3">
      <c r="B7540"/>
      <c r="C7540"/>
      <c r="I7540"/>
      <c r="J7540"/>
      <c r="K7540"/>
    </row>
    <row r="7541" spans="2:11" x14ac:dyDescent="0.3">
      <c r="B7541"/>
      <c r="C7541"/>
      <c r="I7541"/>
      <c r="J7541"/>
      <c r="K7541"/>
    </row>
    <row r="7542" spans="2:11" x14ac:dyDescent="0.3">
      <c r="B7542"/>
      <c r="C7542"/>
      <c r="I7542"/>
      <c r="J7542"/>
      <c r="K7542"/>
    </row>
    <row r="7543" spans="2:11" x14ac:dyDescent="0.3">
      <c r="B7543"/>
      <c r="C7543"/>
      <c r="I7543"/>
      <c r="J7543"/>
      <c r="K7543"/>
    </row>
    <row r="7544" spans="2:11" x14ac:dyDescent="0.3">
      <c r="B7544"/>
      <c r="C7544"/>
      <c r="I7544"/>
      <c r="J7544"/>
      <c r="K7544"/>
    </row>
    <row r="7545" spans="2:11" x14ac:dyDescent="0.3">
      <c r="B7545"/>
      <c r="C7545"/>
      <c r="I7545"/>
      <c r="J7545"/>
      <c r="K7545"/>
    </row>
    <row r="7546" spans="2:11" x14ac:dyDescent="0.3">
      <c r="B7546"/>
      <c r="C7546"/>
      <c r="I7546"/>
      <c r="J7546"/>
      <c r="K7546"/>
    </row>
    <row r="7547" spans="2:11" x14ac:dyDescent="0.3">
      <c r="B7547"/>
      <c r="C7547"/>
      <c r="I7547"/>
      <c r="J7547"/>
      <c r="K7547"/>
    </row>
    <row r="7548" spans="2:11" x14ac:dyDescent="0.3">
      <c r="B7548"/>
      <c r="C7548"/>
      <c r="I7548"/>
      <c r="J7548"/>
      <c r="K7548"/>
    </row>
    <row r="7549" spans="2:11" x14ac:dyDescent="0.3">
      <c r="B7549"/>
      <c r="C7549"/>
      <c r="I7549"/>
      <c r="J7549"/>
      <c r="K7549"/>
    </row>
    <row r="7550" spans="2:11" x14ac:dyDescent="0.3">
      <c r="B7550"/>
      <c r="C7550"/>
      <c r="I7550"/>
      <c r="J7550"/>
      <c r="K7550"/>
    </row>
    <row r="7551" spans="2:11" x14ac:dyDescent="0.3">
      <c r="B7551"/>
      <c r="C7551"/>
      <c r="I7551"/>
      <c r="J7551"/>
      <c r="K7551"/>
    </row>
    <row r="7552" spans="2:11" x14ac:dyDescent="0.3">
      <c r="B7552"/>
      <c r="C7552"/>
      <c r="I7552"/>
      <c r="J7552"/>
      <c r="K7552"/>
    </row>
    <row r="7553" spans="2:11" x14ac:dyDescent="0.3">
      <c r="B7553"/>
      <c r="C7553"/>
      <c r="I7553"/>
      <c r="J7553"/>
      <c r="K7553"/>
    </row>
    <row r="7554" spans="2:11" x14ac:dyDescent="0.3">
      <c r="B7554"/>
      <c r="C7554"/>
      <c r="I7554"/>
      <c r="J7554"/>
      <c r="K7554"/>
    </row>
    <row r="7555" spans="2:11" x14ac:dyDescent="0.3">
      <c r="B7555"/>
      <c r="C7555"/>
      <c r="I7555"/>
      <c r="J7555"/>
      <c r="K7555"/>
    </row>
    <row r="7556" spans="2:11" x14ac:dyDescent="0.3">
      <c r="B7556"/>
      <c r="C7556"/>
      <c r="I7556"/>
      <c r="J7556"/>
      <c r="K7556"/>
    </row>
    <row r="7557" spans="2:11" x14ac:dyDescent="0.3">
      <c r="B7557"/>
      <c r="C7557"/>
      <c r="I7557"/>
      <c r="J7557"/>
      <c r="K7557"/>
    </row>
    <row r="7558" spans="2:11" x14ac:dyDescent="0.3">
      <c r="B7558"/>
      <c r="C7558"/>
      <c r="I7558"/>
      <c r="J7558"/>
      <c r="K7558"/>
    </row>
    <row r="7559" spans="2:11" x14ac:dyDescent="0.3">
      <c r="B7559"/>
      <c r="C7559"/>
      <c r="I7559"/>
      <c r="J7559"/>
      <c r="K7559"/>
    </row>
    <row r="7560" spans="2:11" x14ac:dyDescent="0.3">
      <c r="B7560"/>
      <c r="C7560"/>
      <c r="I7560"/>
      <c r="J7560"/>
      <c r="K7560"/>
    </row>
    <row r="7561" spans="2:11" x14ac:dyDescent="0.3">
      <c r="B7561"/>
      <c r="C7561"/>
      <c r="I7561"/>
      <c r="J7561"/>
      <c r="K7561"/>
    </row>
    <row r="7562" spans="2:11" x14ac:dyDescent="0.3">
      <c r="B7562"/>
      <c r="C7562"/>
      <c r="I7562"/>
      <c r="J7562"/>
      <c r="K7562"/>
    </row>
    <row r="7563" spans="2:11" x14ac:dyDescent="0.3">
      <c r="B7563"/>
      <c r="C7563"/>
      <c r="I7563"/>
      <c r="J7563"/>
      <c r="K7563"/>
    </row>
    <row r="7564" spans="2:11" x14ac:dyDescent="0.3">
      <c r="B7564"/>
      <c r="C7564"/>
      <c r="I7564"/>
      <c r="J7564"/>
      <c r="K7564"/>
    </row>
    <row r="7565" spans="2:11" x14ac:dyDescent="0.3">
      <c r="B7565"/>
      <c r="C7565"/>
      <c r="I7565"/>
      <c r="J7565"/>
      <c r="K7565"/>
    </row>
    <row r="7566" spans="2:11" x14ac:dyDescent="0.3">
      <c r="B7566"/>
      <c r="C7566"/>
      <c r="I7566"/>
      <c r="J7566"/>
      <c r="K7566"/>
    </row>
    <row r="7567" spans="2:11" x14ac:dyDescent="0.3">
      <c r="B7567"/>
      <c r="C7567"/>
      <c r="I7567"/>
      <c r="J7567"/>
      <c r="K7567"/>
    </row>
    <row r="7568" spans="2:11" x14ac:dyDescent="0.3">
      <c r="B7568"/>
      <c r="C7568"/>
      <c r="I7568"/>
      <c r="J7568"/>
      <c r="K7568"/>
    </row>
    <row r="7569" spans="2:11" x14ac:dyDescent="0.3">
      <c r="B7569"/>
      <c r="C7569"/>
      <c r="I7569"/>
      <c r="J7569"/>
      <c r="K7569"/>
    </row>
    <row r="7570" spans="2:11" x14ac:dyDescent="0.3">
      <c r="B7570"/>
      <c r="C7570"/>
      <c r="I7570"/>
      <c r="J7570"/>
      <c r="K7570"/>
    </row>
    <row r="7571" spans="2:11" x14ac:dyDescent="0.3">
      <c r="B7571"/>
      <c r="C7571"/>
      <c r="I7571"/>
      <c r="J7571"/>
      <c r="K7571"/>
    </row>
    <row r="7572" spans="2:11" x14ac:dyDescent="0.3">
      <c r="B7572"/>
      <c r="C7572"/>
      <c r="I7572"/>
      <c r="J7572"/>
      <c r="K7572"/>
    </row>
    <row r="7573" spans="2:11" x14ac:dyDescent="0.3">
      <c r="B7573"/>
      <c r="C7573"/>
      <c r="I7573"/>
      <c r="J7573"/>
      <c r="K7573"/>
    </row>
    <row r="7574" spans="2:11" x14ac:dyDescent="0.3">
      <c r="B7574"/>
      <c r="C7574"/>
      <c r="I7574"/>
      <c r="J7574"/>
      <c r="K7574"/>
    </row>
    <row r="7575" spans="2:11" x14ac:dyDescent="0.3">
      <c r="B7575"/>
      <c r="C7575"/>
      <c r="I7575"/>
      <c r="J7575"/>
      <c r="K7575"/>
    </row>
    <row r="7576" spans="2:11" x14ac:dyDescent="0.3">
      <c r="B7576"/>
      <c r="C7576"/>
      <c r="I7576"/>
      <c r="J7576"/>
      <c r="K7576"/>
    </row>
    <row r="7577" spans="2:11" x14ac:dyDescent="0.3">
      <c r="B7577"/>
      <c r="C7577"/>
      <c r="I7577"/>
      <c r="J7577"/>
      <c r="K7577"/>
    </row>
    <row r="7578" spans="2:11" x14ac:dyDescent="0.3">
      <c r="B7578"/>
      <c r="C7578"/>
      <c r="I7578"/>
      <c r="J7578"/>
      <c r="K7578"/>
    </row>
    <row r="7579" spans="2:11" x14ac:dyDescent="0.3">
      <c r="B7579"/>
      <c r="C7579"/>
      <c r="I7579"/>
      <c r="J7579"/>
      <c r="K7579"/>
    </row>
    <row r="7580" spans="2:11" x14ac:dyDescent="0.3">
      <c r="B7580"/>
      <c r="C7580"/>
      <c r="I7580"/>
      <c r="J7580"/>
      <c r="K7580"/>
    </row>
    <row r="7581" spans="2:11" x14ac:dyDescent="0.3">
      <c r="B7581"/>
      <c r="C7581"/>
      <c r="I7581"/>
      <c r="J7581"/>
      <c r="K7581"/>
    </row>
    <row r="7582" spans="2:11" x14ac:dyDescent="0.3">
      <c r="B7582"/>
      <c r="C7582"/>
      <c r="I7582"/>
      <c r="J7582"/>
      <c r="K7582"/>
    </row>
    <row r="7583" spans="2:11" x14ac:dyDescent="0.3">
      <c r="B7583"/>
      <c r="C7583"/>
      <c r="I7583"/>
      <c r="J7583"/>
      <c r="K7583"/>
    </row>
    <row r="7584" spans="2:11" x14ac:dyDescent="0.3">
      <c r="B7584"/>
      <c r="C7584"/>
      <c r="I7584"/>
      <c r="J7584"/>
      <c r="K7584"/>
    </row>
    <row r="7585" spans="2:11" x14ac:dyDescent="0.3">
      <c r="B7585"/>
      <c r="C7585"/>
      <c r="I7585"/>
      <c r="J7585"/>
      <c r="K7585"/>
    </row>
    <row r="7586" spans="2:11" x14ac:dyDescent="0.3">
      <c r="B7586"/>
      <c r="C7586"/>
      <c r="I7586"/>
      <c r="J7586"/>
      <c r="K7586"/>
    </row>
    <row r="7587" spans="2:11" x14ac:dyDescent="0.3">
      <c r="B7587"/>
      <c r="C7587"/>
      <c r="I7587"/>
      <c r="J7587"/>
      <c r="K7587"/>
    </row>
    <row r="7588" spans="2:11" x14ac:dyDescent="0.3">
      <c r="B7588"/>
      <c r="C7588"/>
      <c r="I7588"/>
      <c r="J7588"/>
      <c r="K7588"/>
    </row>
    <row r="7589" spans="2:11" x14ac:dyDescent="0.3">
      <c r="B7589"/>
      <c r="C7589"/>
      <c r="I7589"/>
      <c r="J7589"/>
      <c r="K7589"/>
    </row>
    <row r="7590" spans="2:11" x14ac:dyDescent="0.3">
      <c r="B7590"/>
      <c r="C7590"/>
      <c r="I7590"/>
      <c r="J7590"/>
      <c r="K7590"/>
    </row>
    <row r="7591" spans="2:11" x14ac:dyDescent="0.3">
      <c r="B7591"/>
      <c r="C7591"/>
      <c r="I7591"/>
      <c r="J7591"/>
      <c r="K7591"/>
    </row>
    <row r="7592" spans="2:11" x14ac:dyDescent="0.3">
      <c r="B7592"/>
      <c r="C7592"/>
      <c r="I7592"/>
      <c r="J7592"/>
      <c r="K7592"/>
    </row>
    <row r="7593" spans="2:11" x14ac:dyDescent="0.3">
      <c r="B7593"/>
      <c r="C7593"/>
      <c r="I7593"/>
      <c r="J7593"/>
      <c r="K7593"/>
    </row>
    <row r="7594" spans="2:11" x14ac:dyDescent="0.3">
      <c r="B7594"/>
      <c r="C7594"/>
      <c r="I7594"/>
      <c r="J7594"/>
      <c r="K7594"/>
    </row>
    <row r="7595" spans="2:11" x14ac:dyDescent="0.3">
      <c r="B7595"/>
      <c r="C7595"/>
      <c r="I7595"/>
      <c r="J7595"/>
      <c r="K7595"/>
    </row>
    <row r="7596" spans="2:11" x14ac:dyDescent="0.3">
      <c r="B7596"/>
      <c r="C7596"/>
      <c r="I7596"/>
      <c r="J7596"/>
      <c r="K7596"/>
    </row>
    <row r="7597" spans="2:11" x14ac:dyDescent="0.3">
      <c r="B7597"/>
      <c r="C7597"/>
      <c r="I7597"/>
      <c r="J7597"/>
      <c r="K7597"/>
    </row>
    <row r="7598" spans="2:11" x14ac:dyDescent="0.3">
      <c r="B7598"/>
      <c r="C7598"/>
      <c r="I7598"/>
      <c r="J7598"/>
      <c r="K7598"/>
    </row>
    <row r="7599" spans="2:11" x14ac:dyDescent="0.3">
      <c r="B7599"/>
      <c r="C7599"/>
      <c r="I7599"/>
      <c r="J7599"/>
      <c r="K7599"/>
    </row>
    <row r="7600" spans="2:11" x14ac:dyDescent="0.3">
      <c r="B7600"/>
      <c r="C7600"/>
      <c r="I7600"/>
      <c r="J7600"/>
      <c r="K7600"/>
    </row>
    <row r="7601" spans="2:11" x14ac:dyDescent="0.3">
      <c r="B7601"/>
      <c r="C7601"/>
      <c r="I7601"/>
      <c r="J7601"/>
      <c r="K7601"/>
    </row>
    <row r="7602" spans="2:11" x14ac:dyDescent="0.3">
      <c r="B7602"/>
      <c r="C7602"/>
      <c r="I7602"/>
      <c r="J7602"/>
      <c r="K7602"/>
    </row>
    <row r="7603" spans="2:11" x14ac:dyDescent="0.3">
      <c r="B7603"/>
      <c r="C7603"/>
      <c r="I7603"/>
      <c r="J7603"/>
      <c r="K7603"/>
    </row>
    <row r="7604" spans="2:11" x14ac:dyDescent="0.3">
      <c r="B7604"/>
      <c r="C7604"/>
      <c r="I7604"/>
      <c r="J7604"/>
      <c r="K7604"/>
    </row>
    <row r="7605" spans="2:11" x14ac:dyDescent="0.3">
      <c r="B7605"/>
      <c r="C7605"/>
      <c r="I7605"/>
      <c r="J7605"/>
      <c r="K7605"/>
    </row>
    <row r="7606" spans="2:11" x14ac:dyDescent="0.3">
      <c r="B7606"/>
      <c r="C7606"/>
      <c r="I7606"/>
      <c r="J7606"/>
      <c r="K7606"/>
    </row>
    <row r="7607" spans="2:11" x14ac:dyDescent="0.3">
      <c r="B7607"/>
      <c r="C7607"/>
      <c r="I7607"/>
      <c r="J7607"/>
      <c r="K7607"/>
    </row>
    <row r="7608" spans="2:11" x14ac:dyDescent="0.3">
      <c r="B7608"/>
      <c r="C7608"/>
      <c r="I7608"/>
      <c r="J7608"/>
      <c r="K7608"/>
    </row>
    <row r="7609" spans="2:11" x14ac:dyDescent="0.3">
      <c r="B7609"/>
      <c r="C7609"/>
      <c r="I7609"/>
      <c r="J7609"/>
      <c r="K7609"/>
    </row>
    <row r="7610" spans="2:11" x14ac:dyDescent="0.3">
      <c r="B7610"/>
      <c r="C7610"/>
      <c r="I7610"/>
      <c r="J7610"/>
      <c r="K7610"/>
    </row>
    <row r="7611" spans="2:11" x14ac:dyDescent="0.3">
      <c r="B7611"/>
      <c r="C7611"/>
      <c r="I7611"/>
      <c r="J7611"/>
      <c r="K7611"/>
    </row>
    <row r="7612" spans="2:11" x14ac:dyDescent="0.3">
      <c r="B7612"/>
      <c r="C7612"/>
      <c r="I7612"/>
      <c r="J7612"/>
      <c r="K7612"/>
    </row>
    <row r="7613" spans="2:11" x14ac:dyDescent="0.3">
      <c r="B7613"/>
      <c r="C7613"/>
      <c r="I7613"/>
      <c r="J7613"/>
      <c r="K7613"/>
    </row>
    <row r="7614" spans="2:11" x14ac:dyDescent="0.3">
      <c r="B7614"/>
      <c r="C7614"/>
      <c r="I7614"/>
      <c r="J7614"/>
      <c r="K7614"/>
    </row>
    <row r="7615" spans="2:11" x14ac:dyDescent="0.3">
      <c r="B7615"/>
      <c r="C7615"/>
      <c r="I7615"/>
      <c r="J7615"/>
      <c r="K7615"/>
    </row>
    <row r="7616" spans="2:11" x14ac:dyDescent="0.3">
      <c r="B7616"/>
      <c r="C7616"/>
      <c r="I7616"/>
      <c r="J7616"/>
      <c r="K7616"/>
    </row>
    <row r="7617" spans="2:11" x14ac:dyDescent="0.3">
      <c r="B7617"/>
      <c r="C7617"/>
      <c r="I7617"/>
      <c r="J7617"/>
      <c r="K7617"/>
    </row>
    <row r="7618" spans="2:11" x14ac:dyDescent="0.3">
      <c r="B7618"/>
      <c r="C7618"/>
      <c r="I7618"/>
      <c r="J7618"/>
      <c r="K7618"/>
    </row>
    <row r="7619" spans="2:11" x14ac:dyDescent="0.3">
      <c r="B7619"/>
      <c r="C7619"/>
      <c r="I7619"/>
      <c r="J7619"/>
      <c r="K7619"/>
    </row>
    <row r="7620" spans="2:11" x14ac:dyDescent="0.3">
      <c r="B7620"/>
      <c r="C7620"/>
      <c r="I7620"/>
      <c r="J7620"/>
      <c r="K7620"/>
    </row>
    <row r="7621" spans="2:11" x14ac:dyDescent="0.3">
      <c r="B7621"/>
      <c r="C7621"/>
      <c r="I7621"/>
      <c r="J7621"/>
      <c r="K7621"/>
    </row>
    <row r="7622" spans="2:11" x14ac:dyDescent="0.3">
      <c r="B7622"/>
      <c r="C7622"/>
      <c r="I7622"/>
      <c r="J7622"/>
      <c r="K7622"/>
    </row>
    <row r="7623" spans="2:11" x14ac:dyDescent="0.3">
      <c r="B7623"/>
      <c r="C7623"/>
      <c r="I7623"/>
      <c r="J7623"/>
      <c r="K7623"/>
    </row>
    <row r="7624" spans="2:11" x14ac:dyDescent="0.3">
      <c r="B7624"/>
      <c r="C7624"/>
      <c r="I7624"/>
      <c r="J7624"/>
      <c r="K7624"/>
    </row>
    <row r="7625" spans="2:11" x14ac:dyDescent="0.3">
      <c r="B7625"/>
      <c r="C7625"/>
      <c r="I7625"/>
      <c r="J7625"/>
      <c r="K7625"/>
    </row>
    <row r="7626" spans="2:11" x14ac:dyDescent="0.3">
      <c r="B7626"/>
      <c r="C7626"/>
      <c r="I7626"/>
      <c r="J7626"/>
      <c r="K7626"/>
    </row>
    <row r="7627" spans="2:11" x14ac:dyDescent="0.3">
      <c r="B7627"/>
      <c r="C7627"/>
      <c r="I7627"/>
      <c r="J7627"/>
      <c r="K7627"/>
    </row>
    <row r="7628" spans="2:11" x14ac:dyDescent="0.3">
      <c r="B7628"/>
      <c r="C7628"/>
      <c r="I7628"/>
      <c r="J7628"/>
      <c r="K7628"/>
    </row>
    <row r="7629" spans="2:11" x14ac:dyDescent="0.3">
      <c r="B7629"/>
      <c r="C7629"/>
      <c r="I7629"/>
      <c r="J7629"/>
      <c r="K7629"/>
    </row>
    <row r="7630" spans="2:11" x14ac:dyDescent="0.3">
      <c r="B7630"/>
      <c r="C7630"/>
      <c r="I7630"/>
      <c r="J7630"/>
      <c r="K7630"/>
    </row>
    <row r="7631" spans="2:11" x14ac:dyDescent="0.3">
      <c r="B7631"/>
      <c r="C7631"/>
      <c r="I7631"/>
      <c r="J7631"/>
      <c r="K7631"/>
    </row>
    <row r="7632" spans="2:11" x14ac:dyDescent="0.3">
      <c r="B7632"/>
      <c r="C7632"/>
      <c r="I7632"/>
      <c r="J7632"/>
      <c r="K7632"/>
    </row>
    <row r="7633" spans="2:11" x14ac:dyDescent="0.3">
      <c r="B7633"/>
      <c r="C7633"/>
      <c r="I7633"/>
      <c r="J7633"/>
      <c r="K7633"/>
    </row>
    <row r="7634" spans="2:11" x14ac:dyDescent="0.3">
      <c r="B7634"/>
      <c r="C7634"/>
      <c r="I7634"/>
      <c r="J7634"/>
      <c r="K7634"/>
    </row>
    <row r="7635" spans="2:11" x14ac:dyDescent="0.3">
      <c r="B7635"/>
      <c r="C7635"/>
      <c r="I7635"/>
      <c r="J7635"/>
      <c r="K7635"/>
    </row>
    <row r="7636" spans="2:11" x14ac:dyDescent="0.3">
      <c r="B7636"/>
      <c r="C7636"/>
      <c r="I7636"/>
      <c r="J7636"/>
      <c r="K7636"/>
    </row>
    <row r="7637" spans="2:11" x14ac:dyDescent="0.3">
      <c r="B7637"/>
      <c r="C7637"/>
      <c r="I7637"/>
      <c r="J7637"/>
      <c r="K7637"/>
    </row>
    <row r="7638" spans="2:11" x14ac:dyDescent="0.3">
      <c r="B7638"/>
      <c r="C7638"/>
      <c r="I7638"/>
      <c r="J7638"/>
      <c r="K7638"/>
    </row>
    <row r="7639" spans="2:11" x14ac:dyDescent="0.3">
      <c r="B7639"/>
      <c r="C7639"/>
      <c r="I7639"/>
      <c r="J7639"/>
      <c r="K7639"/>
    </row>
    <row r="7640" spans="2:11" x14ac:dyDescent="0.3">
      <c r="B7640"/>
      <c r="C7640"/>
      <c r="I7640"/>
      <c r="J7640"/>
      <c r="K7640"/>
    </row>
    <row r="7641" spans="2:11" x14ac:dyDescent="0.3">
      <c r="B7641"/>
      <c r="C7641"/>
      <c r="I7641"/>
      <c r="J7641"/>
      <c r="K7641"/>
    </row>
    <row r="7642" spans="2:11" x14ac:dyDescent="0.3">
      <c r="B7642"/>
      <c r="C7642"/>
      <c r="I7642"/>
      <c r="J7642"/>
      <c r="K7642"/>
    </row>
    <row r="7643" spans="2:11" x14ac:dyDescent="0.3">
      <c r="B7643"/>
      <c r="C7643"/>
      <c r="I7643"/>
      <c r="J7643"/>
      <c r="K7643"/>
    </row>
    <row r="7644" spans="2:11" x14ac:dyDescent="0.3">
      <c r="B7644"/>
      <c r="C7644"/>
      <c r="I7644"/>
      <c r="J7644"/>
      <c r="K7644"/>
    </row>
    <row r="7645" spans="2:11" x14ac:dyDescent="0.3">
      <c r="B7645"/>
      <c r="C7645"/>
      <c r="I7645"/>
      <c r="J7645"/>
      <c r="K7645"/>
    </row>
    <row r="7646" spans="2:11" x14ac:dyDescent="0.3">
      <c r="B7646"/>
      <c r="C7646"/>
      <c r="I7646"/>
      <c r="J7646"/>
      <c r="K7646"/>
    </row>
    <row r="7647" spans="2:11" x14ac:dyDescent="0.3">
      <c r="B7647"/>
      <c r="C7647"/>
      <c r="I7647"/>
      <c r="J7647"/>
      <c r="K7647"/>
    </row>
    <row r="7648" spans="2:11" x14ac:dyDescent="0.3">
      <c r="B7648"/>
      <c r="C7648"/>
      <c r="I7648"/>
      <c r="J7648"/>
      <c r="K7648"/>
    </row>
    <row r="7649" spans="2:11" x14ac:dyDescent="0.3">
      <c r="B7649"/>
      <c r="C7649"/>
      <c r="I7649"/>
      <c r="J7649"/>
      <c r="K7649"/>
    </row>
    <row r="7650" spans="2:11" x14ac:dyDescent="0.3">
      <c r="B7650"/>
      <c r="C7650"/>
      <c r="I7650"/>
      <c r="J7650"/>
      <c r="K7650"/>
    </row>
    <row r="7651" spans="2:11" x14ac:dyDescent="0.3">
      <c r="B7651"/>
      <c r="C7651"/>
      <c r="I7651"/>
      <c r="J7651"/>
      <c r="K7651"/>
    </row>
    <row r="7652" spans="2:11" x14ac:dyDescent="0.3">
      <c r="B7652"/>
      <c r="C7652"/>
      <c r="I7652"/>
      <c r="J7652"/>
      <c r="K7652"/>
    </row>
    <row r="7653" spans="2:11" x14ac:dyDescent="0.3">
      <c r="B7653"/>
      <c r="C7653"/>
      <c r="I7653"/>
      <c r="J7653"/>
      <c r="K7653"/>
    </row>
    <row r="7654" spans="2:11" x14ac:dyDescent="0.3">
      <c r="B7654"/>
      <c r="C7654"/>
      <c r="I7654"/>
      <c r="J7654"/>
      <c r="K7654"/>
    </row>
    <row r="7655" spans="2:11" x14ac:dyDescent="0.3">
      <c r="B7655"/>
      <c r="C7655"/>
      <c r="I7655"/>
      <c r="J7655"/>
      <c r="K7655"/>
    </row>
    <row r="7656" spans="2:11" x14ac:dyDescent="0.3">
      <c r="B7656"/>
      <c r="C7656"/>
      <c r="I7656"/>
      <c r="J7656"/>
      <c r="K7656"/>
    </row>
    <row r="7657" spans="2:11" x14ac:dyDescent="0.3">
      <c r="B7657"/>
      <c r="C7657"/>
      <c r="I7657"/>
      <c r="J7657"/>
      <c r="K7657"/>
    </row>
    <row r="7658" spans="2:11" x14ac:dyDescent="0.3">
      <c r="B7658"/>
      <c r="C7658"/>
      <c r="I7658"/>
      <c r="J7658"/>
      <c r="K7658"/>
    </row>
    <row r="7659" spans="2:11" x14ac:dyDescent="0.3">
      <c r="B7659"/>
      <c r="C7659"/>
      <c r="I7659"/>
      <c r="J7659"/>
      <c r="K7659"/>
    </row>
    <row r="7660" spans="2:11" x14ac:dyDescent="0.3">
      <c r="B7660"/>
      <c r="C7660"/>
      <c r="I7660"/>
      <c r="J7660"/>
      <c r="K7660"/>
    </row>
    <row r="7661" spans="2:11" x14ac:dyDescent="0.3">
      <c r="B7661"/>
      <c r="C7661"/>
      <c r="I7661"/>
      <c r="J7661"/>
      <c r="K7661"/>
    </row>
    <row r="7662" spans="2:11" x14ac:dyDescent="0.3">
      <c r="B7662"/>
      <c r="C7662"/>
      <c r="I7662"/>
      <c r="J7662"/>
      <c r="K7662"/>
    </row>
    <row r="7663" spans="2:11" x14ac:dyDescent="0.3">
      <c r="B7663"/>
      <c r="C7663"/>
      <c r="I7663"/>
      <c r="J7663"/>
      <c r="K7663"/>
    </row>
    <row r="7664" spans="2:11" x14ac:dyDescent="0.3">
      <c r="B7664"/>
      <c r="C7664"/>
      <c r="I7664"/>
      <c r="J7664"/>
      <c r="K7664"/>
    </row>
    <row r="7665" spans="2:11" x14ac:dyDescent="0.3">
      <c r="B7665"/>
      <c r="C7665"/>
      <c r="I7665"/>
      <c r="J7665"/>
      <c r="K7665"/>
    </row>
    <row r="7666" spans="2:11" x14ac:dyDescent="0.3">
      <c r="B7666"/>
      <c r="C7666"/>
      <c r="I7666"/>
      <c r="J7666"/>
      <c r="K7666"/>
    </row>
    <row r="7667" spans="2:11" x14ac:dyDescent="0.3">
      <c r="B7667"/>
      <c r="C7667"/>
      <c r="I7667"/>
      <c r="J7667"/>
      <c r="K7667"/>
    </row>
    <row r="7668" spans="2:11" x14ac:dyDescent="0.3">
      <c r="B7668"/>
      <c r="C7668"/>
      <c r="I7668"/>
      <c r="J7668"/>
      <c r="K7668"/>
    </row>
    <row r="7669" spans="2:11" x14ac:dyDescent="0.3">
      <c r="B7669"/>
      <c r="C7669"/>
      <c r="I7669"/>
      <c r="J7669"/>
      <c r="K7669"/>
    </row>
    <row r="7670" spans="2:11" x14ac:dyDescent="0.3">
      <c r="B7670"/>
      <c r="C7670"/>
      <c r="I7670"/>
      <c r="J7670"/>
      <c r="K7670"/>
    </row>
    <row r="7671" spans="2:11" x14ac:dyDescent="0.3">
      <c r="B7671"/>
      <c r="C7671"/>
      <c r="I7671"/>
      <c r="J7671"/>
      <c r="K7671"/>
    </row>
    <row r="7672" spans="2:11" x14ac:dyDescent="0.3">
      <c r="B7672"/>
      <c r="C7672"/>
      <c r="I7672"/>
      <c r="J7672"/>
      <c r="K7672"/>
    </row>
    <row r="7673" spans="2:11" x14ac:dyDescent="0.3">
      <c r="B7673"/>
      <c r="C7673"/>
      <c r="I7673"/>
      <c r="J7673"/>
      <c r="K7673"/>
    </row>
    <row r="7674" spans="2:11" x14ac:dyDescent="0.3">
      <c r="B7674"/>
      <c r="C7674"/>
      <c r="I7674"/>
      <c r="J7674"/>
      <c r="K7674"/>
    </row>
    <row r="7675" spans="2:11" x14ac:dyDescent="0.3">
      <c r="B7675"/>
      <c r="C7675"/>
      <c r="I7675"/>
      <c r="J7675"/>
      <c r="K7675"/>
    </row>
    <row r="7676" spans="2:11" x14ac:dyDescent="0.3">
      <c r="B7676"/>
      <c r="C7676"/>
      <c r="I7676"/>
      <c r="J7676"/>
      <c r="K7676"/>
    </row>
    <row r="7677" spans="2:11" x14ac:dyDescent="0.3">
      <c r="B7677"/>
      <c r="C7677"/>
      <c r="I7677"/>
      <c r="J7677"/>
      <c r="K7677"/>
    </row>
    <row r="7678" spans="2:11" x14ac:dyDescent="0.3">
      <c r="B7678"/>
      <c r="C7678"/>
      <c r="I7678"/>
      <c r="J7678"/>
      <c r="K7678"/>
    </row>
    <row r="7679" spans="2:11" x14ac:dyDescent="0.3">
      <c r="B7679"/>
      <c r="C7679"/>
      <c r="I7679"/>
      <c r="J7679"/>
      <c r="K7679"/>
    </row>
    <row r="7680" spans="2:11" x14ac:dyDescent="0.3">
      <c r="B7680"/>
      <c r="C7680"/>
      <c r="I7680"/>
      <c r="J7680"/>
      <c r="K7680"/>
    </row>
    <row r="7681" spans="2:11" x14ac:dyDescent="0.3">
      <c r="B7681"/>
      <c r="C7681"/>
      <c r="I7681"/>
      <c r="J7681"/>
      <c r="K7681"/>
    </row>
    <row r="7682" spans="2:11" x14ac:dyDescent="0.3">
      <c r="B7682"/>
      <c r="C7682"/>
      <c r="I7682"/>
      <c r="J7682"/>
      <c r="K7682"/>
    </row>
    <row r="7683" spans="2:11" x14ac:dyDescent="0.3">
      <c r="B7683"/>
      <c r="C7683"/>
      <c r="I7683"/>
      <c r="J7683"/>
      <c r="K7683"/>
    </row>
    <row r="7684" spans="2:11" x14ac:dyDescent="0.3">
      <c r="B7684"/>
      <c r="C7684"/>
      <c r="I7684"/>
      <c r="J7684"/>
      <c r="K7684"/>
    </row>
    <row r="7685" spans="2:11" x14ac:dyDescent="0.3">
      <c r="B7685"/>
      <c r="C7685"/>
      <c r="I7685"/>
      <c r="J7685"/>
      <c r="K7685"/>
    </row>
    <row r="7686" spans="2:11" x14ac:dyDescent="0.3">
      <c r="B7686"/>
      <c r="C7686"/>
      <c r="I7686"/>
      <c r="J7686"/>
      <c r="K7686"/>
    </row>
    <row r="7687" spans="2:11" x14ac:dyDescent="0.3">
      <c r="B7687"/>
      <c r="C7687"/>
      <c r="I7687"/>
      <c r="J7687"/>
      <c r="K7687"/>
    </row>
    <row r="7688" spans="2:11" x14ac:dyDescent="0.3">
      <c r="B7688"/>
      <c r="C7688"/>
      <c r="I7688"/>
      <c r="J7688"/>
      <c r="K7688"/>
    </row>
    <row r="7689" spans="2:11" x14ac:dyDescent="0.3">
      <c r="B7689"/>
      <c r="C7689"/>
      <c r="I7689"/>
      <c r="J7689"/>
      <c r="K7689"/>
    </row>
    <row r="7690" spans="2:11" x14ac:dyDescent="0.3">
      <c r="B7690"/>
      <c r="C7690"/>
      <c r="I7690"/>
      <c r="J7690"/>
      <c r="K7690"/>
    </row>
    <row r="7691" spans="2:11" x14ac:dyDescent="0.3">
      <c r="B7691"/>
      <c r="C7691"/>
      <c r="I7691"/>
      <c r="J7691"/>
      <c r="K7691"/>
    </row>
    <row r="7692" spans="2:11" x14ac:dyDescent="0.3">
      <c r="B7692"/>
      <c r="C7692"/>
      <c r="I7692"/>
      <c r="J7692"/>
      <c r="K7692"/>
    </row>
    <row r="7693" spans="2:11" x14ac:dyDescent="0.3">
      <c r="B7693"/>
      <c r="C7693"/>
      <c r="I7693"/>
      <c r="J7693"/>
      <c r="K7693"/>
    </row>
    <row r="7694" spans="2:11" x14ac:dyDescent="0.3">
      <c r="B7694"/>
      <c r="C7694"/>
      <c r="I7694"/>
      <c r="J7694"/>
      <c r="K7694"/>
    </row>
    <row r="7695" spans="2:11" x14ac:dyDescent="0.3">
      <c r="B7695"/>
      <c r="C7695"/>
      <c r="I7695"/>
      <c r="J7695"/>
      <c r="K7695"/>
    </row>
    <row r="7696" spans="2:11" x14ac:dyDescent="0.3">
      <c r="B7696"/>
      <c r="C7696"/>
      <c r="I7696"/>
      <c r="J7696"/>
      <c r="K7696"/>
    </row>
    <row r="7697" spans="2:11" x14ac:dyDescent="0.3">
      <c r="B7697"/>
      <c r="C7697"/>
      <c r="I7697"/>
      <c r="J7697"/>
      <c r="K7697"/>
    </row>
    <row r="7698" spans="2:11" x14ac:dyDescent="0.3">
      <c r="B7698"/>
      <c r="C7698"/>
      <c r="I7698"/>
      <c r="J7698"/>
      <c r="K7698"/>
    </row>
    <row r="7699" spans="2:11" x14ac:dyDescent="0.3">
      <c r="B7699"/>
      <c r="C7699"/>
      <c r="I7699"/>
      <c r="J7699"/>
      <c r="K7699"/>
    </row>
    <row r="7700" spans="2:11" x14ac:dyDescent="0.3">
      <c r="B7700"/>
      <c r="C7700"/>
      <c r="I7700"/>
      <c r="J7700"/>
      <c r="K7700"/>
    </row>
    <row r="7701" spans="2:11" x14ac:dyDescent="0.3">
      <c r="B7701"/>
      <c r="C7701"/>
      <c r="I7701"/>
      <c r="J7701"/>
      <c r="K7701"/>
    </row>
    <row r="7702" spans="2:11" x14ac:dyDescent="0.3">
      <c r="B7702"/>
      <c r="C7702"/>
      <c r="I7702"/>
      <c r="J7702"/>
      <c r="K7702"/>
    </row>
    <row r="7703" spans="2:11" x14ac:dyDescent="0.3">
      <c r="B7703"/>
      <c r="C7703"/>
      <c r="I7703"/>
      <c r="J7703"/>
      <c r="K7703"/>
    </row>
    <row r="7704" spans="2:11" x14ac:dyDescent="0.3">
      <c r="B7704"/>
      <c r="C7704"/>
      <c r="I7704"/>
      <c r="J7704"/>
      <c r="K7704"/>
    </row>
    <row r="7705" spans="2:11" x14ac:dyDescent="0.3">
      <c r="B7705"/>
      <c r="C7705"/>
      <c r="I7705"/>
      <c r="J7705"/>
      <c r="K7705"/>
    </row>
    <row r="7706" spans="2:11" x14ac:dyDescent="0.3">
      <c r="B7706"/>
      <c r="C7706"/>
      <c r="I7706"/>
      <c r="J7706"/>
      <c r="K7706"/>
    </row>
    <row r="7707" spans="2:11" x14ac:dyDescent="0.3">
      <c r="B7707"/>
      <c r="C7707"/>
      <c r="I7707"/>
      <c r="J7707"/>
      <c r="K7707"/>
    </row>
    <row r="7708" spans="2:11" x14ac:dyDescent="0.3">
      <c r="B7708"/>
      <c r="C7708"/>
      <c r="I7708"/>
      <c r="J7708"/>
      <c r="K7708"/>
    </row>
    <row r="7709" spans="2:11" x14ac:dyDescent="0.3">
      <c r="B7709"/>
      <c r="C7709"/>
      <c r="I7709"/>
      <c r="J7709"/>
      <c r="K7709"/>
    </row>
    <row r="7710" spans="2:11" x14ac:dyDescent="0.3">
      <c r="B7710"/>
      <c r="C7710"/>
      <c r="I7710"/>
      <c r="J7710"/>
      <c r="K7710"/>
    </row>
    <row r="7711" spans="2:11" x14ac:dyDescent="0.3">
      <c r="B7711"/>
      <c r="C7711"/>
      <c r="I7711"/>
      <c r="J7711"/>
      <c r="K7711"/>
    </row>
    <row r="7712" spans="2:11" x14ac:dyDescent="0.3">
      <c r="B7712"/>
      <c r="C7712"/>
      <c r="I7712"/>
      <c r="J7712"/>
      <c r="K7712"/>
    </row>
    <row r="7713" spans="2:11" x14ac:dyDescent="0.3">
      <c r="B7713"/>
      <c r="C7713"/>
      <c r="I7713"/>
      <c r="J7713"/>
      <c r="K7713"/>
    </row>
    <row r="7714" spans="2:11" x14ac:dyDescent="0.3">
      <c r="B7714"/>
      <c r="C7714"/>
      <c r="I7714"/>
      <c r="J7714"/>
      <c r="K7714"/>
    </row>
    <row r="7715" spans="2:11" x14ac:dyDescent="0.3">
      <c r="B7715"/>
      <c r="C7715"/>
      <c r="I7715"/>
      <c r="J7715"/>
      <c r="K7715"/>
    </row>
    <row r="7716" spans="2:11" x14ac:dyDescent="0.3">
      <c r="B7716"/>
      <c r="C7716"/>
      <c r="I7716"/>
      <c r="J7716"/>
      <c r="K7716"/>
    </row>
    <row r="7717" spans="2:11" x14ac:dyDescent="0.3">
      <c r="B7717"/>
      <c r="C7717"/>
      <c r="I7717"/>
      <c r="J7717"/>
      <c r="K7717"/>
    </row>
    <row r="7718" spans="2:11" x14ac:dyDescent="0.3">
      <c r="B7718"/>
      <c r="C7718"/>
      <c r="I7718"/>
      <c r="J7718"/>
      <c r="K7718"/>
    </row>
    <row r="7719" spans="2:11" x14ac:dyDescent="0.3">
      <c r="B7719"/>
      <c r="C7719"/>
      <c r="I7719"/>
      <c r="J7719"/>
      <c r="K7719"/>
    </row>
    <row r="7720" spans="2:11" x14ac:dyDescent="0.3">
      <c r="B7720"/>
      <c r="C7720"/>
      <c r="I7720"/>
      <c r="J7720"/>
      <c r="K7720"/>
    </row>
    <row r="7721" spans="2:11" x14ac:dyDescent="0.3">
      <c r="B7721"/>
      <c r="C7721"/>
      <c r="I7721"/>
      <c r="J7721"/>
      <c r="K7721"/>
    </row>
    <row r="7722" spans="2:11" x14ac:dyDescent="0.3">
      <c r="B7722"/>
      <c r="C7722"/>
      <c r="I7722"/>
      <c r="J7722"/>
      <c r="K7722"/>
    </row>
    <row r="7723" spans="2:11" x14ac:dyDescent="0.3">
      <c r="B7723"/>
      <c r="C7723"/>
      <c r="I7723"/>
      <c r="J7723"/>
      <c r="K7723"/>
    </row>
    <row r="7724" spans="2:11" x14ac:dyDescent="0.3">
      <c r="B7724"/>
      <c r="C7724"/>
      <c r="I7724"/>
      <c r="J7724"/>
      <c r="K7724"/>
    </row>
    <row r="7725" spans="2:11" x14ac:dyDescent="0.3">
      <c r="B7725"/>
      <c r="C7725"/>
      <c r="I7725"/>
      <c r="J7725"/>
      <c r="K7725"/>
    </row>
    <row r="7726" spans="2:11" x14ac:dyDescent="0.3">
      <c r="B7726"/>
      <c r="C7726"/>
      <c r="I7726"/>
      <c r="J7726"/>
      <c r="K7726"/>
    </row>
    <row r="7727" spans="2:11" x14ac:dyDescent="0.3">
      <c r="B7727"/>
      <c r="C7727"/>
      <c r="I7727"/>
      <c r="J7727"/>
      <c r="K7727"/>
    </row>
    <row r="7728" spans="2:11" x14ac:dyDescent="0.3">
      <c r="B7728"/>
      <c r="C7728"/>
      <c r="I7728"/>
      <c r="J7728"/>
      <c r="K7728"/>
    </row>
    <row r="7729" spans="2:11" x14ac:dyDescent="0.3">
      <c r="B7729"/>
      <c r="C7729"/>
      <c r="I7729"/>
      <c r="J7729"/>
      <c r="K7729"/>
    </row>
    <row r="7730" spans="2:11" x14ac:dyDescent="0.3">
      <c r="B7730"/>
      <c r="C7730"/>
      <c r="I7730"/>
      <c r="J7730"/>
      <c r="K7730"/>
    </row>
    <row r="7731" spans="2:11" x14ac:dyDescent="0.3">
      <c r="B7731"/>
      <c r="C7731"/>
      <c r="I7731"/>
      <c r="J7731"/>
      <c r="K7731"/>
    </row>
    <row r="7732" spans="2:11" x14ac:dyDescent="0.3">
      <c r="B7732"/>
      <c r="C7732"/>
      <c r="I7732"/>
      <c r="J7732"/>
      <c r="K7732"/>
    </row>
    <row r="7733" spans="2:11" x14ac:dyDescent="0.3">
      <c r="B7733"/>
      <c r="C7733"/>
      <c r="I7733"/>
      <c r="J7733"/>
      <c r="K7733"/>
    </row>
    <row r="7734" spans="2:11" x14ac:dyDescent="0.3">
      <c r="B7734"/>
      <c r="C7734"/>
      <c r="I7734"/>
      <c r="J7734"/>
      <c r="K7734"/>
    </row>
    <row r="7735" spans="2:11" x14ac:dyDescent="0.3">
      <c r="B7735"/>
      <c r="C7735"/>
      <c r="I7735"/>
      <c r="J7735"/>
      <c r="K7735"/>
    </row>
    <row r="7736" spans="2:11" x14ac:dyDescent="0.3">
      <c r="B7736"/>
      <c r="C7736"/>
      <c r="I7736"/>
      <c r="J7736"/>
      <c r="K7736"/>
    </row>
    <row r="7737" spans="2:11" x14ac:dyDescent="0.3">
      <c r="B7737"/>
      <c r="C7737"/>
      <c r="I7737"/>
      <c r="J7737"/>
      <c r="K7737"/>
    </row>
    <row r="7738" spans="2:11" x14ac:dyDescent="0.3">
      <c r="B7738"/>
      <c r="C7738"/>
      <c r="I7738"/>
      <c r="J7738"/>
      <c r="K7738"/>
    </row>
    <row r="7739" spans="2:11" x14ac:dyDescent="0.3">
      <c r="B7739"/>
      <c r="C7739"/>
      <c r="I7739"/>
      <c r="J7739"/>
      <c r="K7739"/>
    </row>
    <row r="7740" spans="2:11" x14ac:dyDescent="0.3">
      <c r="B7740"/>
      <c r="C7740"/>
      <c r="I7740"/>
      <c r="J7740"/>
      <c r="K7740"/>
    </row>
    <row r="7741" spans="2:11" x14ac:dyDescent="0.3">
      <c r="B7741"/>
      <c r="C7741"/>
      <c r="I7741"/>
      <c r="J7741"/>
      <c r="K7741"/>
    </row>
    <row r="7742" spans="2:11" x14ac:dyDescent="0.3">
      <c r="B7742"/>
      <c r="C7742"/>
      <c r="I7742"/>
      <c r="J7742"/>
      <c r="K7742"/>
    </row>
    <row r="7743" spans="2:11" x14ac:dyDescent="0.3">
      <c r="B7743"/>
      <c r="C7743"/>
      <c r="I7743"/>
      <c r="J7743"/>
      <c r="K7743"/>
    </row>
    <row r="7744" spans="2:11" x14ac:dyDescent="0.3">
      <c r="B7744"/>
      <c r="C7744"/>
      <c r="I7744"/>
      <c r="J7744"/>
      <c r="K7744"/>
    </row>
    <row r="7745" spans="2:11" x14ac:dyDescent="0.3">
      <c r="B7745"/>
      <c r="C7745"/>
      <c r="I7745"/>
      <c r="J7745"/>
      <c r="K7745"/>
    </row>
    <row r="7746" spans="2:11" x14ac:dyDescent="0.3">
      <c r="B7746"/>
      <c r="C7746"/>
      <c r="I7746"/>
      <c r="J7746"/>
      <c r="K7746"/>
    </row>
    <row r="7747" spans="2:11" x14ac:dyDescent="0.3">
      <c r="B7747"/>
      <c r="C7747"/>
      <c r="I7747"/>
      <c r="J7747"/>
      <c r="K7747"/>
    </row>
    <row r="7748" spans="2:11" x14ac:dyDescent="0.3">
      <c r="B7748"/>
      <c r="C7748"/>
      <c r="I7748"/>
      <c r="J7748"/>
      <c r="K7748"/>
    </row>
    <row r="7749" spans="2:11" x14ac:dyDescent="0.3">
      <c r="B7749"/>
      <c r="C7749"/>
      <c r="I7749"/>
      <c r="J7749"/>
      <c r="K7749"/>
    </row>
    <row r="7750" spans="2:11" x14ac:dyDescent="0.3">
      <c r="B7750"/>
      <c r="C7750"/>
      <c r="I7750"/>
      <c r="J7750"/>
      <c r="K7750"/>
    </row>
    <row r="7751" spans="2:11" x14ac:dyDescent="0.3">
      <c r="B7751"/>
      <c r="C7751"/>
      <c r="I7751"/>
      <c r="J7751"/>
      <c r="K7751"/>
    </row>
    <row r="7752" spans="2:11" x14ac:dyDescent="0.3">
      <c r="B7752"/>
      <c r="C7752"/>
      <c r="I7752"/>
      <c r="J7752"/>
      <c r="K7752"/>
    </row>
    <row r="7753" spans="2:11" x14ac:dyDescent="0.3">
      <c r="B7753"/>
      <c r="C7753"/>
      <c r="I7753"/>
      <c r="J7753"/>
      <c r="K7753"/>
    </row>
    <row r="7754" spans="2:11" x14ac:dyDescent="0.3">
      <c r="B7754"/>
      <c r="C7754"/>
      <c r="I7754"/>
      <c r="J7754"/>
      <c r="K7754"/>
    </row>
    <row r="7755" spans="2:11" x14ac:dyDescent="0.3">
      <c r="B7755"/>
      <c r="C7755"/>
      <c r="I7755"/>
      <c r="J7755"/>
      <c r="K7755"/>
    </row>
    <row r="7756" spans="2:11" x14ac:dyDescent="0.3">
      <c r="B7756"/>
      <c r="C7756"/>
      <c r="I7756"/>
      <c r="J7756"/>
      <c r="K7756"/>
    </row>
    <row r="7757" spans="2:11" x14ac:dyDescent="0.3">
      <c r="B7757"/>
      <c r="C7757"/>
      <c r="I7757"/>
      <c r="J7757"/>
      <c r="K7757"/>
    </row>
    <row r="7758" spans="2:11" x14ac:dyDescent="0.3">
      <c r="B7758"/>
      <c r="C7758"/>
      <c r="I7758"/>
      <c r="J7758"/>
      <c r="K7758"/>
    </row>
    <row r="7759" spans="2:11" x14ac:dyDescent="0.3">
      <c r="B7759"/>
      <c r="C7759"/>
      <c r="I7759"/>
      <c r="J7759"/>
      <c r="K7759"/>
    </row>
    <row r="7760" spans="2:11" x14ac:dyDescent="0.3">
      <c r="B7760"/>
      <c r="C7760"/>
      <c r="I7760"/>
      <c r="J7760"/>
      <c r="K7760"/>
    </row>
    <row r="7761" spans="2:11" x14ac:dyDescent="0.3">
      <c r="B7761"/>
      <c r="C7761"/>
      <c r="I7761"/>
      <c r="J7761"/>
      <c r="K7761"/>
    </row>
    <row r="7762" spans="2:11" x14ac:dyDescent="0.3">
      <c r="B7762"/>
      <c r="C7762"/>
      <c r="I7762"/>
      <c r="J7762"/>
      <c r="K7762"/>
    </row>
    <row r="7763" spans="2:11" x14ac:dyDescent="0.3">
      <c r="B7763"/>
      <c r="C7763"/>
      <c r="I7763"/>
      <c r="J7763"/>
      <c r="K7763"/>
    </row>
    <row r="7764" spans="2:11" x14ac:dyDescent="0.3">
      <c r="B7764"/>
      <c r="C7764"/>
      <c r="I7764"/>
      <c r="J7764"/>
      <c r="K7764"/>
    </row>
    <row r="7765" spans="2:11" x14ac:dyDescent="0.3">
      <c r="B7765"/>
      <c r="C7765"/>
      <c r="I7765"/>
      <c r="J7765"/>
      <c r="K7765"/>
    </row>
    <row r="7766" spans="2:11" x14ac:dyDescent="0.3">
      <c r="B7766"/>
      <c r="C7766"/>
      <c r="I7766"/>
      <c r="J7766"/>
      <c r="K7766"/>
    </row>
    <row r="7767" spans="2:11" x14ac:dyDescent="0.3">
      <c r="B7767"/>
      <c r="C7767"/>
      <c r="I7767"/>
      <c r="J7767"/>
      <c r="K7767"/>
    </row>
    <row r="7768" spans="2:11" x14ac:dyDescent="0.3">
      <c r="B7768"/>
      <c r="C7768"/>
      <c r="I7768"/>
      <c r="J7768"/>
      <c r="K7768"/>
    </row>
    <row r="7769" spans="2:11" x14ac:dyDescent="0.3">
      <c r="B7769"/>
      <c r="C7769"/>
      <c r="I7769"/>
      <c r="J7769"/>
      <c r="K7769"/>
    </row>
    <row r="7770" spans="2:11" x14ac:dyDescent="0.3">
      <c r="B7770"/>
      <c r="C7770"/>
      <c r="I7770"/>
      <c r="J7770"/>
      <c r="K7770"/>
    </row>
    <row r="7771" spans="2:11" x14ac:dyDescent="0.3">
      <c r="B7771"/>
      <c r="C7771"/>
      <c r="I7771"/>
      <c r="J7771"/>
      <c r="K7771"/>
    </row>
    <row r="7772" spans="2:11" x14ac:dyDescent="0.3">
      <c r="B7772"/>
      <c r="C7772"/>
      <c r="I7772"/>
      <c r="J7772"/>
      <c r="K7772"/>
    </row>
    <row r="7773" spans="2:11" x14ac:dyDescent="0.3">
      <c r="B7773"/>
      <c r="C7773"/>
      <c r="I7773"/>
      <c r="J7773"/>
      <c r="K7773"/>
    </row>
    <row r="7774" spans="2:11" x14ac:dyDescent="0.3">
      <c r="B7774"/>
      <c r="C7774"/>
      <c r="I7774"/>
      <c r="J7774"/>
      <c r="K7774"/>
    </row>
    <row r="7775" spans="2:11" x14ac:dyDescent="0.3">
      <c r="B7775"/>
      <c r="C7775"/>
      <c r="I7775"/>
      <c r="J7775"/>
      <c r="K7775"/>
    </row>
    <row r="7776" spans="2:11" x14ac:dyDescent="0.3">
      <c r="B7776"/>
      <c r="C7776"/>
      <c r="I7776"/>
      <c r="J7776"/>
      <c r="K7776"/>
    </row>
    <row r="7777" spans="2:11" x14ac:dyDescent="0.3">
      <c r="B7777"/>
      <c r="C7777"/>
      <c r="I7777"/>
      <c r="J7777"/>
      <c r="K7777"/>
    </row>
    <row r="7778" spans="2:11" x14ac:dyDescent="0.3">
      <c r="B7778"/>
      <c r="C7778"/>
      <c r="I7778"/>
      <c r="J7778"/>
      <c r="K7778"/>
    </row>
    <row r="7779" spans="2:11" x14ac:dyDescent="0.3">
      <c r="B7779"/>
      <c r="C7779"/>
      <c r="I7779"/>
      <c r="J7779"/>
      <c r="K7779"/>
    </row>
    <row r="7780" spans="2:11" x14ac:dyDescent="0.3">
      <c r="B7780"/>
      <c r="C7780"/>
      <c r="I7780"/>
      <c r="J7780"/>
      <c r="K7780"/>
    </row>
    <row r="7781" spans="2:11" x14ac:dyDescent="0.3">
      <c r="B7781"/>
      <c r="C7781"/>
      <c r="I7781"/>
      <c r="J7781"/>
      <c r="K7781"/>
    </row>
    <row r="7782" spans="2:11" x14ac:dyDescent="0.3">
      <c r="B7782"/>
      <c r="C7782"/>
      <c r="I7782"/>
      <c r="J7782"/>
      <c r="K7782"/>
    </row>
    <row r="7783" spans="2:11" x14ac:dyDescent="0.3">
      <c r="B7783"/>
      <c r="C7783"/>
      <c r="I7783"/>
      <c r="J7783"/>
      <c r="K7783"/>
    </row>
    <row r="7784" spans="2:11" x14ac:dyDescent="0.3">
      <c r="B7784"/>
      <c r="C7784"/>
      <c r="I7784"/>
      <c r="J7784"/>
      <c r="K7784"/>
    </row>
    <row r="7785" spans="2:11" x14ac:dyDescent="0.3">
      <c r="B7785"/>
      <c r="C7785"/>
      <c r="I7785"/>
      <c r="J7785"/>
      <c r="K7785"/>
    </row>
    <row r="7786" spans="2:11" x14ac:dyDescent="0.3">
      <c r="B7786"/>
      <c r="C7786"/>
      <c r="I7786"/>
      <c r="J7786"/>
      <c r="K7786"/>
    </row>
    <row r="7787" spans="2:11" x14ac:dyDescent="0.3">
      <c r="B7787"/>
      <c r="C7787"/>
      <c r="I7787"/>
      <c r="J7787"/>
      <c r="K7787"/>
    </row>
    <row r="7788" spans="2:11" x14ac:dyDescent="0.3">
      <c r="B7788"/>
      <c r="C7788"/>
      <c r="I7788"/>
      <c r="J7788"/>
      <c r="K7788"/>
    </row>
    <row r="7789" spans="2:11" x14ac:dyDescent="0.3">
      <c r="B7789"/>
      <c r="C7789"/>
      <c r="I7789"/>
      <c r="J7789"/>
      <c r="K7789"/>
    </row>
    <row r="7790" spans="2:11" x14ac:dyDescent="0.3">
      <c r="B7790"/>
      <c r="C7790"/>
      <c r="I7790"/>
      <c r="J7790"/>
      <c r="K7790"/>
    </row>
    <row r="7791" spans="2:11" x14ac:dyDescent="0.3">
      <c r="B7791"/>
      <c r="C7791"/>
      <c r="I7791"/>
      <c r="J7791"/>
      <c r="K7791"/>
    </row>
    <row r="7792" spans="2:11" x14ac:dyDescent="0.3">
      <c r="B7792"/>
      <c r="C7792"/>
      <c r="I7792"/>
      <c r="J7792"/>
      <c r="K7792"/>
    </row>
    <row r="7793" spans="2:11" x14ac:dyDescent="0.3">
      <c r="B7793"/>
      <c r="C7793"/>
      <c r="I7793"/>
      <c r="J7793"/>
      <c r="K7793"/>
    </row>
    <row r="7794" spans="2:11" x14ac:dyDescent="0.3">
      <c r="B7794"/>
      <c r="C7794"/>
      <c r="I7794"/>
      <c r="J7794"/>
      <c r="K7794"/>
    </row>
    <row r="7795" spans="2:11" x14ac:dyDescent="0.3">
      <c r="B7795"/>
      <c r="C7795"/>
      <c r="I7795"/>
      <c r="J7795"/>
      <c r="K7795"/>
    </row>
    <row r="7796" spans="2:11" x14ac:dyDescent="0.3">
      <c r="B7796"/>
      <c r="C7796"/>
      <c r="I7796"/>
      <c r="J7796"/>
      <c r="K7796"/>
    </row>
    <row r="7797" spans="2:11" x14ac:dyDescent="0.3">
      <c r="B7797"/>
      <c r="C7797"/>
      <c r="I7797"/>
      <c r="J7797"/>
      <c r="K7797"/>
    </row>
    <row r="7798" spans="2:11" x14ac:dyDescent="0.3">
      <c r="B7798"/>
      <c r="C7798"/>
      <c r="I7798"/>
      <c r="J7798"/>
      <c r="K7798"/>
    </row>
    <row r="7799" spans="2:11" x14ac:dyDescent="0.3">
      <c r="B7799"/>
      <c r="C7799"/>
      <c r="I7799"/>
      <c r="J7799"/>
      <c r="K7799"/>
    </row>
    <row r="7800" spans="2:11" x14ac:dyDescent="0.3">
      <c r="B7800"/>
      <c r="C7800"/>
      <c r="I7800"/>
      <c r="J7800"/>
      <c r="K7800"/>
    </row>
    <row r="7801" spans="2:11" x14ac:dyDescent="0.3">
      <c r="B7801"/>
      <c r="C7801"/>
      <c r="I7801"/>
      <c r="J7801"/>
      <c r="K7801"/>
    </row>
    <row r="7802" spans="2:11" x14ac:dyDescent="0.3">
      <c r="B7802"/>
      <c r="C7802"/>
      <c r="I7802"/>
      <c r="J7802"/>
      <c r="K7802"/>
    </row>
    <row r="7803" spans="2:11" x14ac:dyDescent="0.3">
      <c r="B7803"/>
      <c r="C7803"/>
      <c r="I7803"/>
      <c r="J7803"/>
      <c r="K7803"/>
    </row>
    <row r="7804" spans="2:11" x14ac:dyDescent="0.3">
      <c r="B7804"/>
      <c r="C7804"/>
      <c r="I7804"/>
      <c r="J7804"/>
      <c r="K7804"/>
    </row>
    <row r="7805" spans="2:11" x14ac:dyDescent="0.3">
      <c r="B7805"/>
      <c r="C7805"/>
      <c r="I7805"/>
      <c r="J7805"/>
      <c r="K7805"/>
    </row>
    <row r="7806" spans="2:11" x14ac:dyDescent="0.3">
      <c r="B7806"/>
      <c r="C7806"/>
      <c r="I7806"/>
      <c r="J7806"/>
      <c r="K7806"/>
    </row>
    <row r="7807" spans="2:11" x14ac:dyDescent="0.3">
      <c r="B7807"/>
      <c r="C7807"/>
      <c r="I7807"/>
      <c r="J7807"/>
      <c r="K7807"/>
    </row>
    <row r="7808" spans="2:11" x14ac:dyDescent="0.3">
      <c r="B7808"/>
      <c r="C7808"/>
      <c r="I7808"/>
      <c r="J7808"/>
      <c r="K7808"/>
    </row>
    <row r="7809" spans="2:11" x14ac:dyDescent="0.3">
      <c r="B7809"/>
      <c r="C7809"/>
      <c r="I7809"/>
      <c r="J7809"/>
      <c r="K7809"/>
    </row>
    <row r="7810" spans="2:11" x14ac:dyDescent="0.3">
      <c r="B7810"/>
      <c r="C7810"/>
      <c r="I7810"/>
      <c r="J7810"/>
      <c r="K7810"/>
    </row>
    <row r="7811" spans="2:11" x14ac:dyDescent="0.3">
      <c r="B7811"/>
      <c r="C7811"/>
      <c r="I7811"/>
      <c r="J7811"/>
      <c r="K7811"/>
    </row>
    <row r="7812" spans="2:11" x14ac:dyDescent="0.3">
      <c r="B7812"/>
      <c r="C7812"/>
      <c r="I7812"/>
      <c r="J7812"/>
      <c r="K7812"/>
    </row>
    <row r="7813" spans="2:11" x14ac:dyDescent="0.3">
      <c r="B7813"/>
      <c r="C7813"/>
      <c r="I7813"/>
      <c r="J7813"/>
      <c r="K7813"/>
    </row>
    <row r="7814" spans="2:11" x14ac:dyDescent="0.3">
      <c r="B7814"/>
      <c r="C7814"/>
      <c r="I7814"/>
      <c r="J7814"/>
      <c r="K7814"/>
    </row>
    <row r="7815" spans="2:11" x14ac:dyDescent="0.3">
      <c r="B7815"/>
      <c r="C7815"/>
      <c r="I7815"/>
      <c r="J7815"/>
      <c r="K7815"/>
    </row>
    <row r="7816" spans="2:11" x14ac:dyDescent="0.3">
      <c r="B7816"/>
      <c r="C7816"/>
      <c r="I7816"/>
      <c r="J7816"/>
      <c r="K7816"/>
    </row>
    <row r="7817" spans="2:11" x14ac:dyDescent="0.3">
      <c r="B7817"/>
      <c r="C7817"/>
      <c r="I7817"/>
      <c r="J7817"/>
      <c r="K7817"/>
    </row>
    <row r="7818" spans="2:11" x14ac:dyDescent="0.3">
      <c r="B7818"/>
      <c r="C7818"/>
      <c r="I7818"/>
      <c r="J7818"/>
      <c r="K7818"/>
    </row>
    <row r="7819" spans="2:11" x14ac:dyDescent="0.3">
      <c r="B7819"/>
      <c r="C7819"/>
      <c r="I7819"/>
      <c r="J7819"/>
      <c r="K7819"/>
    </row>
    <row r="7820" spans="2:11" x14ac:dyDescent="0.3">
      <c r="B7820"/>
      <c r="C7820"/>
      <c r="I7820"/>
      <c r="J7820"/>
      <c r="K7820"/>
    </row>
    <row r="7821" spans="2:11" x14ac:dyDescent="0.3">
      <c r="B7821"/>
      <c r="C7821"/>
      <c r="I7821"/>
      <c r="J7821"/>
      <c r="K7821"/>
    </row>
    <row r="7822" spans="2:11" x14ac:dyDescent="0.3">
      <c r="B7822"/>
      <c r="C7822"/>
      <c r="I7822"/>
      <c r="J7822"/>
      <c r="K7822"/>
    </row>
    <row r="7823" spans="2:11" x14ac:dyDescent="0.3">
      <c r="B7823"/>
      <c r="C7823"/>
      <c r="I7823"/>
      <c r="J7823"/>
      <c r="K7823"/>
    </row>
    <row r="7824" spans="2:11" x14ac:dyDescent="0.3">
      <c r="B7824"/>
      <c r="C7824"/>
      <c r="I7824"/>
      <c r="J7824"/>
      <c r="K7824"/>
    </row>
    <row r="7825" spans="2:11" x14ac:dyDescent="0.3">
      <c r="B7825"/>
      <c r="C7825"/>
      <c r="I7825"/>
      <c r="J7825"/>
      <c r="K7825"/>
    </row>
    <row r="7826" spans="2:11" x14ac:dyDescent="0.3">
      <c r="B7826"/>
      <c r="C7826"/>
      <c r="I7826"/>
      <c r="J7826"/>
      <c r="K7826"/>
    </row>
    <row r="7827" spans="2:11" x14ac:dyDescent="0.3">
      <c r="B7827"/>
      <c r="C7827"/>
      <c r="I7827"/>
      <c r="J7827"/>
      <c r="K7827"/>
    </row>
    <row r="7828" spans="2:11" x14ac:dyDescent="0.3">
      <c r="B7828"/>
      <c r="C7828"/>
      <c r="I7828"/>
      <c r="J7828"/>
      <c r="K7828"/>
    </row>
    <row r="7829" spans="2:11" x14ac:dyDescent="0.3">
      <c r="B7829"/>
      <c r="C7829"/>
      <c r="I7829"/>
      <c r="J7829"/>
      <c r="K7829"/>
    </row>
    <row r="7830" spans="2:11" x14ac:dyDescent="0.3">
      <c r="B7830"/>
      <c r="C7830"/>
      <c r="I7830"/>
      <c r="J7830"/>
      <c r="K7830"/>
    </row>
    <row r="7831" spans="2:11" x14ac:dyDescent="0.3">
      <c r="B7831"/>
      <c r="C7831"/>
      <c r="I7831"/>
      <c r="J7831"/>
      <c r="K7831"/>
    </row>
    <row r="7832" spans="2:11" x14ac:dyDescent="0.3">
      <c r="B7832"/>
      <c r="C7832"/>
      <c r="I7832"/>
      <c r="J7832"/>
      <c r="K7832"/>
    </row>
    <row r="7833" spans="2:11" x14ac:dyDescent="0.3">
      <c r="B7833"/>
      <c r="C7833"/>
      <c r="I7833"/>
      <c r="J7833"/>
      <c r="K7833"/>
    </row>
    <row r="7834" spans="2:11" x14ac:dyDescent="0.3">
      <c r="B7834"/>
      <c r="C7834"/>
      <c r="I7834"/>
      <c r="J7834"/>
      <c r="K7834"/>
    </row>
    <row r="7835" spans="2:11" x14ac:dyDescent="0.3">
      <c r="B7835"/>
      <c r="C7835"/>
      <c r="I7835"/>
      <c r="J7835"/>
      <c r="K7835"/>
    </row>
    <row r="7836" spans="2:11" x14ac:dyDescent="0.3">
      <c r="B7836"/>
      <c r="C7836"/>
      <c r="I7836"/>
      <c r="J7836"/>
      <c r="K7836"/>
    </row>
    <row r="7837" spans="2:11" x14ac:dyDescent="0.3">
      <c r="B7837"/>
      <c r="C7837"/>
      <c r="I7837"/>
      <c r="J7837"/>
      <c r="K7837"/>
    </row>
    <row r="7838" spans="2:11" x14ac:dyDescent="0.3">
      <c r="B7838"/>
      <c r="C7838"/>
      <c r="I7838"/>
      <c r="J7838"/>
      <c r="K7838"/>
    </row>
    <row r="7839" spans="2:11" x14ac:dyDescent="0.3">
      <c r="B7839"/>
      <c r="C7839"/>
      <c r="I7839"/>
      <c r="J7839"/>
      <c r="K7839"/>
    </row>
    <row r="7840" spans="2:11" x14ac:dyDescent="0.3">
      <c r="B7840"/>
      <c r="C7840"/>
      <c r="I7840"/>
      <c r="J7840"/>
      <c r="K7840"/>
    </row>
    <row r="7841" spans="2:11" x14ac:dyDescent="0.3">
      <c r="B7841"/>
      <c r="C7841"/>
      <c r="I7841"/>
      <c r="J7841"/>
      <c r="K7841"/>
    </row>
    <row r="7842" spans="2:11" x14ac:dyDescent="0.3">
      <c r="B7842"/>
      <c r="C7842"/>
      <c r="I7842"/>
      <c r="J7842"/>
      <c r="K7842"/>
    </row>
    <row r="7843" spans="2:11" x14ac:dyDescent="0.3">
      <c r="B7843"/>
      <c r="C7843"/>
      <c r="I7843"/>
      <c r="J7843"/>
      <c r="K7843"/>
    </row>
    <row r="7844" spans="2:11" x14ac:dyDescent="0.3">
      <c r="B7844"/>
      <c r="C7844"/>
      <c r="I7844"/>
      <c r="J7844"/>
      <c r="K7844"/>
    </row>
    <row r="7845" spans="2:11" x14ac:dyDescent="0.3">
      <c r="B7845"/>
      <c r="C7845"/>
      <c r="I7845"/>
      <c r="J7845"/>
      <c r="K7845"/>
    </row>
    <row r="7846" spans="2:11" x14ac:dyDescent="0.3">
      <c r="B7846"/>
      <c r="C7846"/>
      <c r="I7846"/>
      <c r="J7846"/>
      <c r="K7846"/>
    </row>
    <row r="7847" spans="2:11" x14ac:dyDescent="0.3">
      <c r="B7847"/>
      <c r="C7847"/>
      <c r="I7847"/>
      <c r="J7847"/>
      <c r="K7847"/>
    </row>
    <row r="7848" spans="2:11" x14ac:dyDescent="0.3">
      <c r="B7848"/>
      <c r="C7848"/>
      <c r="I7848"/>
      <c r="J7848"/>
      <c r="K7848"/>
    </row>
    <row r="7849" spans="2:11" x14ac:dyDescent="0.3">
      <c r="B7849"/>
      <c r="C7849"/>
      <c r="I7849"/>
      <c r="J7849"/>
      <c r="K7849"/>
    </row>
    <row r="7850" spans="2:11" x14ac:dyDescent="0.3">
      <c r="B7850"/>
      <c r="C7850"/>
      <c r="I7850"/>
      <c r="J7850"/>
      <c r="K7850"/>
    </row>
    <row r="7851" spans="2:11" x14ac:dyDescent="0.3">
      <c r="B7851"/>
      <c r="C7851"/>
      <c r="I7851"/>
      <c r="J7851"/>
      <c r="K7851"/>
    </row>
    <row r="7852" spans="2:11" x14ac:dyDescent="0.3">
      <c r="B7852"/>
      <c r="C7852"/>
      <c r="I7852"/>
      <c r="J7852"/>
      <c r="K7852"/>
    </row>
    <row r="7853" spans="2:11" x14ac:dyDescent="0.3">
      <c r="B7853"/>
      <c r="C7853"/>
      <c r="I7853"/>
      <c r="J7853"/>
      <c r="K7853"/>
    </row>
    <row r="7854" spans="2:11" x14ac:dyDescent="0.3">
      <c r="B7854"/>
      <c r="C7854"/>
      <c r="I7854"/>
      <c r="J7854"/>
      <c r="K7854"/>
    </row>
    <row r="7855" spans="2:11" x14ac:dyDescent="0.3">
      <c r="B7855"/>
      <c r="C7855"/>
      <c r="I7855"/>
      <c r="J7855"/>
      <c r="K7855"/>
    </row>
    <row r="7856" spans="2:11" x14ac:dyDescent="0.3">
      <c r="B7856"/>
      <c r="C7856"/>
      <c r="I7856"/>
      <c r="J7856"/>
      <c r="K7856"/>
    </row>
    <row r="7857" spans="2:11" x14ac:dyDescent="0.3">
      <c r="B7857"/>
      <c r="C7857"/>
      <c r="I7857"/>
      <c r="J7857"/>
      <c r="K7857"/>
    </row>
    <row r="7858" spans="2:11" x14ac:dyDescent="0.3">
      <c r="B7858"/>
      <c r="C7858"/>
      <c r="I7858"/>
      <c r="J7858"/>
      <c r="K7858"/>
    </row>
    <row r="7859" spans="2:11" x14ac:dyDescent="0.3">
      <c r="B7859"/>
      <c r="C7859"/>
      <c r="I7859"/>
      <c r="J7859"/>
      <c r="K7859"/>
    </row>
    <row r="7860" spans="2:11" x14ac:dyDescent="0.3">
      <c r="B7860"/>
      <c r="C7860"/>
      <c r="I7860"/>
      <c r="J7860"/>
      <c r="K7860"/>
    </row>
    <row r="7861" spans="2:11" x14ac:dyDescent="0.3">
      <c r="B7861"/>
      <c r="C7861"/>
      <c r="I7861"/>
      <c r="J7861"/>
      <c r="K7861"/>
    </row>
    <row r="7862" spans="2:11" x14ac:dyDescent="0.3">
      <c r="B7862"/>
      <c r="C7862"/>
      <c r="I7862"/>
      <c r="J7862"/>
      <c r="K7862"/>
    </row>
    <row r="7863" spans="2:11" x14ac:dyDescent="0.3">
      <c r="B7863"/>
      <c r="C7863"/>
      <c r="I7863"/>
      <c r="J7863"/>
      <c r="K7863"/>
    </row>
    <row r="7864" spans="2:11" x14ac:dyDescent="0.3">
      <c r="B7864"/>
      <c r="C7864"/>
      <c r="I7864"/>
      <c r="J7864"/>
      <c r="K7864"/>
    </row>
    <row r="7865" spans="2:11" x14ac:dyDescent="0.3">
      <c r="B7865"/>
      <c r="C7865"/>
      <c r="I7865"/>
      <c r="J7865"/>
      <c r="K7865"/>
    </row>
    <row r="7866" spans="2:11" x14ac:dyDescent="0.3">
      <c r="B7866"/>
      <c r="C7866"/>
      <c r="I7866"/>
      <c r="J7866"/>
      <c r="K7866"/>
    </row>
    <row r="7867" spans="2:11" x14ac:dyDescent="0.3">
      <c r="B7867"/>
      <c r="C7867"/>
      <c r="I7867"/>
      <c r="J7867"/>
      <c r="K7867"/>
    </row>
    <row r="7868" spans="2:11" x14ac:dyDescent="0.3">
      <c r="B7868"/>
      <c r="C7868"/>
      <c r="I7868"/>
      <c r="J7868"/>
      <c r="K7868"/>
    </row>
    <row r="7869" spans="2:11" x14ac:dyDescent="0.3">
      <c r="B7869"/>
      <c r="C7869"/>
      <c r="I7869"/>
      <c r="J7869"/>
      <c r="K7869"/>
    </row>
    <row r="7870" spans="2:11" x14ac:dyDescent="0.3">
      <c r="B7870"/>
      <c r="C7870"/>
      <c r="I7870"/>
      <c r="J7870"/>
      <c r="K7870"/>
    </row>
    <row r="7871" spans="2:11" x14ac:dyDescent="0.3">
      <c r="B7871"/>
      <c r="C7871"/>
      <c r="I7871"/>
      <c r="J7871"/>
      <c r="K7871"/>
    </row>
    <row r="7872" spans="2:11" x14ac:dyDescent="0.3">
      <c r="B7872"/>
      <c r="C7872"/>
      <c r="I7872"/>
      <c r="J7872"/>
      <c r="K7872"/>
    </row>
    <row r="7873" spans="2:11" x14ac:dyDescent="0.3">
      <c r="B7873"/>
      <c r="C7873"/>
      <c r="I7873"/>
      <c r="J7873"/>
      <c r="K7873"/>
    </row>
    <row r="7874" spans="2:11" x14ac:dyDescent="0.3">
      <c r="B7874"/>
      <c r="C7874"/>
      <c r="I7874"/>
      <c r="J7874"/>
      <c r="K7874"/>
    </row>
    <row r="7875" spans="2:11" x14ac:dyDescent="0.3">
      <c r="B7875"/>
      <c r="C7875"/>
      <c r="I7875"/>
      <c r="J7875"/>
      <c r="K7875"/>
    </row>
    <row r="7876" spans="2:11" x14ac:dyDescent="0.3">
      <c r="B7876"/>
      <c r="C7876"/>
      <c r="I7876"/>
      <c r="J7876"/>
      <c r="K7876"/>
    </row>
    <row r="7877" spans="2:11" x14ac:dyDescent="0.3">
      <c r="B7877"/>
      <c r="C7877"/>
      <c r="I7877"/>
      <c r="J7877"/>
      <c r="K7877"/>
    </row>
    <row r="7878" spans="2:11" x14ac:dyDescent="0.3">
      <c r="B7878"/>
      <c r="C7878"/>
      <c r="I7878"/>
      <c r="J7878"/>
      <c r="K7878"/>
    </row>
    <row r="7879" spans="2:11" x14ac:dyDescent="0.3">
      <c r="B7879"/>
      <c r="C7879"/>
      <c r="I7879"/>
      <c r="J7879"/>
      <c r="K7879"/>
    </row>
    <row r="7880" spans="2:11" x14ac:dyDescent="0.3">
      <c r="B7880"/>
      <c r="C7880"/>
      <c r="I7880"/>
      <c r="J7880"/>
      <c r="K7880"/>
    </row>
    <row r="7881" spans="2:11" x14ac:dyDescent="0.3">
      <c r="B7881"/>
      <c r="C7881"/>
      <c r="I7881"/>
      <c r="J7881"/>
      <c r="K7881"/>
    </row>
    <row r="7882" spans="2:11" x14ac:dyDescent="0.3">
      <c r="B7882"/>
      <c r="C7882"/>
      <c r="I7882"/>
      <c r="J7882"/>
      <c r="K7882"/>
    </row>
    <row r="7883" spans="2:11" x14ac:dyDescent="0.3">
      <c r="B7883"/>
      <c r="C7883"/>
      <c r="I7883"/>
      <c r="J7883"/>
      <c r="K7883"/>
    </row>
    <row r="7884" spans="2:11" x14ac:dyDescent="0.3">
      <c r="B7884"/>
      <c r="C7884"/>
      <c r="I7884"/>
      <c r="J7884"/>
      <c r="K7884"/>
    </row>
    <row r="7885" spans="2:11" x14ac:dyDescent="0.3">
      <c r="B7885"/>
      <c r="C7885"/>
      <c r="I7885"/>
      <c r="J7885"/>
      <c r="K7885"/>
    </row>
    <row r="7886" spans="2:11" x14ac:dyDescent="0.3">
      <c r="B7886"/>
      <c r="C7886"/>
      <c r="I7886"/>
      <c r="J7886"/>
      <c r="K7886"/>
    </row>
    <row r="7887" spans="2:11" x14ac:dyDescent="0.3">
      <c r="B7887"/>
      <c r="C7887"/>
      <c r="I7887"/>
      <c r="J7887"/>
      <c r="K7887"/>
    </row>
    <row r="7888" spans="2:11" x14ac:dyDescent="0.3">
      <c r="B7888"/>
      <c r="C7888"/>
      <c r="I7888"/>
      <c r="J7888"/>
      <c r="K7888"/>
    </row>
    <row r="7889" spans="2:11" x14ac:dyDescent="0.3">
      <c r="B7889"/>
      <c r="C7889"/>
      <c r="I7889"/>
      <c r="J7889"/>
      <c r="K7889"/>
    </row>
    <row r="7890" spans="2:11" x14ac:dyDescent="0.3">
      <c r="B7890"/>
      <c r="C7890"/>
      <c r="I7890"/>
      <c r="J7890"/>
      <c r="K7890"/>
    </row>
    <row r="7891" spans="2:11" x14ac:dyDescent="0.3">
      <c r="B7891"/>
      <c r="C7891"/>
      <c r="I7891"/>
      <c r="J7891"/>
      <c r="K7891"/>
    </row>
    <row r="7892" spans="2:11" x14ac:dyDescent="0.3">
      <c r="B7892"/>
      <c r="C7892"/>
      <c r="I7892"/>
      <c r="J7892"/>
      <c r="K7892"/>
    </row>
    <row r="7893" spans="2:11" x14ac:dyDescent="0.3">
      <c r="B7893"/>
      <c r="C7893"/>
      <c r="I7893"/>
      <c r="J7893"/>
      <c r="K7893"/>
    </row>
    <row r="7894" spans="2:11" x14ac:dyDescent="0.3">
      <c r="B7894"/>
      <c r="C7894"/>
      <c r="I7894"/>
      <c r="J7894"/>
      <c r="K7894"/>
    </row>
    <row r="7895" spans="2:11" x14ac:dyDescent="0.3">
      <c r="B7895"/>
      <c r="C7895"/>
      <c r="I7895"/>
      <c r="J7895"/>
      <c r="K7895"/>
    </row>
    <row r="7896" spans="2:11" x14ac:dyDescent="0.3">
      <c r="B7896"/>
      <c r="C7896"/>
      <c r="I7896"/>
      <c r="J7896"/>
      <c r="K7896"/>
    </row>
    <row r="7897" spans="2:11" x14ac:dyDescent="0.3">
      <c r="B7897"/>
      <c r="C7897"/>
      <c r="I7897"/>
      <c r="J7897"/>
      <c r="K7897"/>
    </row>
    <row r="7898" spans="2:11" x14ac:dyDescent="0.3">
      <c r="B7898"/>
      <c r="C7898"/>
      <c r="I7898"/>
      <c r="J7898"/>
      <c r="K7898"/>
    </row>
    <row r="7899" spans="2:11" x14ac:dyDescent="0.3">
      <c r="B7899"/>
      <c r="C7899"/>
      <c r="I7899"/>
      <c r="J7899"/>
      <c r="K7899"/>
    </row>
    <row r="7900" spans="2:11" x14ac:dyDescent="0.3">
      <c r="B7900"/>
      <c r="C7900"/>
      <c r="I7900"/>
      <c r="J7900"/>
      <c r="K7900"/>
    </row>
    <row r="7901" spans="2:11" x14ac:dyDescent="0.3">
      <c r="B7901"/>
      <c r="C7901"/>
      <c r="I7901"/>
      <c r="J7901"/>
      <c r="K7901"/>
    </row>
    <row r="7902" spans="2:11" x14ac:dyDescent="0.3">
      <c r="B7902"/>
      <c r="C7902"/>
      <c r="I7902"/>
      <c r="J7902"/>
      <c r="K7902"/>
    </row>
    <row r="7903" spans="2:11" x14ac:dyDescent="0.3">
      <c r="B7903"/>
      <c r="C7903"/>
      <c r="I7903"/>
      <c r="J7903"/>
      <c r="K7903"/>
    </row>
    <row r="7904" spans="2:11" x14ac:dyDescent="0.3">
      <c r="B7904"/>
      <c r="C7904"/>
      <c r="I7904"/>
      <c r="J7904"/>
      <c r="K7904"/>
    </row>
    <row r="7905" spans="2:11" x14ac:dyDescent="0.3">
      <c r="B7905"/>
      <c r="C7905"/>
      <c r="I7905"/>
      <c r="J7905"/>
      <c r="K7905"/>
    </row>
    <row r="7906" spans="2:11" x14ac:dyDescent="0.3">
      <c r="B7906"/>
      <c r="C7906"/>
      <c r="I7906"/>
      <c r="J7906"/>
      <c r="K7906"/>
    </row>
    <row r="7907" spans="2:11" x14ac:dyDescent="0.3">
      <c r="B7907"/>
      <c r="C7907"/>
      <c r="I7907"/>
      <c r="J7907"/>
      <c r="K7907"/>
    </row>
    <row r="7908" spans="2:11" x14ac:dyDescent="0.3">
      <c r="B7908"/>
      <c r="C7908"/>
      <c r="I7908"/>
      <c r="J7908"/>
      <c r="K7908"/>
    </row>
    <row r="7909" spans="2:11" x14ac:dyDescent="0.3">
      <c r="B7909"/>
      <c r="C7909"/>
      <c r="I7909"/>
      <c r="J7909"/>
      <c r="K7909"/>
    </row>
    <row r="7910" spans="2:11" x14ac:dyDescent="0.3">
      <c r="B7910"/>
      <c r="C7910"/>
      <c r="I7910"/>
      <c r="J7910"/>
      <c r="K7910"/>
    </row>
    <row r="7911" spans="2:11" x14ac:dyDescent="0.3">
      <c r="B7911"/>
      <c r="C7911"/>
      <c r="I7911"/>
      <c r="J7911"/>
      <c r="K7911"/>
    </row>
    <row r="7912" spans="2:11" x14ac:dyDescent="0.3">
      <c r="B7912"/>
      <c r="C7912"/>
      <c r="I7912"/>
      <c r="J7912"/>
      <c r="K7912"/>
    </row>
    <row r="7913" spans="2:11" x14ac:dyDescent="0.3">
      <c r="B7913"/>
      <c r="C7913"/>
      <c r="I7913"/>
      <c r="J7913"/>
      <c r="K7913"/>
    </row>
    <row r="7914" spans="2:11" x14ac:dyDescent="0.3">
      <c r="B7914"/>
      <c r="C7914"/>
      <c r="I7914"/>
      <c r="J7914"/>
      <c r="K7914"/>
    </row>
    <row r="7915" spans="2:11" x14ac:dyDescent="0.3">
      <c r="B7915"/>
      <c r="C7915"/>
      <c r="I7915"/>
      <c r="J7915"/>
      <c r="K7915"/>
    </row>
    <row r="7916" spans="2:11" x14ac:dyDescent="0.3">
      <c r="B7916"/>
      <c r="C7916"/>
      <c r="I7916"/>
      <c r="J7916"/>
      <c r="K7916"/>
    </row>
    <row r="7917" spans="2:11" x14ac:dyDescent="0.3">
      <c r="B7917"/>
      <c r="C7917"/>
      <c r="I7917"/>
      <c r="J7917"/>
      <c r="K7917"/>
    </row>
    <row r="7918" spans="2:11" x14ac:dyDescent="0.3">
      <c r="B7918"/>
      <c r="C7918"/>
      <c r="I7918"/>
      <c r="J7918"/>
      <c r="K7918"/>
    </row>
    <row r="7919" spans="2:11" x14ac:dyDescent="0.3">
      <c r="B7919"/>
      <c r="C7919"/>
      <c r="I7919"/>
      <c r="J7919"/>
      <c r="K7919"/>
    </row>
    <row r="7920" spans="2:11" x14ac:dyDescent="0.3">
      <c r="B7920"/>
      <c r="C7920"/>
      <c r="I7920"/>
      <c r="J7920"/>
      <c r="K7920"/>
    </row>
    <row r="7921" spans="2:11" x14ac:dyDescent="0.3">
      <c r="B7921"/>
      <c r="C7921"/>
      <c r="I7921"/>
      <c r="J7921"/>
      <c r="K7921"/>
    </row>
    <row r="7922" spans="2:11" x14ac:dyDescent="0.3">
      <c r="B7922"/>
      <c r="C7922"/>
      <c r="I7922"/>
      <c r="J7922"/>
      <c r="K7922"/>
    </row>
    <row r="7923" spans="2:11" x14ac:dyDescent="0.3">
      <c r="B7923"/>
      <c r="C7923"/>
      <c r="I7923"/>
      <c r="J7923"/>
      <c r="K7923"/>
    </row>
    <row r="7924" spans="2:11" x14ac:dyDescent="0.3">
      <c r="B7924"/>
      <c r="C7924"/>
      <c r="I7924"/>
      <c r="J7924"/>
      <c r="K7924"/>
    </row>
    <row r="7925" spans="2:11" x14ac:dyDescent="0.3">
      <c r="B7925"/>
      <c r="C7925"/>
      <c r="I7925"/>
      <c r="J7925"/>
      <c r="K7925"/>
    </row>
    <row r="7926" spans="2:11" x14ac:dyDescent="0.3">
      <c r="B7926"/>
      <c r="C7926"/>
      <c r="I7926"/>
      <c r="J7926"/>
      <c r="K7926"/>
    </row>
    <row r="7927" spans="2:11" x14ac:dyDescent="0.3">
      <c r="B7927"/>
      <c r="C7927"/>
      <c r="I7927"/>
      <c r="J7927"/>
      <c r="K7927"/>
    </row>
    <row r="7928" spans="2:11" x14ac:dyDescent="0.3">
      <c r="B7928"/>
      <c r="C7928"/>
      <c r="I7928"/>
      <c r="J7928"/>
      <c r="K7928"/>
    </row>
    <row r="7929" spans="2:11" x14ac:dyDescent="0.3">
      <c r="B7929"/>
      <c r="C7929"/>
      <c r="I7929"/>
      <c r="J7929"/>
      <c r="K7929"/>
    </row>
    <row r="7930" spans="2:11" x14ac:dyDescent="0.3">
      <c r="B7930"/>
      <c r="C7930"/>
      <c r="I7930"/>
      <c r="J7930"/>
      <c r="K7930"/>
    </row>
    <row r="7931" spans="2:11" x14ac:dyDescent="0.3">
      <c r="B7931"/>
      <c r="C7931"/>
      <c r="I7931"/>
      <c r="J7931"/>
      <c r="K7931"/>
    </row>
    <row r="7932" spans="2:11" x14ac:dyDescent="0.3">
      <c r="B7932"/>
      <c r="C7932"/>
      <c r="I7932"/>
      <c r="J7932"/>
      <c r="K7932"/>
    </row>
    <row r="7933" spans="2:11" x14ac:dyDescent="0.3">
      <c r="B7933"/>
      <c r="C7933"/>
      <c r="I7933"/>
      <c r="J7933"/>
      <c r="K7933"/>
    </row>
    <row r="7934" spans="2:11" x14ac:dyDescent="0.3">
      <c r="B7934"/>
      <c r="C7934"/>
      <c r="I7934"/>
      <c r="J7934"/>
      <c r="K7934"/>
    </row>
    <row r="7935" spans="2:11" x14ac:dyDescent="0.3">
      <c r="B7935"/>
      <c r="C7935"/>
      <c r="I7935"/>
      <c r="J7935"/>
      <c r="K7935"/>
    </row>
    <row r="7936" spans="2:11" x14ac:dyDescent="0.3">
      <c r="B7936"/>
      <c r="C7936"/>
      <c r="I7936"/>
      <c r="J7936"/>
      <c r="K7936"/>
    </row>
    <row r="7937" spans="2:11" x14ac:dyDescent="0.3">
      <c r="B7937"/>
      <c r="C7937"/>
      <c r="I7937"/>
      <c r="J7937"/>
      <c r="K7937"/>
    </row>
    <row r="7938" spans="2:11" x14ac:dyDescent="0.3">
      <c r="B7938"/>
      <c r="C7938"/>
      <c r="I7938"/>
      <c r="J7938"/>
      <c r="K7938"/>
    </row>
    <row r="7939" spans="2:11" x14ac:dyDescent="0.3">
      <c r="B7939"/>
      <c r="C7939"/>
      <c r="I7939"/>
      <c r="J7939"/>
      <c r="K7939"/>
    </row>
    <row r="7940" spans="2:11" x14ac:dyDescent="0.3">
      <c r="B7940"/>
      <c r="C7940"/>
      <c r="I7940"/>
      <c r="J7940"/>
      <c r="K7940"/>
    </row>
    <row r="7941" spans="2:11" x14ac:dyDescent="0.3">
      <c r="B7941"/>
      <c r="C7941"/>
      <c r="I7941"/>
      <c r="J7941"/>
      <c r="K7941"/>
    </row>
    <row r="7942" spans="2:11" x14ac:dyDescent="0.3">
      <c r="B7942"/>
      <c r="C7942"/>
      <c r="I7942"/>
      <c r="J7942"/>
      <c r="K7942"/>
    </row>
    <row r="7943" spans="2:11" x14ac:dyDescent="0.3">
      <c r="B7943"/>
      <c r="C7943"/>
      <c r="I7943"/>
      <c r="J7943"/>
      <c r="K7943"/>
    </row>
    <row r="7944" spans="2:11" x14ac:dyDescent="0.3">
      <c r="B7944"/>
      <c r="C7944"/>
      <c r="I7944"/>
      <c r="J7944"/>
      <c r="K7944"/>
    </row>
    <row r="7945" spans="2:11" x14ac:dyDescent="0.3">
      <c r="B7945"/>
      <c r="C7945"/>
      <c r="I7945"/>
      <c r="J7945"/>
      <c r="K7945"/>
    </row>
    <row r="7946" spans="2:11" x14ac:dyDescent="0.3">
      <c r="B7946"/>
      <c r="C7946"/>
      <c r="I7946"/>
      <c r="J7946"/>
      <c r="K7946"/>
    </row>
    <row r="7947" spans="2:11" x14ac:dyDescent="0.3">
      <c r="B7947"/>
      <c r="C7947"/>
      <c r="I7947"/>
      <c r="J7947"/>
      <c r="K7947"/>
    </row>
    <row r="7948" spans="2:11" x14ac:dyDescent="0.3">
      <c r="B7948"/>
      <c r="C7948"/>
      <c r="I7948"/>
      <c r="J7948"/>
      <c r="K7948"/>
    </row>
    <row r="7949" spans="2:11" x14ac:dyDescent="0.3">
      <c r="B7949"/>
      <c r="C7949"/>
      <c r="I7949"/>
      <c r="J7949"/>
      <c r="K7949"/>
    </row>
    <row r="7950" spans="2:11" x14ac:dyDescent="0.3">
      <c r="B7950"/>
      <c r="C7950"/>
      <c r="I7950"/>
      <c r="J7950"/>
      <c r="K7950"/>
    </row>
    <row r="7951" spans="2:11" x14ac:dyDescent="0.3">
      <c r="B7951"/>
      <c r="C7951"/>
      <c r="I7951"/>
      <c r="J7951"/>
      <c r="K7951"/>
    </row>
    <row r="7952" spans="2:11" x14ac:dyDescent="0.3">
      <c r="B7952"/>
      <c r="C7952"/>
      <c r="I7952"/>
      <c r="J7952"/>
      <c r="K7952"/>
    </row>
    <row r="7953" spans="2:11" x14ac:dyDescent="0.3">
      <c r="B7953"/>
      <c r="C7953"/>
      <c r="I7953"/>
      <c r="J7953"/>
      <c r="K7953"/>
    </row>
    <row r="7954" spans="2:11" x14ac:dyDescent="0.3">
      <c r="B7954"/>
      <c r="C7954"/>
      <c r="I7954"/>
      <c r="J7954"/>
      <c r="K7954"/>
    </row>
    <row r="7955" spans="2:11" x14ac:dyDescent="0.3">
      <c r="B7955"/>
      <c r="C7955"/>
      <c r="I7955"/>
      <c r="J7955"/>
      <c r="K7955"/>
    </row>
    <row r="7956" spans="2:11" x14ac:dyDescent="0.3">
      <c r="B7956"/>
      <c r="C7956"/>
      <c r="I7956"/>
      <c r="J7956"/>
      <c r="K7956"/>
    </row>
    <row r="7957" spans="2:11" x14ac:dyDescent="0.3">
      <c r="B7957"/>
      <c r="C7957"/>
      <c r="I7957"/>
      <c r="J7957"/>
      <c r="K7957"/>
    </row>
    <row r="7958" spans="2:11" x14ac:dyDescent="0.3">
      <c r="B7958"/>
      <c r="C7958"/>
      <c r="I7958"/>
      <c r="J7958"/>
      <c r="K7958"/>
    </row>
    <row r="7959" spans="2:11" x14ac:dyDescent="0.3">
      <c r="B7959"/>
      <c r="C7959"/>
      <c r="I7959"/>
      <c r="J7959"/>
      <c r="K7959"/>
    </row>
    <row r="7960" spans="2:11" x14ac:dyDescent="0.3">
      <c r="B7960"/>
      <c r="C7960"/>
      <c r="I7960"/>
      <c r="J7960"/>
      <c r="K7960"/>
    </row>
    <row r="7961" spans="2:11" x14ac:dyDescent="0.3">
      <c r="B7961"/>
      <c r="C7961"/>
      <c r="I7961"/>
      <c r="J7961"/>
      <c r="K7961"/>
    </row>
    <row r="7962" spans="2:11" x14ac:dyDescent="0.3">
      <c r="B7962"/>
      <c r="C7962"/>
      <c r="I7962"/>
      <c r="J7962"/>
      <c r="K7962"/>
    </row>
    <row r="7963" spans="2:11" x14ac:dyDescent="0.3">
      <c r="B7963"/>
      <c r="C7963"/>
      <c r="I7963"/>
      <c r="J7963"/>
      <c r="K7963"/>
    </row>
    <row r="7964" spans="2:11" x14ac:dyDescent="0.3">
      <c r="B7964"/>
      <c r="C7964"/>
      <c r="I7964"/>
      <c r="J7964"/>
      <c r="K7964"/>
    </row>
    <row r="7965" spans="2:11" x14ac:dyDescent="0.3">
      <c r="B7965"/>
      <c r="C7965"/>
      <c r="I7965"/>
      <c r="J7965"/>
      <c r="K7965"/>
    </row>
    <row r="7966" spans="2:11" x14ac:dyDescent="0.3">
      <c r="B7966"/>
      <c r="C7966"/>
      <c r="I7966"/>
      <c r="J7966"/>
      <c r="K7966"/>
    </row>
    <row r="7967" spans="2:11" x14ac:dyDescent="0.3">
      <c r="B7967"/>
      <c r="C7967"/>
      <c r="I7967"/>
      <c r="J7967"/>
      <c r="K7967"/>
    </row>
    <row r="7968" spans="2:11" x14ac:dyDescent="0.3">
      <c r="B7968"/>
      <c r="C7968"/>
      <c r="I7968"/>
      <c r="J7968"/>
      <c r="K7968"/>
    </row>
    <row r="7969" spans="2:11" x14ac:dyDescent="0.3">
      <c r="B7969"/>
      <c r="C7969"/>
      <c r="I7969"/>
      <c r="J7969"/>
      <c r="K7969"/>
    </row>
    <row r="7970" spans="2:11" x14ac:dyDescent="0.3">
      <c r="B7970"/>
      <c r="C7970"/>
      <c r="I7970"/>
      <c r="J7970"/>
      <c r="K7970"/>
    </row>
    <row r="7971" spans="2:11" x14ac:dyDescent="0.3">
      <c r="B7971"/>
      <c r="C7971"/>
      <c r="I7971"/>
      <c r="J7971"/>
      <c r="K7971"/>
    </row>
    <row r="7972" spans="2:11" x14ac:dyDescent="0.3">
      <c r="B7972"/>
      <c r="C7972"/>
      <c r="I7972"/>
      <c r="J7972"/>
      <c r="K7972"/>
    </row>
    <row r="7973" spans="2:11" x14ac:dyDescent="0.3">
      <c r="B7973"/>
      <c r="C7973"/>
      <c r="I7973"/>
      <c r="J7973"/>
      <c r="K7973"/>
    </row>
    <row r="7974" spans="2:11" x14ac:dyDescent="0.3">
      <c r="B7974"/>
      <c r="C7974"/>
      <c r="I7974"/>
      <c r="J7974"/>
      <c r="K7974"/>
    </row>
    <row r="7975" spans="2:11" x14ac:dyDescent="0.3">
      <c r="B7975"/>
      <c r="C7975"/>
      <c r="I7975"/>
      <c r="J7975"/>
      <c r="K7975"/>
    </row>
    <row r="7976" spans="2:11" x14ac:dyDescent="0.3">
      <c r="B7976"/>
      <c r="C7976"/>
      <c r="I7976"/>
      <c r="J7976"/>
      <c r="K7976"/>
    </row>
    <row r="7977" spans="2:11" x14ac:dyDescent="0.3">
      <c r="B7977"/>
      <c r="C7977"/>
      <c r="I7977"/>
      <c r="J7977"/>
      <c r="K7977"/>
    </row>
    <row r="7978" spans="2:11" x14ac:dyDescent="0.3">
      <c r="B7978"/>
      <c r="C7978"/>
      <c r="I7978"/>
      <c r="J7978"/>
      <c r="K7978"/>
    </row>
    <row r="7979" spans="2:11" x14ac:dyDescent="0.3">
      <c r="B7979"/>
      <c r="C7979"/>
      <c r="I7979"/>
      <c r="J7979"/>
      <c r="K7979"/>
    </row>
    <row r="7980" spans="2:11" x14ac:dyDescent="0.3">
      <c r="B7980"/>
      <c r="C7980"/>
      <c r="I7980"/>
      <c r="J7980"/>
      <c r="K7980"/>
    </row>
    <row r="7981" spans="2:11" x14ac:dyDescent="0.3">
      <c r="B7981"/>
      <c r="C7981"/>
      <c r="I7981"/>
      <c r="J7981"/>
      <c r="K7981"/>
    </row>
    <row r="7982" spans="2:11" x14ac:dyDescent="0.3">
      <c r="B7982"/>
      <c r="C7982"/>
      <c r="I7982"/>
      <c r="J7982"/>
      <c r="K7982"/>
    </row>
    <row r="7983" spans="2:11" x14ac:dyDescent="0.3">
      <c r="B7983"/>
      <c r="C7983"/>
      <c r="I7983"/>
      <c r="J7983"/>
      <c r="K7983"/>
    </row>
    <row r="7984" spans="2:11" x14ac:dyDescent="0.3">
      <c r="B7984"/>
      <c r="C7984"/>
      <c r="I7984"/>
      <c r="J7984"/>
      <c r="K7984"/>
    </row>
    <row r="7985" spans="2:11" x14ac:dyDescent="0.3">
      <c r="B7985"/>
      <c r="C7985"/>
      <c r="I7985"/>
      <c r="J7985"/>
      <c r="K7985"/>
    </row>
    <row r="7986" spans="2:11" x14ac:dyDescent="0.3">
      <c r="B7986"/>
      <c r="C7986"/>
      <c r="I7986"/>
      <c r="J7986"/>
      <c r="K7986"/>
    </row>
    <row r="7987" spans="2:11" x14ac:dyDescent="0.3">
      <c r="B7987"/>
      <c r="C7987"/>
      <c r="I7987"/>
      <c r="J7987"/>
      <c r="K7987"/>
    </row>
    <row r="7988" spans="2:11" x14ac:dyDescent="0.3">
      <c r="B7988"/>
      <c r="C7988"/>
      <c r="I7988"/>
      <c r="J7988"/>
      <c r="K7988"/>
    </row>
    <row r="7989" spans="2:11" x14ac:dyDescent="0.3">
      <c r="B7989"/>
      <c r="C7989"/>
      <c r="I7989"/>
      <c r="J7989"/>
      <c r="K7989"/>
    </row>
    <row r="7990" spans="2:11" x14ac:dyDescent="0.3">
      <c r="B7990"/>
      <c r="C7990"/>
      <c r="I7990"/>
      <c r="J7990"/>
      <c r="K7990"/>
    </row>
    <row r="7991" spans="2:11" x14ac:dyDescent="0.3">
      <c r="B7991"/>
      <c r="C7991"/>
      <c r="I7991"/>
      <c r="J7991"/>
      <c r="K7991"/>
    </row>
    <row r="7992" spans="2:11" x14ac:dyDescent="0.3">
      <c r="B7992"/>
      <c r="C7992"/>
      <c r="I7992"/>
      <c r="J7992"/>
      <c r="K7992"/>
    </row>
    <row r="7993" spans="2:11" x14ac:dyDescent="0.3">
      <c r="B7993"/>
      <c r="C7993"/>
      <c r="I7993"/>
      <c r="J7993"/>
      <c r="K7993"/>
    </row>
    <row r="7994" spans="2:11" x14ac:dyDescent="0.3">
      <c r="B7994"/>
      <c r="C7994"/>
      <c r="I7994"/>
      <c r="J7994"/>
      <c r="K7994"/>
    </row>
    <row r="7995" spans="2:11" x14ac:dyDescent="0.3">
      <c r="B7995"/>
      <c r="C7995"/>
      <c r="I7995"/>
      <c r="J7995"/>
      <c r="K7995"/>
    </row>
    <row r="7996" spans="2:11" x14ac:dyDescent="0.3">
      <c r="B7996"/>
      <c r="C7996"/>
      <c r="I7996"/>
      <c r="J7996"/>
      <c r="K7996"/>
    </row>
    <row r="7997" spans="2:11" x14ac:dyDescent="0.3">
      <c r="B7997"/>
      <c r="C7997"/>
      <c r="I7997"/>
      <c r="J7997"/>
      <c r="K7997"/>
    </row>
    <row r="7998" spans="2:11" x14ac:dyDescent="0.3">
      <c r="B7998"/>
      <c r="C7998"/>
      <c r="I7998"/>
      <c r="J7998"/>
      <c r="K7998"/>
    </row>
    <row r="7999" spans="2:11" x14ac:dyDescent="0.3">
      <c r="B7999"/>
      <c r="C7999"/>
      <c r="I7999"/>
      <c r="J7999"/>
      <c r="K7999"/>
    </row>
    <row r="8000" spans="2:11" x14ac:dyDescent="0.3">
      <c r="B8000"/>
      <c r="C8000"/>
      <c r="I8000"/>
      <c r="J8000"/>
      <c r="K8000"/>
    </row>
    <row r="8001" spans="2:11" x14ac:dyDescent="0.3">
      <c r="B8001"/>
      <c r="C8001"/>
      <c r="I8001"/>
      <c r="J8001"/>
      <c r="K8001"/>
    </row>
    <row r="8002" spans="2:11" x14ac:dyDescent="0.3">
      <c r="B8002"/>
      <c r="C8002"/>
      <c r="I8002"/>
      <c r="J8002"/>
      <c r="K8002"/>
    </row>
    <row r="8003" spans="2:11" x14ac:dyDescent="0.3">
      <c r="B8003"/>
      <c r="C8003"/>
      <c r="I8003"/>
      <c r="J8003"/>
      <c r="K8003"/>
    </row>
    <row r="8004" spans="2:11" x14ac:dyDescent="0.3">
      <c r="B8004"/>
      <c r="C8004"/>
      <c r="I8004"/>
      <c r="J8004"/>
      <c r="K8004"/>
    </row>
    <row r="8005" spans="2:11" x14ac:dyDescent="0.3">
      <c r="B8005"/>
      <c r="C8005"/>
      <c r="I8005"/>
      <c r="J8005"/>
      <c r="K8005"/>
    </row>
    <row r="8006" spans="2:11" x14ac:dyDescent="0.3">
      <c r="B8006"/>
      <c r="C8006"/>
      <c r="I8006"/>
      <c r="J8006"/>
      <c r="K8006"/>
    </row>
    <row r="8007" spans="2:11" x14ac:dyDescent="0.3">
      <c r="B8007"/>
      <c r="C8007"/>
      <c r="I8007"/>
      <c r="J8007"/>
      <c r="K8007"/>
    </row>
    <row r="8008" spans="2:11" x14ac:dyDescent="0.3">
      <c r="B8008"/>
      <c r="C8008"/>
      <c r="I8008"/>
      <c r="J8008"/>
      <c r="K8008"/>
    </row>
    <row r="8009" spans="2:11" x14ac:dyDescent="0.3">
      <c r="B8009"/>
      <c r="C8009"/>
      <c r="I8009"/>
      <c r="J8009"/>
      <c r="K8009"/>
    </row>
    <row r="8010" spans="2:11" x14ac:dyDescent="0.3">
      <c r="B8010"/>
      <c r="C8010"/>
      <c r="I8010"/>
      <c r="J8010"/>
      <c r="K8010"/>
    </row>
    <row r="8011" spans="2:11" x14ac:dyDescent="0.3">
      <c r="B8011"/>
      <c r="C8011"/>
      <c r="I8011"/>
      <c r="J8011"/>
      <c r="K8011"/>
    </row>
    <row r="8012" spans="2:11" x14ac:dyDescent="0.3">
      <c r="B8012"/>
      <c r="C8012"/>
      <c r="I8012"/>
      <c r="J8012"/>
      <c r="K8012"/>
    </row>
    <row r="8013" spans="2:11" x14ac:dyDescent="0.3">
      <c r="B8013"/>
      <c r="C8013"/>
      <c r="I8013"/>
      <c r="J8013"/>
      <c r="K8013"/>
    </row>
    <row r="8014" spans="2:11" x14ac:dyDescent="0.3">
      <c r="B8014"/>
      <c r="C8014"/>
      <c r="I8014"/>
      <c r="J8014"/>
      <c r="K8014"/>
    </row>
    <row r="8015" spans="2:11" x14ac:dyDescent="0.3">
      <c r="B8015"/>
      <c r="C8015"/>
      <c r="I8015"/>
      <c r="J8015"/>
      <c r="K8015"/>
    </row>
    <row r="8016" spans="2:11" x14ac:dyDescent="0.3">
      <c r="B8016"/>
      <c r="C8016"/>
      <c r="I8016"/>
      <c r="J8016"/>
      <c r="K8016"/>
    </row>
    <row r="8017" spans="2:11" x14ac:dyDescent="0.3">
      <c r="B8017"/>
      <c r="C8017"/>
      <c r="I8017"/>
      <c r="J8017"/>
      <c r="K8017"/>
    </row>
    <row r="8018" spans="2:11" x14ac:dyDescent="0.3">
      <c r="B8018"/>
      <c r="C8018"/>
      <c r="I8018"/>
      <c r="J8018"/>
      <c r="K8018"/>
    </row>
    <row r="8019" spans="2:11" x14ac:dyDescent="0.3">
      <c r="B8019"/>
      <c r="C8019"/>
      <c r="I8019"/>
      <c r="J8019"/>
      <c r="K8019"/>
    </row>
    <row r="8020" spans="2:11" x14ac:dyDescent="0.3">
      <c r="B8020"/>
      <c r="C8020"/>
      <c r="I8020"/>
      <c r="J8020"/>
      <c r="K8020"/>
    </row>
    <row r="8021" spans="2:11" x14ac:dyDescent="0.3">
      <c r="B8021"/>
      <c r="C8021"/>
      <c r="I8021"/>
      <c r="J8021"/>
      <c r="K8021"/>
    </row>
    <row r="8022" spans="2:11" x14ac:dyDescent="0.3">
      <c r="B8022"/>
      <c r="C8022"/>
      <c r="I8022"/>
      <c r="J8022"/>
      <c r="K8022"/>
    </row>
    <row r="8023" spans="2:11" x14ac:dyDescent="0.3">
      <c r="B8023"/>
      <c r="C8023"/>
      <c r="I8023"/>
      <c r="J8023"/>
      <c r="K8023"/>
    </row>
    <row r="8024" spans="2:11" x14ac:dyDescent="0.3">
      <c r="B8024"/>
      <c r="C8024"/>
      <c r="I8024"/>
      <c r="J8024"/>
      <c r="K8024"/>
    </row>
    <row r="8025" spans="2:11" x14ac:dyDescent="0.3">
      <c r="B8025"/>
      <c r="C8025"/>
      <c r="I8025"/>
      <c r="J8025"/>
      <c r="K8025"/>
    </row>
    <row r="8026" spans="2:11" x14ac:dyDescent="0.3">
      <c r="B8026"/>
      <c r="C8026"/>
      <c r="I8026"/>
      <c r="J8026"/>
      <c r="K8026"/>
    </row>
    <row r="8027" spans="2:11" x14ac:dyDescent="0.3">
      <c r="B8027"/>
      <c r="C8027"/>
      <c r="I8027"/>
      <c r="J8027"/>
      <c r="K8027"/>
    </row>
    <row r="8028" spans="2:11" x14ac:dyDescent="0.3">
      <c r="B8028"/>
      <c r="C8028"/>
      <c r="I8028"/>
      <c r="J8028"/>
      <c r="K8028"/>
    </row>
    <row r="8029" spans="2:11" x14ac:dyDescent="0.3">
      <c r="B8029"/>
      <c r="C8029"/>
      <c r="I8029"/>
      <c r="J8029"/>
      <c r="K8029"/>
    </row>
    <row r="8030" spans="2:11" x14ac:dyDescent="0.3">
      <c r="B8030"/>
      <c r="C8030"/>
      <c r="I8030"/>
      <c r="J8030"/>
      <c r="K8030"/>
    </row>
    <row r="8031" spans="2:11" x14ac:dyDescent="0.3">
      <c r="B8031"/>
      <c r="C8031"/>
      <c r="I8031"/>
      <c r="J8031"/>
      <c r="K8031"/>
    </row>
    <row r="8032" spans="2:11" x14ac:dyDescent="0.3">
      <c r="B8032"/>
      <c r="C8032"/>
      <c r="I8032"/>
      <c r="J8032"/>
      <c r="K8032"/>
    </row>
    <row r="8033" spans="2:11" x14ac:dyDescent="0.3">
      <c r="B8033"/>
      <c r="C8033"/>
      <c r="I8033"/>
      <c r="J8033"/>
      <c r="K8033"/>
    </row>
    <row r="8034" spans="2:11" x14ac:dyDescent="0.3">
      <c r="B8034"/>
      <c r="C8034"/>
      <c r="I8034"/>
      <c r="J8034"/>
      <c r="K8034"/>
    </row>
    <row r="8035" spans="2:11" x14ac:dyDescent="0.3">
      <c r="B8035"/>
      <c r="C8035"/>
      <c r="I8035"/>
      <c r="J8035"/>
      <c r="K8035"/>
    </row>
    <row r="8036" spans="2:11" x14ac:dyDescent="0.3">
      <c r="B8036"/>
      <c r="C8036"/>
      <c r="I8036"/>
      <c r="J8036"/>
      <c r="K8036"/>
    </row>
    <row r="8037" spans="2:11" x14ac:dyDescent="0.3">
      <c r="B8037"/>
      <c r="C8037"/>
      <c r="I8037"/>
      <c r="J8037"/>
      <c r="K8037"/>
    </row>
    <row r="8038" spans="2:11" x14ac:dyDescent="0.3">
      <c r="B8038"/>
      <c r="C8038"/>
      <c r="I8038"/>
      <c r="J8038"/>
      <c r="K8038"/>
    </row>
    <row r="8039" spans="2:11" x14ac:dyDescent="0.3">
      <c r="B8039"/>
      <c r="C8039"/>
      <c r="I8039"/>
      <c r="J8039"/>
      <c r="K8039"/>
    </row>
    <row r="8040" spans="2:11" x14ac:dyDescent="0.3">
      <c r="B8040"/>
      <c r="C8040"/>
      <c r="I8040"/>
      <c r="J8040"/>
      <c r="K8040"/>
    </row>
    <row r="8041" spans="2:11" x14ac:dyDescent="0.3">
      <c r="B8041"/>
      <c r="C8041"/>
      <c r="I8041"/>
      <c r="J8041"/>
      <c r="K8041"/>
    </row>
    <row r="8042" spans="2:11" x14ac:dyDescent="0.3">
      <c r="B8042"/>
      <c r="C8042"/>
      <c r="I8042"/>
      <c r="J8042"/>
      <c r="K8042"/>
    </row>
    <row r="8043" spans="2:11" x14ac:dyDescent="0.3">
      <c r="B8043"/>
      <c r="C8043"/>
      <c r="I8043"/>
      <c r="J8043"/>
      <c r="K8043"/>
    </row>
    <row r="8044" spans="2:11" x14ac:dyDescent="0.3">
      <c r="B8044"/>
      <c r="C8044"/>
      <c r="I8044"/>
      <c r="J8044"/>
      <c r="K8044"/>
    </row>
    <row r="8045" spans="2:11" x14ac:dyDescent="0.3">
      <c r="B8045"/>
      <c r="C8045"/>
      <c r="I8045"/>
      <c r="J8045"/>
      <c r="K8045"/>
    </row>
    <row r="8046" spans="2:11" x14ac:dyDescent="0.3">
      <c r="B8046"/>
      <c r="C8046"/>
      <c r="I8046"/>
      <c r="J8046"/>
      <c r="K8046"/>
    </row>
    <row r="8047" spans="2:11" x14ac:dyDescent="0.3">
      <c r="B8047"/>
      <c r="C8047"/>
      <c r="I8047"/>
      <c r="J8047"/>
      <c r="K8047"/>
    </row>
    <row r="8048" spans="2:11" x14ac:dyDescent="0.3">
      <c r="B8048"/>
      <c r="C8048"/>
      <c r="I8048"/>
      <c r="J8048"/>
      <c r="K8048"/>
    </row>
    <row r="8049" spans="2:11" x14ac:dyDescent="0.3">
      <c r="B8049"/>
      <c r="C8049"/>
      <c r="I8049"/>
      <c r="J8049"/>
      <c r="K8049"/>
    </row>
    <row r="8050" spans="2:11" x14ac:dyDescent="0.3">
      <c r="B8050"/>
      <c r="C8050"/>
      <c r="I8050"/>
      <c r="J8050"/>
      <c r="K8050"/>
    </row>
    <row r="8051" spans="2:11" x14ac:dyDescent="0.3">
      <c r="B8051"/>
      <c r="C8051"/>
      <c r="I8051"/>
      <c r="J8051"/>
      <c r="K8051"/>
    </row>
    <row r="8052" spans="2:11" x14ac:dyDescent="0.3">
      <c r="B8052"/>
      <c r="C8052"/>
      <c r="I8052"/>
      <c r="J8052"/>
      <c r="K8052"/>
    </row>
    <row r="8053" spans="2:11" x14ac:dyDescent="0.3">
      <c r="B8053"/>
      <c r="C8053"/>
      <c r="I8053"/>
      <c r="J8053"/>
      <c r="K8053"/>
    </row>
    <row r="8054" spans="2:11" x14ac:dyDescent="0.3">
      <c r="B8054"/>
      <c r="C8054"/>
      <c r="I8054"/>
      <c r="J8054"/>
      <c r="K8054"/>
    </row>
    <row r="8055" spans="2:11" x14ac:dyDescent="0.3">
      <c r="B8055"/>
      <c r="C8055"/>
      <c r="I8055"/>
      <c r="J8055"/>
      <c r="K8055"/>
    </row>
    <row r="8056" spans="2:11" x14ac:dyDescent="0.3">
      <c r="B8056"/>
      <c r="C8056"/>
      <c r="I8056"/>
      <c r="J8056"/>
      <c r="K8056"/>
    </row>
    <row r="8057" spans="2:11" x14ac:dyDescent="0.3">
      <c r="B8057"/>
      <c r="C8057"/>
      <c r="I8057"/>
      <c r="J8057"/>
      <c r="K8057"/>
    </row>
    <row r="8058" spans="2:11" x14ac:dyDescent="0.3">
      <c r="B8058"/>
      <c r="C8058"/>
      <c r="I8058"/>
      <c r="J8058"/>
      <c r="K8058"/>
    </row>
    <row r="8059" spans="2:11" x14ac:dyDescent="0.3">
      <c r="B8059"/>
      <c r="C8059"/>
      <c r="I8059"/>
      <c r="J8059"/>
      <c r="K8059"/>
    </row>
    <row r="8060" spans="2:11" x14ac:dyDescent="0.3">
      <c r="B8060"/>
      <c r="C8060"/>
      <c r="I8060"/>
      <c r="J8060"/>
      <c r="K8060"/>
    </row>
    <row r="8061" spans="2:11" x14ac:dyDescent="0.3">
      <c r="B8061"/>
      <c r="C8061"/>
      <c r="I8061"/>
      <c r="J8061"/>
      <c r="K8061"/>
    </row>
    <row r="8062" spans="2:11" x14ac:dyDescent="0.3">
      <c r="B8062"/>
      <c r="C8062"/>
      <c r="I8062"/>
      <c r="J8062"/>
      <c r="K8062"/>
    </row>
    <row r="8063" spans="2:11" x14ac:dyDescent="0.3">
      <c r="B8063"/>
      <c r="C8063"/>
      <c r="I8063"/>
      <c r="J8063"/>
      <c r="K8063"/>
    </row>
    <row r="8064" spans="2:11" x14ac:dyDescent="0.3">
      <c r="B8064"/>
      <c r="C8064"/>
      <c r="I8064"/>
      <c r="J8064"/>
      <c r="K8064"/>
    </row>
    <row r="8065" spans="2:11" x14ac:dyDescent="0.3">
      <c r="B8065"/>
      <c r="C8065"/>
      <c r="I8065"/>
      <c r="J8065"/>
      <c r="K8065"/>
    </row>
    <row r="8066" spans="2:11" x14ac:dyDescent="0.3">
      <c r="B8066"/>
      <c r="C8066"/>
      <c r="I8066"/>
      <c r="J8066"/>
      <c r="K8066"/>
    </row>
    <row r="8067" spans="2:11" x14ac:dyDescent="0.3">
      <c r="B8067"/>
      <c r="C8067"/>
      <c r="I8067"/>
      <c r="J8067"/>
      <c r="K8067"/>
    </row>
    <row r="8068" spans="2:11" x14ac:dyDescent="0.3">
      <c r="B8068"/>
      <c r="C8068"/>
      <c r="I8068"/>
      <c r="J8068"/>
      <c r="K8068"/>
    </row>
    <row r="8069" spans="2:11" x14ac:dyDescent="0.3">
      <c r="B8069"/>
      <c r="C8069"/>
      <c r="I8069"/>
      <c r="J8069"/>
      <c r="K8069"/>
    </row>
    <row r="8070" spans="2:11" x14ac:dyDescent="0.3">
      <c r="B8070"/>
      <c r="C8070"/>
      <c r="I8070"/>
      <c r="J8070"/>
      <c r="K8070"/>
    </row>
    <row r="8071" spans="2:11" x14ac:dyDescent="0.3">
      <c r="B8071"/>
      <c r="C8071"/>
      <c r="I8071"/>
      <c r="J8071"/>
      <c r="K8071"/>
    </row>
    <row r="8072" spans="2:11" x14ac:dyDescent="0.3">
      <c r="B8072"/>
      <c r="C8072"/>
      <c r="I8072"/>
      <c r="J8072"/>
      <c r="K8072"/>
    </row>
    <row r="8073" spans="2:11" x14ac:dyDescent="0.3">
      <c r="B8073"/>
      <c r="C8073"/>
      <c r="I8073"/>
      <c r="J8073"/>
      <c r="K8073"/>
    </row>
    <row r="8074" spans="2:11" x14ac:dyDescent="0.3">
      <c r="B8074"/>
      <c r="C8074"/>
      <c r="I8074"/>
      <c r="J8074"/>
      <c r="K8074"/>
    </row>
    <row r="8075" spans="2:11" x14ac:dyDescent="0.3">
      <c r="B8075"/>
      <c r="C8075"/>
      <c r="I8075"/>
      <c r="J8075"/>
      <c r="K8075"/>
    </row>
    <row r="8076" spans="2:11" x14ac:dyDescent="0.3">
      <c r="B8076"/>
      <c r="C8076"/>
      <c r="I8076"/>
      <c r="J8076"/>
      <c r="K8076"/>
    </row>
    <row r="8077" spans="2:11" x14ac:dyDescent="0.3">
      <c r="B8077"/>
      <c r="C8077"/>
      <c r="I8077"/>
      <c r="J8077"/>
      <c r="K8077"/>
    </row>
    <row r="8078" spans="2:11" x14ac:dyDescent="0.3">
      <c r="B8078"/>
      <c r="C8078"/>
      <c r="I8078"/>
      <c r="J8078"/>
      <c r="K8078"/>
    </row>
    <row r="8079" spans="2:11" x14ac:dyDescent="0.3">
      <c r="B8079"/>
      <c r="C8079"/>
      <c r="I8079"/>
      <c r="J8079"/>
      <c r="K8079"/>
    </row>
    <row r="8080" spans="2:11" x14ac:dyDescent="0.3">
      <c r="B8080"/>
      <c r="C8080"/>
      <c r="I8080"/>
      <c r="J8080"/>
      <c r="K8080"/>
    </row>
    <row r="8081" spans="2:11" x14ac:dyDescent="0.3">
      <c r="B8081"/>
      <c r="C8081"/>
      <c r="I8081"/>
      <c r="J8081"/>
      <c r="K8081"/>
    </row>
    <row r="8082" spans="2:11" x14ac:dyDescent="0.3">
      <c r="B8082"/>
      <c r="C8082"/>
      <c r="I8082"/>
      <c r="J8082"/>
      <c r="K8082"/>
    </row>
    <row r="8083" spans="2:11" x14ac:dyDescent="0.3">
      <c r="B8083"/>
      <c r="C8083"/>
      <c r="I8083"/>
      <c r="J8083"/>
      <c r="K8083"/>
    </row>
    <row r="8084" spans="2:11" x14ac:dyDescent="0.3">
      <c r="B8084"/>
      <c r="C8084"/>
      <c r="I8084"/>
      <c r="J8084"/>
      <c r="K8084"/>
    </row>
    <row r="8085" spans="2:11" x14ac:dyDescent="0.3">
      <c r="B8085"/>
      <c r="C8085"/>
      <c r="I8085"/>
      <c r="J8085"/>
      <c r="K8085"/>
    </row>
    <row r="8086" spans="2:11" x14ac:dyDescent="0.3">
      <c r="B8086"/>
      <c r="C8086"/>
      <c r="I8086"/>
      <c r="J8086"/>
      <c r="K8086"/>
    </row>
    <row r="8087" spans="2:11" x14ac:dyDescent="0.3">
      <c r="B8087"/>
      <c r="C8087"/>
      <c r="I8087"/>
      <c r="J8087"/>
      <c r="K8087"/>
    </row>
    <row r="8088" spans="2:11" x14ac:dyDescent="0.3">
      <c r="B8088"/>
      <c r="C8088"/>
      <c r="I8088"/>
      <c r="J8088"/>
      <c r="K8088"/>
    </row>
    <row r="8089" spans="2:11" x14ac:dyDescent="0.3">
      <c r="B8089"/>
      <c r="C8089"/>
      <c r="I8089"/>
      <c r="J8089"/>
      <c r="K8089"/>
    </row>
    <row r="8090" spans="2:11" x14ac:dyDescent="0.3">
      <c r="B8090"/>
      <c r="C8090"/>
      <c r="I8090"/>
      <c r="J8090"/>
      <c r="K8090"/>
    </row>
    <row r="8091" spans="2:11" x14ac:dyDescent="0.3">
      <c r="B8091"/>
      <c r="C8091"/>
      <c r="I8091"/>
      <c r="J8091"/>
      <c r="K8091"/>
    </row>
    <row r="8092" spans="2:11" x14ac:dyDescent="0.3">
      <c r="B8092"/>
      <c r="C8092"/>
      <c r="I8092"/>
      <c r="J8092"/>
      <c r="K8092"/>
    </row>
    <row r="8093" spans="2:11" x14ac:dyDescent="0.3">
      <c r="B8093"/>
      <c r="C8093"/>
      <c r="I8093"/>
      <c r="J8093"/>
      <c r="K8093"/>
    </row>
    <row r="8094" spans="2:11" x14ac:dyDescent="0.3">
      <c r="B8094"/>
      <c r="C8094"/>
      <c r="I8094"/>
      <c r="J8094"/>
      <c r="K8094"/>
    </row>
    <row r="8095" spans="2:11" x14ac:dyDescent="0.3">
      <c r="B8095"/>
      <c r="C8095"/>
      <c r="I8095"/>
      <c r="J8095"/>
      <c r="K8095"/>
    </row>
    <row r="8096" spans="2:11" x14ac:dyDescent="0.3">
      <c r="B8096"/>
      <c r="C8096"/>
      <c r="I8096"/>
      <c r="J8096"/>
      <c r="K8096"/>
    </row>
    <row r="8097" spans="2:11" x14ac:dyDescent="0.3">
      <c r="B8097"/>
      <c r="C8097"/>
      <c r="I8097"/>
      <c r="J8097"/>
      <c r="K8097"/>
    </row>
    <row r="8098" spans="2:11" x14ac:dyDescent="0.3">
      <c r="B8098"/>
      <c r="C8098"/>
      <c r="I8098"/>
      <c r="J8098"/>
      <c r="K8098"/>
    </row>
    <row r="8099" spans="2:11" x14ac:dyDescent="0.3">
      <c r="B8099"/>
      <c r="C8099"/>
      <c r="I8099"/>
      <c r="J8099"/>
      <c r="K8099"/>
    </row>
    <row r="8100" spans="2:11" x14ac:dyDescent="0.3">
      <c r="B8100"/>
      <c r="C8100"/>
      <c r="I8100"/>
      <c r="J8100"/>
      <c r="K8100"/>
    </row>
    <row r="8101" spans="2:11" x14ac:dyDescent="0.3">
      <c r="B8101"/>
      <c r="C8101"/>
      <c r="I8101"/>
      <c r="J8101"/>
      <c r="K8101"/>
    </row>
    <row r="8102" spans="2:11" x14ac:dyDescent="0.3">
      <c r="B8102"/>
      <c r="C8102"/>
      <c r="I8102"/>
      <c r="J8102"/>
      <c r="K8102"/>
    </row>
    <row r="8103" spans="2:11" x14ac:dyDescent="0.3">
      <c r="B8103"/>
      <c r="C8103"/>
      <c r="I8103"/>
      <c r="J8103"/>
      <c r="K8103"/>
    </row>
    <row r="8104" spans="2:11" x14ac:dyDescent="0.3">
      <c r="B8104"/>
      <c r="C8104"/>
      <c r="I8104"/>
      <c r="J8104"/>
      <c r="K8104"/>
    </row>
    <row r="8105" spans="2:11" x14ac:dyDescent="0.3">
      <c r="B8105"/>
      <c r="C8105"/>
      <c r="I8105"/>
      <c r="J8105"/>
      <c r="K8105"/>
    </row>
    <row r="8106" spans="2:11" x14ac:dyDescent="0.3">
      <c r="B8106"/>
      <c r="C8106"/>
      <c r="I8106"/>
      <c r="J8106"/>
      <c r="K8106"/>
    </row>
    <row r="8107" spans="2:11" x14ac:dyDescent="0.3">
      <c r="B8107"/>
      <c r="C8107"/>
      <c r="I8107"/>
      <c r="J8107"/>
      <c r="K8107"/>
    </row>
    <row r="8108" spans="2:11" x14ac:dyDescent="0.3">
      <c r="B8108"/>
      <c r="C8108"/>
      <c r="I8108"/>
      <c r="J8108"/>
      <c r="K8108"/>
    </row>
    <row r="8109" spans="2:11" x14ac:dyDescent="0.3">
      <c r="B8109"/>
      <c r="C8109"/>
      <c r="I8109"/>
      <c r="J8109"/>
      <c r="K8109"/>
    </row>
    <row r="8110" spans="2:11" x14ac:dyDescent="0.3">
      <c r="B8110"/>
      <c r="C8110"/>
      <c r="I8110"/>
      <c r="J8110"/>
      <c r="K8110"/>
    </row>
    <row r="8111" spans="2:11" x14ac:dyDescent="0.3">
      <c r="B8111"/>
      <c r="C8111"/>
      <c r="I8111"/>
      <c r="J8111"/>
      <c r="K8111"/>
    </row>
    <row r="8112" spans="2:11" x14ac:dyDescent="0.3">
      <c r="B8112"/>
      <c r="C8112"/>
      <c r="I8112"/>
      <c r="J8112"/>
      <c r="K8112"/>
    </row>
    <row r="8113" spans="2:11" x14ac:dyDescent="0.3">
      <c r="B8113"/>
      <c r="C8113"/>
      <c r="I8113"/>
      <c r="J8113"/>
      <c r="K8113"/>
    </row>
    <row r="8114" spans="2:11" x14ac:dyDescent="0.3">
      <c r="B8114"/>
      <c r="C8114"/>
      <c r="I8114"/>
      <c r="J8114"/>
      <c r="K8114"/>
    </row>
    <row r="8115" spans="2:11" x14ac:dyDescent="0.3">
      <c r="B8115"/>
      <c r="C8115"/>
      <c r="I8115"/>
      <c r="J8115"/>
      <c r="K8115"/>
    </row>
    <row r="8116" spans="2:11" x14ac:dyDescent="0.3">
      <c r="B8116"/>
      <c r="C8116"/>
      <c r="I8116"/>
      <c r="J8116"/>
      <c r="K8116"/>
    </row>
    <row r="8117" spans="2:11" x14ac:dyDescent="0.3">
      <c r="B8117"/>
      <c r="C8117"/>
      <c r="I8117"/>
      <c r="J8117"/>
      <c r="K8117"/>
    </row>
    <row r="8118" spans="2:11" x14ac:dyDescent="0.3">
      <c r="B8118"/>
      <c r="C8118"/>
      <c r="I8118"/>
      <c r="J8118"/>
      <c r="K8118"/>
    </row>
    <row r="8119" spans="2:11" x14ac:dyDescent="0.3">
      <c r="B8119"/>
      <c r="C8119"/>
      <c r="I8119"/>
      <c r="J8119"/>
      <c r="K8119"/>
    </row>
    <row r="8120" spans="2:11" x14ac:dyDescent="0.3">
      <c r="B8120"/>
      <c r="C8120"/>
      <c r="I8120"/>
      <c r="J8120"/>
      <c r="K8120"/>
    </row>
    <row r="8121" spans="2:11" x14ac:dyDescent="0.3">
      <c r="B8121"/>
      <c r="C8121"/>
      <c r="I8121"/>
      <c r="J8121"/>
      <c r="K8121"/>
    </row>
    <row r="8122" spans="2:11" x14ac:dyDescent="0.3">
      <c r="B8122"/>
      <c r="C8122"/>
      <c r="I8122"/>
      <c r="J8122"/>
      <c r="K8122"/>
    </row>
    <row r="8123" spans="2:11" x14ac:dyDescent="0.3">
      <c r="B8123"/>
      <c r="C8123"/>
      <c r="I8123"/>
      <c r="J8123"/>
      <c r="K8123"/>
    </row>
    <row r="8124" spans="2:11" x14ac:dyDescent="0.3">
      <c r="B8124"/>
      <c r="C8124"/>
      <c r="I8124"/>
      <c r="J8124"/>
      <c r="K8124"/>
    </row>
    <row r="8125" spans="2:11" x14ac:dyDescent="0.3">
      <c r="B8125"/>
      <c r="C8125"/>
      <c r="I8125"/>
      <c r="J8125"/>
      <c r="K8125"/>
    </row>
    <row r="8126" spans="2:11" x14ac:dyDescent="0.3">
      <c r="B8126"/>
      <c r="C8126"/>
      <c r="I8126"/>
      <c r="J8126"/>
      <c r="K8126"/>
    </row>
    <row r="8127" spans="2:11" x14ac:dyDescent="0.3">
      <c r="B8127"/>
      <c r="C8127"/>
      <c r="I8127"/>
      <c r="J8127"/>
      <c r="K8127"/>
    </row>
    <row r="8128" spans="2:11" x14ac:dyDescent="0.3">
      <c r="B8128"/>
      <c r="C8128"/>
      <c r="I8128"/>
      <c r="J8128"/>
      <c r="K8128"/>
    </row>
    <row r="8129" spans="2:11" x14ac:dyDescent="0.3">
      <c r="B8129"/>
      <c r="C8129"/>
      <c r="I8129"/>
      <c r="J8129"/>
      <c r="K8129"/>
    </row>
    <row r="8130" spans="2:11" x14ac:dyDescent="0.3">
      <c r="B8130"/>
      <c r="C8130"/>
      <c r="I8130"/>
      <c r="J8130"/>
      <c r="K8130"/>
    </row>
    <row r="8131" spans="2:11" x14ac:dyDescent="0.3">
      <c r="B8131"/>
      <c r="C8131"/>
      <c r="I8131"/>
      <c r="J8131"/>
      <c r="K8131"/>
    </row>
    <row r="8132" spans="2:11" x14ac:dyDescent="0.3">
      <c r="B8132"/>
      <c r="C8132"/>
      <c r="I8132"/>
      <c r="J8132"/>
      <c r="K8132"/>
    </row>
    <row r="8133" spans="2:11" x14ac:dyDescent="0.3">
      <c r="B8133"/>
      <c r="C8133"/>
      <c r="I8133"/>
      <c r="J8133"/>
      <c r="K8133"/>
    </row>
    <row r="8134" spans="2:11" x14ac:dyDescent="0.3">
      <c r="B8134"/>
      <c r="C8134"/>
      <c r="I8134"/>
      <c r="J8134"/>
      <c r="K8134"/>
    </row>
    <row r="8135" spans="2:11" x14ac:dyDescent="0.3">
      <c r="B8135"/>
      <c r="C8135"/>
      <c r="I8135"/>
      <c r="J8135"/>
      <c r="K8135"/>
    </row>
    <row r="8136" spans="2:11" x14ac:dyDescent="0.3">
      <c r="B8136"/>
      <c r="C8136"/>
      <c r="I8136"/>
      <c r="J8136"/>
      <c r="K8136"/>
    </row>
    <row r="8137" spans="2:11" x14ac:dyDescent="0.3">
      <c r="B8137"/>
      <c r="C8137"/>
      <c r="I8137"/>
      <c r="J8137"/>
      <c r="K8137"/>
    </row>
    <row r="8138" spans="2:11" x14ac:dyDescent="0.3">
      <c r="B8138"/>
      <c r="C8138"/>
      <c r="I8138"/>
      <c r="J8138"/>
      <c r="K8138"/>
    </row>
    <row r="8139" spans="2:11" x14ac:dyDescent="0.3">
      <c r="B8139"/>
      <c r="C8139"/>
      <c r="I8139"/>
      <c r="J8139"/>
      <c r="K8139"/>
    </row>
    <row r="8140" spans="2:11" x14ac:dyDescent="0.3">
      <c r="B8140"/>
      <c r="C8140"/>
      <c r="I8140"/>
      <c r="J8140"/>
      <c r="K8140"/>
    </row>
    <row r="8141" spans="2:11" x14ac:dyDescent="0.3">
      <c r="B8141"/>
      <c r="C8141"/>
      <c r="I8141"/>
      <c r="J8141"/>
      <c r="K8141"/>
    </row>
    <row r="8142" spans="2:11" x14ac:dyDescent="0.3">
      <c r="B8142"/>
      <c r="C8142"/>
      <c r="I8142"/>
      <c r="J8142"/>
      <c r="K8142"/>
    </row>
    <row r="8143" spans="2:11" x14ac:dyDescent="0.3">
      <c r="B8143"/>
      <c r="C8143"/>
      <c r="I8143"/>
      <c r="J8143"/>
      <c r="K8143"/>
    </row>
    <row r="8144" spans="2:11" x14ac:dyDescent="0.3">
      <c r="B8144"/>
      <c r="C8144"/>
      <c r="I8144"/>
      <c r="J8144"/>
      <c r="K8144"/>
    </row>
    <row r="8145" spans="2:11" x14ac:dyDescent="0.3">
      <c r="B8145"/>
      <c r="C8145"/>
      <c r="I8145"/>
      <c r="J8145"/>
      <c r="K8145"/>
    </row>
    <row r="8146" spans="2:11" x14ac:dyDescent="0.3">
      <c r="B8146"/>
      <c r="C8146"/>
      <c r="I8146"/>
      <c r="J8146"/>
      <c r="K8146"/>
    </row>
    <row r="8147" spans="2:11" x14ac:dyDescent="0.3">
      <c r="B8147"/>
      <c r="C8147"/>
      <c r="I8147"/>
      <c r="J8147"/>
      <c r="K8147"/>
    </row>
    <row r="8148" spans="2:11" x14ac:dyDescent="0.3">
      <c r="B8148"/>
      <c r="C8148"/>
      <c r="I8148"/>
      <c r="J8148"/>
      <c r="K8148"/>
    </row>
    <row r="8149" spans="2:11" x14ac:dyDescent="0.3">
      <c r="B8149"/>
      <c r="C8149"/>
      <c r="I8149"/>
      <c r="J8149"/>
      <c r="K8149"/>
    </row>
    <row r="8150" spans="2:11" x14ac:dyDescent="0.3">
      <c r="B8150"/>
      <c r="C8150"/>
      <c r="I8150"/>
      <c r="J8150"/>
      <c r="K8150"/>
    </row>
    <row r="8151" spans="2:11" x14ac:dyDescent="0.3">
      <c r="B8151"/>
      <c r="C8151"/>
      <c r="I8151"/>
      <c r="J8151"/>
      <c r="K8151"/>
    </row>
    <row r="8152" spans="2:11" x14ac:dyDescent="0.3">
      <c r="B8152"/>
      <c r="C8152"/>
      <c r="I8152"/>
      <c r="J8152"/>
      <c r="K8152"/>
    </row>
    <row r="8153" spans="2:11" x14ac:dyDescent="0.3">
      <c r="B8153"/>
      <c r="C8153"/>
      <c r="I8153"/>
      <c r="J8153"/>
      <c r="K8153"/>
    </row>
    <row r="8154" spans="2:11" x14ac:dyDescent="0.3">
      <c r="B8154"/>
      <c r="C8154"/>
      <c r="I8154"/>
      <c r="J8154"/>
      <c r="K8154"/>
    </row>
    <row r="8155" spans="2:11" x14ac:dyDescent="0.3">
      <c r="B8155"/>
      <c r="C8155"/>
      <c r="I8155"/>
      <c r="J8155"/>
      <c r="K8155"/>
    </row>
    <row r="8156" spans="2:11" x14ac:dyDescent="0.3">
      <c r="B8156"/>
      <c r="C8156"/>
      <c r="I8156"/>
      <c r="J8156"/>
      <c r="K8156"/>
    </row>
    <row r="8157" spans="2:11" x14ac:dyDescent="0.3">
      <c r="B8157"/>
      <c r="C8157"/>
      <c r="I8157"/>
      <c r="J8157"/>
      <c r="K8157"/>
    </row>
    <row r="8158" spans="2:11" x14ac:dyDescent="0.3">
      <c r="B8158"/>
      <c r="C8158"/>
      <c r="I8158"/>
      <c r="J8158"/>
      <c r="K8158"/>
    </row>
    <row r="8159" spans="2:11" x14ac:dyDescent="0.3">
      <c r="B8159"/>
      <c r="C8159"/>
      <c r="I8159"/>
      <c r="J8159"/>
      <c r="K8159"/>
    </row>
    <row r="8160" spans="2:11" x14ac:dyDescent="0.3">
      <c r="B8160"/>
      <c r="C8160"/>
      <c r="I8160"/>
      <c r="J8160"/>
      <c r="K8160"/>
    </row>
    <row r="8161" spans="2:11" x14ac:dyDescent="0.3">
      <c r="B8161"/>
      <c r="C8161"/>
      <c r="I8161"/>
      <c r="J8161"/>
      <c r="K8161"/>
    </row>
    <row r="8162" spans="2:11" x14ac:dyDescent="0.3">
      <c r="B8162"/>
      <c r="C8162"/>
      <c r="I8162"/>
      <c r="J8162"/>
      <c r="K8162"/>
    </row>
    <row r="8163" spans="2:11" x14ac:dyDescent="0.3">
      <c r="B8163"/>
      <c r="C8163"/>
      <c r="I8163"/>
      <c r="J8163"/>
      <c r="K8163"/>
    </row>
    <row r="8164" spans="2:11" x14ac:dyDescent="0.3">
      <c r="B8164"/>
      <c r="C8164"/>
      <c r="I8164"/>
      <c r="J8164"/>
      <c r="K8164"/>
    </row>
    <row r="8165" spans="2:11" x14ac:dyDescent="0.3">
      <c r="B8165"/>
      <c r="C8165"/>
      <c r="I8165"/>
      <c r="J8165"/>
      <c r="K8165"/>
    </row>
    <row r="8166" spans="2:11" x14ac:dyDescent="0.3">
      <c r="B8166"/>
      <c r="C8166"/>
      <c r="I8166"/>
      <c r="J8166"/>
      <c r="K8166"/>
    </row>
    <row r="8167" spans="2:11" x14ac:dyDescent="0.3">
      <c r="B8167"/>
      <c r="C8167"/>
      <c r="I8167"/>
      <c r="J8167"/>
      <c r="K8167"/>
    </row>
    <row r="8168" spans="2:11" x14ac:dyDescent="0.3">
      <c r="B8168"/>
      <c r="C8168"/>
      <c r="I8168"/>
      <c r="J8168"/>
      <c r="K8168"/>
    </row>
    <row r="8169" spans="2:11" x14ac:dyDescent="0.3">
      <c r="B8169"/>
      <c r="C8169"/>
      <c r="I8169"/>
      <c r="J8169"/>
      <c r="K8169"/>
    </row>
    <row r="8170" spans="2:11" x14ac:dyDescent="0.3">
      <c r="B8170"/>
      <c r="C8170"/>
      <c r="I8170"/>
      <c r="J8170"/>
      <c r="K8170"/>
    </row>
    <row r="8171" spans="2:11" x14ac:dyDescent="0.3">
      <c r="B8171"/>
      <c r="C8171"/>
      <c r="I8171"/>
      <c r="J8171"/>
      <c r="K8171"/>
    </row>
    <row r="8172" spans="2:11" x14ac:dyDescent="0.3">
      <c r="B8172"/>
      <c r="C8172"/>
      <c r="I8172"/>
      <c r="J8172"/>
      <c r="K8172"/>
    </row>
    <row r="8173" spans="2:11" x14ac:dyDescent="0.3">
      <c r="B8173"/>
      <c r="C8173"/>
      <c r="I8173"/>
      <c r="J8173"/>
      <c r="K8173"/>
    </row>
    <row r="8174" spans="2:11" x14ac:dyDescent="0.3">
      <c r="B8174"/>
      <c r="C8174"/>
      <c r="I8174"/>
      <c r="J8174"/>
      <c r="K8174"/>
    </row>
    <row r="8175" spans="2:11" x14ac:dyDescent="0.3">
      <c r="B8175"/>
      <c r="C8175"/>
      <c r="I8175"/>
      <c r="J8175"/>
      <c r="K8175"/>
    </row>
    <row r="8176" spans="2:11" x14ac:dyDescent="0.3">
      <c r="B8176"/>
      <c r="C8176"/>
      <c r="I8176"/>
      <c r="J8176"/>
      <c r="K8176"/>
    </row>
    <row r="8177" spans="2:11" x14ac:dyDescent="0.3">
      <c r="B8177"/>
      <c r="C8177"/>
      <c r="I8177"/>
      <c r="J8177"/>
      <c r="K8177"/>
    </row>
    <row r="8178" spans="2:11" x14ac:dyDescent="0.3">
      <c r="B8178"/>
      <c r="C8178"/>
      <c r="I8178"/>
      <c r="J8178"/>
      <c r="K8178"/>
    </row>
    <row r="8179" spans="2:11" x14ac:dyDescent="0.3">
      <c r="B8179"/>
      <c r="C8179"/>
      <c r="I8179"/>
      <c r="J8179"/>
      <c r="K8179"/>
    </row>
    <row r="8180" spans="2:11" x14ac:dyDescent="0.3">
      <c r="B8180"/>
      <c r="C8180"/>
      <c r="I8180"/>
      <c r="J8180"/>
      <c r="K8180"/>
    </row>
    <row r="8181" spans="2:11" x14ac:dyDescent="0.3">
      <c r="B8181"/>
      <c r="C8181"/>
      <c r="I8181"/>
      <c r="J8181"/>
      <c r="K8181"/>
    </row>
    <row r="8182" spans="2:11" x14ac:dyDescent="0.3">
      <c r="B8182"/>
      <c r="C8182"/>
      <c r="I8182"/>
      <c r="J8182"/>
      <c r="K8182"/>
    </row>
    <row r="8183" spans="2:11" x14ac:dyDescent="0.3">
      <c r="B8183"/>
      <c r="C8183"/>
      <c r="I8183"/>
      <c r="J8183"/>
      <c r="K8183"/>
    </row>
    <row r="8184" spans="2:11" x14ac:dyDescent="0.3">
      <c r="B8184"/>
      <c r="C8184"/>
      <c r="I8184"/>
      <c r="J8184"/>
      <c r="K8184"/>
    </row>
    <row r="8185" spans="2:11" x14ac:dyDescent="0.3">
      <c r="B8185"/>
      <c r="C8185"/>
      <c r="I8185"/>
      <c r="J8185"/>
      <c r="K8185"/>
    </row>
    <row r="8186" spans="2:11" x14ac:dyDescent="0.3">
      <c r="B8186"/>
      <c r="C8186"/>
      <c r="I8186"/>
      <c r="J8186"/>
      <c r="K8186"/>
    </row>
    <row r="8187" spans="2:11" x14ac:dyDescent="0.3">
      <c r="B8187"/>
      <c r="C8187"/>
      <c r="I8187"/>
      <c r="J8187"/>
      <c r="K8187"/>
    </row>
    <row r="8188" spans="2:11" x14ac:dyDescent="0.3">
      <c r="B8188"/>
      <c r="C8188"/>
      <c r="I8188"/>
      <c r="J8188"/>
      <c r="K8188"/>
    </row>
    <row r="8189" spans="2:11" x14ac:dyDescent="0.3">
      <c r="B8189"/>
      <c r="C8189"/>
      <c r="I8189"/>
      <c r="J8189"/>
      <c r="K8189"/>
    </row>
    <row r="8190" spans="2:11" x14ac:dyDescent="0.3">
      <c r="B8190"/>
      <c r="C8190"/>
      <c r="I8190"/>
      <c r="J8190"/>
      <c r="K8190"/>
    </row>
    <row r="8191" spans="2:11" x14ac:dyDescent="0.3">
      <c r="B8191"/>
      <c r="C8191"/>
      <c r="I8191"/>
      <c r="J8191"/>
      <c r="K8191"/>
    </row>
    <row r="8192" spans="2:11" x14ac:dyDescent="0.3">
      <c r="B8192"/>
      <c r="C8192"/>
      <c r="I8192"/>
      <c r="J8192"/>
      <c r="K8192"/>
    </row>
    <row r="8193" spans="2:11" x14ac:dyDescent="0.3">
      <c r="B8193"/>
      <c r="C8193"/>
      <c r="I8193"/>
      <c r="J8193"/>
      <c r="K8193"/>
    </row>
    <row r="8194" spans="2:11" x14ac:dyDescent="0.3">
      <c r="B8194"/>
      <c r="C8194"/>
      <c r="I8194"/>
      <c r="J8194"/>
      <c r="K8194"/>
    </row>
    <row r="8195" spans="2:11" x14ac:dyDescent="0.3">
      <c r="B8195"/>
      <c r="C8195"/>
      <c r="I8195"/>
      <c r="J8195"/>
      <c r="K8195"/>
    </row>
    <row r="8196" spans="2:11" x14ac:dyDescent="0.3">
      <c r="B8196"/>
      <c r="C8196"/>
      <c r="I8196"/>
      <c r="J8196"/>
      <c r="K8196"/>
    </row>
    <row r="8197" spans="2:11" x14ac:dyDescent="0.3">
      <c r="B8197"/>
      <c r="C8197"/>
      <c r="I8197"/>
      <c r="J8197"/>
      <c r="K8197"/>
    </row>
    <row r="8198" spans="2:11" x14ac:dyDescent="0.3">
      <c r="B8198"/>
      <c r="C8198"/>
      <c r="I8198"/>
      <c r="J8198"/>
      <c r="K8198"/>
    </row>
    <row r="8199" spans="2:11" x14ac:dyDescent="0.3">
      <c r="B8199"/>
      <c r="C8199"/>
      <c r="I8199"/>
      <c r="J8199"/>
      <c r="K8199"/>
    </row>
    <row r="8200" spans="2:11" x14ac:dyDescent="0.3">
      <c r="B8200"/>
      <c r="C8200"/>
      <c r="I8200"/>
      <c r="J8200"/>
      <c r="K8200"/>
    </row>
    <row r="8201" spans="2:11" x14ac:dyDescent="0.3">
      <c r="B8201"/>
      <c r="C8201"/>
      <c r="I8201"/>
      <c r="J8201"/>
      <c r="K8201"/>
    </row>
    <row r="8202" spans="2:11" x14ac:dyDescent="0.3">
      <c r="B8202"/>
      <c r="C8202"/>
      <c r="I8202"/>
      <c r="J8202"/>
      <c r="K8202"/>
    </row>
    <row r="8203" spans="2:11" x14ac:dyDescent="0.3">
      <c r="B8203"/>
      <c r="C8203"/>
      <c r="I8203"/>
      <c r="J8203"/>
      <c r="K8203"/>
    </row>
    <row r="8204" spans="2:11" x14ac:dyDescent="0.3">
      <c r="B8204"/>
      <c r="C8204"/>
      <c r="I8204"/>
      <c r="J8204"/>
      <c r="K8204"/>
    </row>
    <row r="8205" spans="2:11" x14ac:dyDescent="0.3">
      <c r="B8205"/>
      <c r="C8205"/>
      <c r="I8205"/>
      <c r="J8205"/>
      <c r="K8205"/>
    </row>
    <row r="8206" spans="2:11" x14ac:dyDescent="0.3">
      <c r="B8206"/>
      <c r="C8206"/>
      <c r="I8206"/>
      <c r="J8206"/>
      <c r="K8206"/>
    </row>
    <row r="8207" spans="2:11" x14ac:dyDescent="0.3">
      <c r="B8207"/>
      <c r="C8207"/>
      <c r="I8207"/>
      <c r="J8207"/>
      <c r="K8207"/>
    </row>
    <row r="8208" spans="2:11" x14ac:dyDescent="0.3">
      <c r="B8208"/>
      <c r="C8208"/>
      <c r="I8208"/>
      <c r="J8208"/>
      <c r="K8208"/>
    </row>
    <row r="8209" spans="2:11" x14ac:dyDescent="0.3">
      <c r="B8209"/>
      <c r="C8209"/>
      <c r="I8209"/>
      <c r="J8209"/>
      <c r="K8209"/>
    </row>
    <row r="8210" spans="2:11" x14ac:dyDescent="0.3">
      <c r="B8210"/>
      <c r="C8210"/>
      <c r="I8210"/>
      <c r="J8210"/>
      <c r="K8210"/>
    </row>
    <row r="8211" spans="2:11" x14ac:dyDescent="0.3">
      <c r="B8211"/>
      <c r="C8211"/>
      <c r="I8211"/>
      <c r="J8211"/>
      <c r="K8211"/>
    </row>
    <row r="8212" spans="2:11" x14ac:dyDescent="0.3">
      <c r="B8212"/>
      <c r="C8212"/>
      <c r="I8212"/>
      <c r="J8212"/>
      <c r="K8212"/>
    </row>
    <row r="8213" spans="2:11" x14ac:dyDescent="0.3">
      <c r="B8213"/>
      <c r="C8213"/>
      <c r="I8213"/>
      <c r="J8213"/>
      <c r="K8213"/>
    </row>
    <row r="8214" spans="2:11" x14ac:dyDescent="0.3">
      <c r="B8214"/>
      <c r="C8214"/>
      <c r="I8214"/>
      <c r="J8214"/>
      <c r="K8214"/>
    </row>
    <row r="8215" spans="2:11" x14ac:dyDescent="0.3">
      <c r="B8215"/>
      <c r="C8215"/>
      <c r="I8215"/>
      <c r="J8215"/>
      <c r="K8215"/>
    </row>
    <row r="8216" spans="2:11" x14ac:dyDescent="0.3">
      <c r="B8216"/>
      <c r="C8216"/>
      <c r="I8216"/>
      <c r="J8216"/>
      <c r="K8216"/>
    </row>
    <row r="8217" spans="2:11" x14ac:dyDescent="0.3">
      <c r="B8217"/>
      <c r="C8217"/>
      <c r="I8217"/>
      <c r="J8217"/>
      <c r="K8217"/>
    </row>
    <row r="8218" spans="2:11" x14ac:dyDescent="0.3">
      <c r="B8218"/>
      <c r="C8218"/>
      <c r="I8218"/>
      <c r="J8218"/>
      <c r="K8218"/>
    </row>
    <row r="8219" spans="2:11" x14ac:dyDescent="0.3">
      <c r="B8219"/>
      <c r="C8219"/>
      <c r="I8219"/>
      <c r="J8219"/>
      <c r="K8219"/>
    </row>
    <row r="8220" spans="2:11" x14ac:dyDescent="0.3">
      <c r="B8220"/>
      <c r="C8220"/>
      <c r="I8220"/>
      <c r="J8220"/>
      <c r="K8220"/>
    </row>
    <row r="8221" spans="2:11" x14ac:dyDescent="0.3">
      <c r="B8221"/>
      <c r="C8221"/>
      <c r="I8221"/>
      <c r="J8221"/>
      <c r="K8221"/>
    </row>
    <row r="8222" spans="2:11" x14ac:dyDescent="0.3">
      <c r="B8222"/>
      <c r="C8222"/>
      <c r="I8222"/>
      <c r="J8222"/>
      <c r="K8222"/>
    </row>
    <row r="8223" spans="2:11" x14ac:dyDescent="0.3">
      <c r="B8223"/>
      <c r="C8223"/>
      <c r="I8223"/>
      <c r="J8223"/>
      <c r="K8223"/>
    </row>
    <row r="8224" spans="2:11" x14ac:dyDescent="0.3">
      <c r="B8224"/>
      <c r="C8224"/>
      <c r="I8224"/>
      <c r="J8224"/>
      <c r="K8224"/>
    </row>
    <row r="8225" spans="2:11" x14ac:dyDescent="0.3">
      <c r="B8225"/>
      <c r="C8225"/>
      <c r="I8225"/>
      <c r="J8225"/>
      <c r="K8225"/>
    </row>
    <row r="8226" spans="2:11" x14ac:dyDescent="0.3">
      <c r="B8226"/>
      <c r="C8226"/>
      <c r="I8226"/>
      <c r="J8226"/>
      <c r="K8226"/>
    </row>
    <row r="8227" spans="2:11" x14ac:dyDescent="0.3">
      <c r="B8227"/>
      <c r="C8227"/>
      <c r="I8227"/>
      <c r="J8227"/>
      <c r="K8227"/>
    </row>
    <row r="8228" spans="2:11" x14ac:dyDescent="0.3">
      <c r="B8228"/>
      <c r="C8228"/>
      <c r="I8228"/>
      <c r="J8228"/>
      <c r="K8228"/>
    </row>
    <row r="8229" spans="2:11" x14ac:dyDescent="0.3">
      <c r="B8229"/>
      <c r="C8229"/>
      <c r="I8229"/>
      <c r="J8229"/>
      <c r="K8229"/>
    </row>
    <row r="8230" spans="2:11" x14ac:dyDescent="0.3">
      <c r="B8230"/>
      <c r="C8230"/>
      <c r="I8230"/>
      <c r="J8230"/>
      <c r="K8230"/>
    </row>
    <row r="8231" spans="2:11" x14ac:dyDescent="0.3">
      <c r="B8231"/>
      <c r="C8231"/>
      <c r="I8231"/>
      <c r="J8231"/>
      <c r="K8231"/>
    </row>
    <row r="8232" spans="2:11" x14ac:dyDescent="0.3">
      <c r="B8232"/>
      <c r="C8232"/>
      <c r="I8232"/>
      <c r="J8232"/>
      <c r="K8232"/>
    </row>
    <row r="8233" spans="2:11" x14ac:dyDescent="0.3">
      <c r="B8233"/>
      <c r="C8233"/>
      <c r="I8233"/>
      <c r="J8233"/>
      <c r="K8233"/>
    </row>
    <row r="8234" spans="2:11" x14ac:dyDescent="0.3">
      <c r="B8234"/>
      <c r="C8234"/>
      <c r="I8234"/>
      <c r="J8234"/>
      <c r="K8234"/>
    </row>
    <row r="8235" spans="2:11" x14ac:dyDescent="0.3">
      <c r="B8235"/>
      <c r="C8235"/>
      <c r="I8235"/>
      <c r="J8235"/>
      <c r="K8235"/>
    </row>
    <row r="8236" spans="2:11" x14ac:dyDescent="0.3">
      <c r="B8236"/>
      <c r="C8236"/>
      <c r="I8236"/>
      <c r="J8236"/>
      <c r="K8236"/>
    </row>
    <row r="8237" spans="2:11" x14ac:dyDescent="0.3">
      <c r="B8237"/>
      <c r="C8237"/>
      <c r="I8237"/>
      <c r="J8237"/>
      <c r="K8237"/>
    </row>
    <row r="8238" spans="2:11" x14ac:dyDescent="0.3">
      <c r="B8238"/>
      <c r="C8238"/>
      <c r="I8238"/>
      <c r="J8238"/>
      <c r="K8238"/>
    </row>
    <row r="8239" spans="2:11" x14ac:dyDescent="0.3">
      <c r="B8239"/>
      <c r="C8239"/>
      <c r="I8239"/>
      <c r="J8239"/>
      <c r="K8239"/>
    </row>
    <row r="8240" spans="2:11" x14ac:dyDescent="0.3">
      <c r="B8240"/>
      <c r="C8240"/>
      <c r="I8240"/>
      <c r="J8240"/>
      <c r="K8240"/>
    </row>
    <row r="8241" spans="2:11" x14ac:dyDescent="0.3">
      <c r="B8241"/>
      <c r="C8241"/>
      <c r="I8241"/>
      <c r="J8241"/>
      <c r="K8241"/>
    </row>
    <row r="8242" spans="2:11" x14ac:dyDescent="0.3">
      <c r="B8242"/>
      <c r="C8242"/>
      <c r="I8242"/>
      <c r="J8242"/>
      <c r="K8242"/>
    </row>
    <row r="8243" spans="2:11" x14ac:dyDescent="0.3">
      <c r="B8243"/>
      <c r="C8243"/>
      <c r="I8243"/>
      <c r="J8243"/>
      <c r="K8243"/>
    </row>
    <row r="8244" spans="2:11" x14ac:dyDescent="0.3">
      <c r="B8244"/>
      <c r="C8244"/>
      <c r="I8244"/>
      <c r="J8244"/>
      <c r="K8244"/>
    </row>
    <row r="8245" spans="2:11" x14ac:dyDescent="0.3">
      <c r="B8245"/>
      <c r="C8245"/>
      <c r="I8245"/>
      <c r="J8245"/>
      <c r="K8245"/>
    </row>
    <row r="8246" spans="2:11" x14ac:dyDescent="0.3">
      <c r="B8246"/>
      <c r="C8246"/>
      <c r="I8246"/>
      <c r="J8246"/>
      <c r="K8246"/>
    </row>
    <row r="8247" spans="2:11" x14ac:dyDescent="0.3">
      <c r="B8247"/>
      <c r="C8247"/>
      <c r="I8247"/>
      <c r="J8247"/>
      <c r="K8247"/>
    </row>
    <row r="8248" spans="2:11" x14ac:dyDescent="0.3">
      <c r="B8248"/>
      <c r="C8248"/>
      <c r="I8248"/>
      <c r="J8248"/>
      <c r="K8248"/>
    </row>
    <row r="8249" spans="2:11" x14ac:dyDescent="0.3">
      <c r="B8249"/>
      <c r="C8249"/>
      <c r="I8249"/>
      <c r="J8249"/>
      <c r="K8249"/>
    </row>
    <row r="8250" spans="2:11" x14ac:dyDescent="0.3">
      <c r="B8250"/>
      <c r="C8250"/>
      <c r="I8250"/>
      <c r="J8250"/>
      <c r="K8250"/>
    </row>
    <row r="8251" spans="2:11" x14ac:dyDescent="0.3">
      <c r="B8251"/>
      <c r="C8251"/>
      <c r="I8251"/>
      <c r="J8251"/>
      <c r="K8251"/>
    </row>
    <row r="8252" spans="2:11" x14ac:dyDescent="0.3">
      <c r="B8252"/>
      <c r="C8252"/>
      <c r="I8252"/>
      <c r="J8252"/>
      <c r="K8252"/>
    </row>
    <row r="8253" spans="2:11" x14ac:dyDescent="0.3">
      <c r="B8253"/>
      <c r="C8253"/>
      <c r="I8253"/>
      <c r="J8253"/>
      <c r="K8253"/>
    </row>
    <row r="8254" spans="2:11" x14ac:dyDescent="0.3">
      <c r="B8254"/>
      <c r="C8254"/>
      <c r="I8254"/>
      <c r="J8254"/>
      <c r="K8254"/>
    </row>
    <row r="8255" spans="2:11" x14ac:dyDescent="0.3">
      <c r="B8255"/>
      <c r="C8255"/>
      <c r="I8255"/>
      <c r="J8255"/>
      <c r="K8255"/>
    </row>
    <row r="8256" spans="2:11" x14ac:dyDescent="0.3">
      <c r="B8256"/>
      <c r="C8256"/>
      <c r="I8256"/>
      <c r="J8256"/>
      <c r="K8256"/>
    </row>
    <row r="8257" spans="2:11" x14ac:dyDescent="0.3">
      <c r="B8257"/>
      <c r="C8257"/>
      <c r="I8257"/>
      <c r="J8257"/>
      <c r="K8257"/>
    </row>
    <row r="8258" spans="2:11" x14ac:dyDescent="0.3">
      <c r="B8258"/>
      <c r="C8258"/>
      <c r="I8258"/>
      <c r="J8258"/>
      <c r="K8258"/>
    </row>
    <row r="8259" spans="2:11" x14ac:dyDescent="0.3">
      <c r="B8259"/>
      <c r="C8259"/>
      <c r="I8259"/>
      <c r="J8259"/>
      <c r="K8259"/>
    </row>
    <row r="8260" spans="2:11" x14ac:dyDescent="0.3">
      <c r="B8260"/>
      <c r="C8260"/>
      <c r="I8260"/>
      <c r="J8260"/>
      <c r="K8260"/>
    </row>
    <row r="8261" spans="2:11" x14ac:dyDescent="0.3">
      <c r="B8261"/>
      <c r="C8261"/>
      <c r="I8261"/>
      <c r="J8261"/>
      <c r="K8261"/>
    </row>
    <row r="8262" spans="2:11" x14ac:dyDescent="0.3">
      <c r="B8262"/>
      <c r="C8262"/>
      <c r="I8262"/>
      <c r="J8262"/>
      <c r="K8262"/>
    </row>
    <row r="8263" spans="2:11" x14ac:dyDescent="0.3">
      <c r="B8263"/>
      <c r="C8263"/>
      <c r="I8263"/>
      <c r="J8263"/>
      <c r="K8263"/>
    </row>
    <row r="8264" spans="2:11" x14ac:dyDescent="0.3">
      <c r="B8264"/>
      <c r="C8264"/>
      <c r="I8264"/>
      <c r="J8264"/>
      <c r="K8264"/>
    </row>
    <row r="8265" spans="2:11" x14ac:dyDescent="0.3">
      <c r="B8265"/>
      <c r="C8265"/>
      <c r="I8265"/>
      <c r="J8265"/>
      <c r="K8265"/>
    </row>
    <row r="8266" spans="2:11" x14ac:dyDescent="0.3">
      <c r="B8266"/>
      <c r="C8266"/>
      <c r="I8266"/>
      <c r="J8266"/>
      <c r="K8266"/>
    </row>
    <row r="8267" spans="2:11" x14ac:dyDescent="0.3">
      <c r="B8267"/>
      <c r="C8267"/>
      <c r="I8267"/>
      <c r="J8267"/>
      <c r="K8267"/>
    </row>
    <row r="8268" spans="2:11" x14ac:dyDescent="0.3">
      <c r="B8268"/>
      <c r="C8268"/>
      <c r="I8268"/>
      <c r="J8268"/>
      <c r="K8268"/>
    </row>
    <row r="8269" spans="2:11" x14ac:dyDescent="0.3">
      <c r="B8269"/>
      <c r="C8269"/>
      <c r="I8269"/>
      <c r="J8269"/>
      <c r="K8269"/>
    </row>
    <row r="8270" spans="2:11" x14ac:dyDescent="0.3">
      <c r="B8270"/>
      <c r="C8270"/>
      <c r="I8270"/>
      <c r="J8270"/>
      <c r="K8270"/>
    </row>
    <row r="8271" spans="2:11" x14ac:dyDescent="0.3">
      <c r="B8271"/>
      <c r="C8271"/>
      <c r="I8271"/>
      <c r="J8271"/>
      <c r="K8271"/>
    </row>
    <row r="8272" spans="2:11" x14ac:dyDescent="0.3">
      <c r="B8272"/>
      <c r="C8272"/>
      <c r="I8272"/>
      <c r="J8272"/>
      <c r="K8272"/>
    </row>
    <row r="8273" spans="2:11" x14ac:dyDescent="0.3">
      <c r="B8273"/>
      <c r="C8273"/>
      <c r="I8273"/>
      <c r="J8273"/>
      <c r="K8273"/>
    </row>
    <row r="8274" spans="2:11" x14ac:dyDescent="0.3">
      <c r="B8274"/>
      <c r="C8274"/>
      <c r="I8274"/>
      <c r="J8274"/>
      <c r="K8274"/>
    </row>
    <row r="8275" spans="2:11" x14ac:dyDescent="0.3">
      <c r="B8275"/>
      <c r="C8275"/>
      <c r="I8275"/>
      <c r="J8275"/>
      <c r="K8275"/>
    </row>
    <row r="8276" spans="2:11" x14ac:dyDescent="0.3">
      <c r="B8276"/>
      <c r="C8276"/>
      <c r="I8276"/>
      <c r="J8276"/>
      <c r="K8276"/>
    </row>
    <row r="8277" spans="2:11" x14ac:dyDescent="0.3">
      <c r="B8277"/>
      <c r="C8277"/>
      <c r="I8277"/>
      <c r="J8277"/>
      <c r="K8277"/>
    </row>
    <row r="8278" spans="2:11" x14ac:dyDescent="0.3">
      <c r="B8278"/>
      <c r="C8278"/>
      <c r="I8278"/>
      <c r="J8278"/>
      <c r="K8278"/>
    </row>
    <row r="8279" spans="2:11" x14ac:dyDescent="0.3">
      <c r="B8279"/>
      <c r="C8279"/>
      <c r="I8279"/>
      <c r="J8279"/>
      <c r="K8279"/>
    </row>
    <row r="8280" spans="2:11" x14ac:dyDescent="0.3">
      <c r="B8280"/>
      <c r="C8280"/>
      <c r="I8280"/>
      <c r="J8280"/>
      <c r="K8280"/>
    </row>
    <row r="8281" spans="2:11" x14ac:dyDescent="0.3">
      <c r="B8281"/>
      <c r="C8281"/>
      <c r="I8281"/>
      <c r="J8281"/>
      <c r="K8281"/>
    </row>
    <row r="8282" spans="2:11" x14ac:dyDescent="0.3">
      <c r="B8282"/>
      <c r="C8282"/>
      <c r="I8282"/>
      <c r="J8282"/>
      <c r="K8282"/>
    </row>
    <row r="8283" spans="2:11" x14ac:dyDescent="0.3">
      <c r="B8283"/>
      <c r="C8283"/>
      <c r="I8283"/>
      <c r="J8283"/>
      <c r="K8283"/>
    </row>
    <row r="8284" spans="2:11" x14ac:dyDescent="0.3">
      <c r="B8284"/>
      <c r="C8284"/>
      <c r="I8284"/>
      <c r="J8284"/>
      <c r="K8284"/>
    </row>
    <row r="8285" spans="2:11" x14ac:dyDescent="0.3">
      <c r="B8285"/>
      <c r="C8285"/>
      <c r="I8285"/>
      <c r="J8285"/>
      <c r="K8285"/>
    </row>
    <row r="8286" spans="2:11" x14ac:dyDescent="0.3">
      <c r="B8286"/>
      <c r="C8286"/>
      <c r="I8286"/>
      <c r="J8286"/>
      <c r="K8286"/>
    </row>
    <row r="8287" spans="2:11" x14ac:dyDescent="0.3">
      <c r="B8287"/>
      <c r="C8287"/>
      <c r="I8287"/>
      <c r="J8287"/>
      <c r="K8287"/>
    </row>
    <row r="8288" spans="2:11" x14ac:dyDescent="0.3">
      <c r="B8288"/>
      <c r="C8288"/>
      <c r="I8288"/>
      <c r="J8288"/>
      <c r="K8288"/>
    </row>
    <row r="8289" spans="2:11" x14ac:dyDescent="0.3">
      <c r="B8289"/>
      <c r="C8289"/>
      <c r="I8289"/>
      <c r="J8289"/>
      <c r="K8289"/>
    </row>
    <row r="8290" spans="2:11" x14ac:dyDescent="0.3">
      <c r="B8290"/>
      <c r="C8290"/>
      <c r="I8290"/>
      <c r="J8290"/>
      <c r="K8290"/>
    </row>
    <row r="8291" spans="2:11" x14ac:dyDescent="0.3">
      <c r="B8291"/>
      <c r="C8291"/>
      <c r="I8291"/>
      <c r="J8291"/>
      <c r="K8291"/>
    </row>
    <row r="8292" spans="2:11" x14ac:dyDescent="0.3">
      <c r="B8292"/>
      <c r="C8292"/>
      <c r="I8292"/>
      <c r="J8292"/>
      <c r="K8292"/>
    </row>
    <row r="8293" spans="2:11" x14ac:dyDescent="0.3">
      <c r="B8293"/>
      <c r="C8293"/>
      <c r="I8293"/>
      <c r="J8293"/>
      <c r="K8293"/>
    </row>
    <row r="8294" spans="2:11" x14ac:dyDescent="0.3">
      <c r="B8294"/>
      <c r="C8294"/>
      <c r="I8294"/>
      <c r="J8294"/>
      <c r="K8294"/>
    </row>
    <row r="8295" spans="2:11" x14ac:dyDescent="0.3">
      <c r="B8295"/>
      <c r="C8295"/>
      <c r="I8295"/>
      <c r="J8295"/>
      <c r="K8295"/>
    </row>
    <row r="8296" spans="2:11" x14ac:dyDescent="0.3">
      <c r="B8296"/>
      <c r="C8296"/>
      <c r="I8296"/>
      <c r="J8296"/>
      <c r="K8296"/>
    </row>
    <row r="8297" spans="2:11" x14ac:dyDescent="0.3">
      <c r="B8297"/>
      <c r="C8297"/>
      <c r="I8297"/>
      <c r="J8297"/>
      <c r="K8297"/>
    </row>
    <row r="8298" spans="2:11" x14ac:dyDescent="0.3">
      <c r="B8298"/>
      <c r="C8298"/>
      <c r="I8298"/>
      <c r="J8298"/>
      <c r="K8298"/>
    </row>
    <row r="8299" spans="2:11" x14ac:dyDescent="0.3">
      <c r="B8299"/>
      <c r="C8299"/>
      <c r="I8299"/>
      <c r="J8299"/>
      <c r="K8299"/>
    </row>
    <row r="8300" spans="2:11" x14ac:dyDescent="0.3">
      <c r="B8300"/>
      <c r="C8300"/>
      <c r="I8300"/>
      <c r="J8300"/>
      <c r="K8300"/>
    </row>
    <row r="8301" spans="2:11" x14ac:dyDescent="0.3">
      <c r="B8301"/>
      <c r="C8301"/>
      <c r="I8301"/>
      <c r="J8301"/>
      <c r="K8301"/>
    </row>
    <row r="8302" spans="2:11" x14ac:dyDescent="0.3">
      <c r="B8302"/>
      <c r="C8302"/>
      <c r="I8302"/>
      <c r="J8302"/>
      <c r="K8302"/>
    </row>
    <row r="8303" spans="2:11" x14ac:dyDescent="0.3">
      <c r="B8303"/>
      <c r="C8303"/>
      <c r="I8303"/>
      <c r="J8303"/>
      <c r="K8303"/>
    </row>
    <row r="8304" spans="2:11" x14ac:dyDescent="0.3">
      <c r="B8304"/>
      <c r="C8304"/>
      <c r="I8304"/>
      <c r="J8304"/>
      <c r="K8304"/>
    </row>
    <row r="8305" spans="2:11" x14ac:dyDescent="0.3">
      <c r="B8305"/>
      <c r="C8305"/>
      <c r="I8305"/>
      <c r="J8305"/>
      <c r="K8305"/>
    </row>
    <row r="8306" spans="2:11" x14ac:dyDescent="0.3">
      <c r="B8306"/>
      <c r="C8306"/>
      <c r="I8306"/>
      <c r="J8306"/>
      <c r="K8306"/>
    </row>
    <row r="8307" spans="2:11" x14ac:dyDescent="0.3">
      <c r="B8307"/>
      <c r="C8307"/>
      <c r="I8307"/>
      <c r="J8307"/>
      <c r="K8307"/>
    </row>
    <row r="8308" spans="2:11" x14ac:dyDescent="0.3">
      <c r="B8308"/>
      <c r="C8308"/>
      <c r="I8308"/>
      <c r="J8308"/>
      <c r="K8308"/>
    </row>
    <row r="8309" spans="2:11" x14ac:dyDescent="0.3">
      <c r="B8309"/>
      <c r="C8309"/>
      <c r="I8309"/>
      <c r="J8309"/>
      <c r="K8309"/>
    </row>
    <row r="8310" spans="2:11" x14ac:dyDescent="0.3">
      <c r="B8310"/>
      <c r="C8310"/>
      <c r="I8310"/>
      <c r="J8310"/>
      <c r="K8310"/>
    </row>
    <row r="8311" spans="2:11" x14ac:dyDescent="0.3">
      <c r="B8311"/>
      <c r="C8311"/>
      <c r="I8311"/>
      <c r="J8311"/>
      <c r="K8311"/>
    </row>
    <row r="8312" spans="2:11" x14ac:dyDescent="0.3">
      <c r="B8312"/>
      <c r="C8312"/>
      <c r="I8312"/>
      <c r="J8312"/>
      <c r="K8312"/>
    </row>
    <row r="8313" spans="2:11" x14ac:dyDescent="0.3">
      <c r="B8313"/>
      <c r="C8313"/>
      <c r="I8313"/>
      <c r="J8313"/>
      <c r="K8313"/>
    </row>
    <row r="8314" spans="2:11" x14ac:dyDescent="0.3">
      <c r="B8314"/>
      <c r="C8314"/>
      <c r="I8314"/>
      <c r="J8314"/>
      <c r="K8314"/>
    </row>
    <row r="8315" spans="2:11" x14ac:dyDescent="0.3">
      <c r="B8315"/>
      <c r="C8315"/>
      <c r="I8315"/>
      <c r="J8315"/>
      <c r="K8315"/>
    </row>
    <row r="8316" spans="2:11" x14ac:dyDescent="0.3">
      <c r="B8316"/>
      <c r="C8316"/>
      <c r="I8316"/>
      <c r="J8316"/>
      <c r="K8316"/>
    </row>
    <row r="8317" spans="2:11" x14ac:dyDescent="0.3">
      <c r="B8317"/>
      <c r="C8317"/>
      <c r="I8317"/>
      <c r="J8317"/>
      <c r="K8317"/>
    </row>
    <row r="8318" spans="2:11" x14ac:dyDescent="0.3">
      <c r="B8318"/>
      <c r="C8318"/>
      <c r="I8318"/>
      <c r="J8318"/>
      <c r="K8318"/>
    </row>
    <row r="8319" spans="2:11" x14ac:dyDescent="0.3">
      <c r="B8319"/>
      <c r="C8319"/>
      <c r="I8319"/>
      <c r="J8319"/>
      <c r="K8319"/>
    </row>
    <row r="8320" spans="2:11" x14ac:dyDescent="0.3">
      <c r="B8320"/>
      <c r="C8320"/>
      <c r="I8320"/>
      <c r="J8320"/>
      <c r="K8320"/>
    </row>
    <row r="8321" spans="2:11" x14ac:dyDescent="0.3">
      <c r="B8321"/>
      <c r="C8321"/>
      <c r="I8321"/>
      <c r="J8321"/>
      <c r="K8321"/>
    </row>
    <row r="8322" spans="2:11" x14ac:dyDescent="0.3">
      <c r="B8322"/>
      <c r="C8322"/>
      <c r="I8322"/>
      <c r="J8322"/>
      <c r="K8322"/>
    </row>
    <row r="8323" spans="2:11" x14ac:dyDescent="0.3">
      <c r="B8323"/>
      <c r="C8323"/>
      <c r="I8323"/>
      <c r="J8323"/>
      <c r="K8323"/>
    </row>
    <row r="8324" spans="2:11" x14ac:dyDescent="0.3">
      <c r="B8324"/>
      <c r="C8324"/>
      <c r="I8324"/>
      <c r="J8324"/>
      <c r="K8324"/>
    </row>
    <row r="8325" spans="2:11" x14ac:dyDescent="0.3">
      <c r="B8325"/>
      <c r="C8325"/>
      <c r="I8325"/>
      <c r="J8325"/>
      <c r="K8325"/>
    </row>
    <row r="8326" spans="2:11" x14ac:dyDescent="0.3">
      <c r="B8326"/>
      <c r="C8326"/>
      <c r="I8326"/>
      <c r="J8326"/>
      <c r="K8326"/>
    </row>
    <row r="8327" spans="2:11" x14ac:dyDescent="0.3">
      <c r="B8327"/>
      <c r="C8327"/>
      <c r="I8327"/>
      <c r="J8327"/>
      <c r="K8327"/>
    </row>
    <row r="8328" spans="2:11" x14ac:dyDescent="0.3">
      <c r="B8328"/>
      <c r="C8328"/>
      <c r="I8328"/>
      <c r="J8328"/>
      <c r="K8328"/>
    </row>
    <row r="8329" spans="2:11" x14ac:dyDescent="0.3">
      <c r="B8329"/>
      <c r="C8329"/>
      <c r="I8329"/>
      <c r="J8329"/>
      <c r="K8329"/>
    </row>
    <row r="8330" spans="2:11" x14ac:dyDescent="0.3">
      <c r="B8330"/>
      <c r="C8330"/>
      <c r="I8330"/>
      <c r="J8330"/>
      <c r="K8330"/>
    </row>
    <row r="8331" spans="2:11" x14ac:dyDescent="0.3">
      <c r="B8331"/>
      <c r="C8331"/>
      <c r="I8331"/>
      <c r="J8331"/>
      <c r="K8331"/>
    </row>
    <row r="8332" spans="2:11" x14ac:dyDescent="0.3">
      <c r="B8332"/>
      <c r="C8332"/>
      <c r="I8332"/>
      <c r="J8332"/>
      <c r="K8332"/>
    </row>
    <row r="8333" spans="2:11" x14ac:dyDescent="0.3">
      <c r="B8333"/>
      <c r="C8333"/>
      <c r="I8333"/>
      <c r="J8333"/>
      <c r="K8333"/>
    </row>
    <row r="8334" spans="2:11" x14ac:dyDescent="0.3">
      <c r="B8334"/>
      <c r="C8334"/>
      <c r="I8334"/>
      <c r="J8334"/>
      <c r="K8334"/>
    </row>
    <row r="8335" spans="2:11" x14ac:dyDescent="0.3">
      <c r="B8335"/>
      <c r="C8335"/>
      <c r="I8335"/>
      <c r="J8335"/>
      <c r="K8335"/>
    </row>
    <row r="8336" spans="2:11" x14ac:dyDescent="0.3">
      <c r="B8336"/>
      <c r="C8336"/>
      <c r="I8336"/>
      <c r="J8336"/>
      <c r="K8336"/>
    </row>
    <row r="8337" spans="2:11" x14ac:dyDescent="0.3">
      <c r="B8337"/>
      <c r="C8337"/>
      <c r="I8337"/>
      <c r="J8337"/>
      <c r="K8337"/>
    </row>
    <row r="8338" spans="2:11" x14ac:dyDescent="0.3">
      <c r="B8338"/>
      <c r="C8338"/>
      <c r="I8338"/>
      <c r="J8338"/>
      <c r="K8338"/>
    </row>
    <row r="8339" spans="2:11" x14ac:dyDescent="0.3">
      <c r="B8339"/>
      <c r="C8339"/>
      <c r="I8339"/>
      <c r="J8339"/>
      <c r="K8339"/>
    </row>
    <row r="8340" spans="2:11" x14ac:dyDescent="0.3">
      <c r="B8340"/>
      <c r="C8340"/>
      <c r="I8340"/>
      <c r="J8340"/>
      <c r="K8340"/>
    </row>
    <row r="8341" spans="2:11" x14ac:dyDescent="0.3">
      <c r="B8341"/>
      <c r="C8341"/>
      <c r="I8341"/>
      <c r="J8341"/>
      <c r="K8341"/>
    </row>
    <row r="8342" spans="2:11" x14ac:dyDescent="0.3">
      <c r="B8342"/>
      <c r="C8342"/>
      <c r="I8342"/>
      <c r="J8342"/>
      <c r="K8342"/>
    </row>
    <row r="8343" spans="2:11" x14ac:dyDescent="0.3">
      <c r="B8343"/>
      <c r="C8343"/>
      <c r="I8343"/>
      <c r="J8343"/>
      <c r="K8343"/>
    </row>
    <row r="8344" spans="2:11" x14ac:dyDescent="0.3">
      <c r="B8344"/>
      <c r="C8344"/>
      <c r="I8344"/>
      <c r="J8344"/>
      <c r="K8344"/>
    </row>
    <row r="8345" spans="2:11" x14ac:dyDescent="0.3">
      <c r="B8345"/>
      <c r="C8345"/>
      <c r="I8345"/>
      <c r="J8345"/>
      <c r="K8345"/>
    </row>
    <row r="8346" spans="2:11" x14ac:dyDescent="0.3">
      <c r="B8346"/>
      <c r="C8346"/>
      <c r="I8346"/>
      <c r="J8346"/>
      <c r="K8346"/>
    </row>
    <row r="8347" spans="2:11" x14ac:dyDescent="0.3">
      <c r="B8347"/>
      <c r="C8347"/>
      <c r="I8347"/>
      <c r="J8347"/>
      <c r="K8347"/>
    </row>
    <row r="8348" spans="2:11" x14ac:dyDescent="0.3">
      <c r="B8348"/>
      <c r="C8348"/>
      <c r="I8348"/>
      <c r="J8348"/>
      <c r="K8348"/>
    </row>
    <row r="8349" spans="2:11" x14ac:dyDescent="0.3">
      <c r="B8349"/>
      <c r="C8349"/>
      <c r="I8349"/>
      <c r="J8349"/>
      <c r="K8349"/>
    </row>
    <row r="8350" spans="2:11" x14ac:dyDescent="0.3">
      <c r="B8350"/>
      <c r="C8350"/>
      <c r="I8350"/>
      <c r="J8350"/>
      <c r="K8350"/>
    </row>
    <row r="8351" spans="2:11" x14ac:dyDescent="0.3">
      <c r="B8351"/>
      <c r="C8351"/>
      <c r="I8351"/>
      <c r="J8351"/>
      <c r="K8351"/>
    </row>
    <row r="8352" spans="2:11" x14ac:dyDescent="0.3">
      <c r="B8352"/>
      <c r="C8352"/>
      <c r="I8352"/>
      <c r="J8352"/>
      <c r="K8352"/>
    </row>
    <row r="8353" spans="2:11" x14ac:dyDescent="0.3">
      <c r="B8353"/>
      <c r="C8353"/>
      <c r="I8353"/>
      <c r="J8353"/>
      <c r="K8353"/>
    </row>
    <row r="8354" spans="2:11" x14ac:dyDescent="0.3">
      <c r="B8354"/>
      <c r="C8354"/>
      <c r="I8354"/>
      <c r="J8354"/>
      <c r="K8354"/>
    </row>
    <row r="8355" spans="2:11" x14ac:dyDescent="0.3">
      <c r="B8355"/>
      <c r="C8355"/>
      <c r="I8355"/>
      <c r="J8355"/>
      <c r="K8355"/>
    </row>
    <row r="8356" spans="2:11" x14ac:dyDescent="0.3">
      <c r="B8356"/>
      <c r="C8356"/>
      <c r="I8356"/>
      <c r="J8356"/>
      <c r="K8356"/>
    </row>
    <row r="8357" spans="2:11" x14ac:dyDescent="0.3">
      <c r="B8357"/>
      <c r="C8357"/>
      <c r="I8357"/>
      <c r="J8357"/>
      <c r="K8357"/>
    </row>
    <row r="8358" spans="2:11" x14ac:dyDescent="0.3">
      <c r="B8358"/>
      <c r="C8358"/>
      <c r="I8358"/>
      <c r="J8358"/>
      <c r="K8358"/>
    </row>
    <row r="8359" spans="2:11" x14ac:dyDescent="0.3">
      <c r="B8359"/>
      <c r="C8359"/>
      <c r="I8359"/>
      <c r="J8359"/>
      <c r="K8359"/>
    </row>
    <row r="8360" spans="2:11" x14ac:dyDescent="0.3">
      <c r="B8360"/>
      <c r="C8360"/>
      <c r="I8360"/>
      <c r="J8360"/>
      <c r="K8360"/>
    </row>
    <row r="8361" spans="2:11" x14ac:dyDescent="0.3">
      <c r="B8361"/>
      <c r="C8361"/>
      <c r="I8361"/>
      <c r="J8361"/>
      <c r="K8361"/>
    </row>
    <row r="8362" spans="2:11" x14ac:dyDescent="0.3">
      <c r="B8362"/>
      <c r="C8362"/>
      <c r="I8362"/>
      <c r="J8362"/>
      <c r="K8362"/>
    </row>
    <row r="8363" spans="2:11" x14ac:dyDescent="0.3">
      <c r="B8363"/>
      <c r="C8363"/>
      <c r="I8363"/>
      <c r="J8363"/>
      <c r="K8363"/>
    </row>
    <row r="8364" spans="2:11" x14ac:dyDescent="0.3">
      <c r="B8364"/>
      <c r="C8364"/>
      <c r="I8364"/>
      <c r="J8364"/>
      <c r="K8364"/>
    </row>
    <row r="8365" spans="2:11" x14ac:dyDescent="0.3">
      <c r="B8365"/>
      <c r="C8365"/>
      <c r="I8365"/>
      <c r="J8365"/>
      <c r="K8365"/>
    </row>
    <row r="8366" spans="2:11" x14ac:dyDescent="0.3">
      <c r="B8366"/>
      <c r="C8366"/>
      <c r="I8366"/>
      <c r="J8366"/>
      <c r="K8366"/>
    </row>
    <row r="8367" spans="2:11" x14ac:dyDescent="0.3">
      <c r="B8367"/>
      <c r="C8367"/>
      <c r="I8367"/>
      <c r="J8367"/>
      <c r="K8367"/>
    </row>
    <row r="8368" spans="2:11" x14ac:dyDescent="0.3">
      <c r="B8368"/>
      <c r="C8368"/>
      <c r="I8368"/>
      <c r="J8368"/>
      <c r="K8368"/>
    </row>
    <row r="8369" spans="2:11" x14ac:dyDescent="0.3">
      <c r="B8369"/>
      <c r="C8369"/>
      <c r="I8369"/>
      <c r="J8369"/>
      <c r="K8369"/>
    </row>
    <row r="8370" spans="2:11" x14ac:dyDescent="0.3">
      <c r="B8370"/>
      <c r="C8370"/>
      <c r="I8370"/>
      <c r="J8370"/>
      <c r="K8370"/>
    </row>
    <row r="8371" spans="2:11" x14ac:dyDescent="0.3">
      <c r="B8371"/>
      <c r="C8371"/>
      <c r="I8371"/>
      <c r="J8371"/>
      <c r="K8371"/>
    </row>
    <row r="8372" spans="2:11" x14ac:dyDescent="0.3">
      <c r="B8372"/>
      <c r="C8372"/>
      <c r="I8372"/>
      <c r="J8372"/>
      <c r="K8372"/>
    </row>
    <row r="8373" spans="2:11" x14ac:dyDescent="0.3">
      <c r="B8373"/>
      <c r="C8373"/>
      <c r="I8373"/>
      <c r="J8373"/>
      <c r="K8373"/>
    </row>
    <row r="8374" spans="2:11" x14ac:dyDescent="0.3">
      <c r="B8374"/>
      <c r="C8374"/>
      <c r="I8374"/>
      <c r="J8374"/>
      <c r="K8374"/>
    </row>
    <row r="8375" spans="2:11" x14ac:dyDescent="0.3">
      <c r="B8375"/>
      <c r="C8375"/>
      <c r="I8375"/>
      <c r="J8375"/>
      <c r="K8375"/>
    </row>
    <row r="8376" spans="2:11" x14ac:dyDescent="0.3">
      <c r="B8376"/>
      <c r="C8376"/>
      <c r="I8376"/>
      <c r="J8376"/>
      <c r="K8376"/>
    </row>
    <row r="8377" spans="2:11" x14ac:dyDescent="0.3">
      <c r="B8377"/>
      <c r="C8377"/>
      <c r="I8377"/>
      <c r="J8377"/>
      <c r="K8377"/>
    </row>
    <row r="8378" spans="2:11" x14ac:dyDescent="0.3">
      <c r="B8378"/>
      <c r="C8378"/>
      <c r="I8378"/>
      <c r="J8378"/>
      <c r="K8378"/>
    </row>
    <row r="8379" spans="2:11" x14ac:dyDescent="0.3">
      <c r="B8379"/>
      <c r="C8379"/>
      <c r="I8379"/>
      <c r="J8379"/>
      <c r="K8379"/>
    </row>
    <row r="8380" spans="2:11" x14ac:dyDescent="0.3">
      <c r="B8380"/>
      <c r="C8380"/>
      <c r="I8380"/>
      <c r="J8380"/>
      <c r="K8380"/>
    </row>
    <row r="8381" spans="2:11" x14ac:dyDescent="0.3">
      <c r="B8381"/>
      <c r="C8381"/>
      <c r="I8381"/>
      <c r="J8381"/>
      <c r="K8381"/>
    </row>
    <row r="8382" spans="2:11" x14ac:dyDescent="0.3">
      <c r="B8382"/>
      <c r="C8382"/>
      <c r="I8382"/>
      <c r="J8382"/>
      <c r="K8382"/>
    </row>
    <row r="8383" spans="2:11" x14ac:dyDescent="0.3">
      <c r="B8383"/>
      <c r="C8383"/>
      <c r="I8383"/>
      <c r="J8383"/>
      <c r="K8383"/>
    </row>
    <row r="8384" spans="2:11" x14ac:dyDescent="0.3">
      <c r="B8384"/>
      <c r="C8384"/>
      <c r="I8384"/>
      <c r="J8384"/>
      <c r="K8384"/>
    </row>
    <row r="8385" spans="2:11" x14ac:dyDescent="0.3">
      <c r="B8385"/>
      <c r="C8385"/>
      <c r="I8385"/>
      <c r="J8385"/>
      <c r="K8385"/>
    </row>
    <row r="8386" spans="2:11" x14ac:dyDescent="0.3">
      <c r="B8386"/>
      <c r="C8386"/>
      <c r="I8386"/>
      <c r="J8386"/>
      <c r="K8386"/>
    </row>
    <row r="8387" spans="2:11" x14ac:dyDescent="0.3">
      <c r="B8387"/>
      <c r="C8387"/>
      <c r="I8387"/>
      <c r="J8387"/>
      <c r="K8387"/>
    </row>
    <row r="8388" spans="2:11" x14ac:dyDescent="0.3">
      <c r="B8388"/>
      <c r="C8388"/>
      <c r="I8388"/>
      <c r="J8388"/>
      <c r="K8388"/>
    </row>
    <row r="8389" spans="2:11" x14ac:dyDescent="0.3">
      <c r="B8389"/>
      <c r="C8389"/>
      <c r="I8389"/>
      <c r="J8389"/>
      <c r="K8389"/>
    </row>
    <row r="8390" spans="2:11" x14ac:dyDescent="0.3">
      <c r="B8390"/>
      <c r="C8390"/>
      <c r="I8390"/>
      <c r="J8390"/>
      <c r="K8390"/>
    </row>
    <row r="8391" spans="2:11" x14ac:dyDescent="0.3">
      <c r="B8391"/>
      <c r="C8391"/>
      <c r="I8391"/>
      <c r="J8391"/>
      <c r="K8391"/>
    </row>
    <row r="8392" spans="2:11" x14ac:dyDescent="0.3">
      <c r="B8392"/>
      <c r="C8392"/>
      <c r="I8392"/>
      <c r="J8392"/>
      <c r="K8392"/>
    </row>
    <row r="8393" spans="2:11" x14ac:dyDescent="0.3">
      <c r="B8393"/>
      <c r="C8393"/>
      <c r="I8393"/>
      <c r="J8393"/>
      <c r="K8393"/>
    </row>
    <row r="8394" spans="2:11" x14ac:dyDescent="0.3">
      <c r="B8394"/>
      <c r="C8394"/>
      <c r="I8394"/>
      <c r="J8394"/>
      <c r="K8394"/>
    </row>
    <row r="8395" spans="2:11" x14ac:dyDescent="0.3">
      <c r="B8395"/>
      <c r="C8395"/>
      <c r="I8395"/>
      <c r="J8395"/>
      <c r="K8395"/>
    </row>
    <row r="8396" spans="2:11" x14ac:dyDescent="0.3">
      <c r="B8396"/>
      <c r="C8396"/>
      <c r="I8396"/>
      <c r="J8396"/>
      <c r="K8396"/>
    </row>
    <row r="8397" spans="2:11" x14ac:dyDescent="0.3">
      <c r="B8397"/>
      <c r="C8397"/>
      <c r="I8397"/>
      <c r="J8397"/>
      <c r="K8397"/>
    </row>
    <row r="8398" spans="2:11" x14ac:dyDescent="0.3">
      <c r="B8398"/>
      <c r="C8398"/>
      <c r="I8398"/>
      <c r="J8398"/>
      <c r="K8398"/>
    </row>
    <row r="8399" spans="2:11" x14ac:dyDescent="0.3">
      <c r="B8399"/>
      <c r="C8399"/>
      <c r="I8399"/>
      <c r="J8399"/>
      <c r="K8399"/>
    </row>
    <row r="8400" spans="2:11" x14ac:dyDescent="0.3">
      <c r="B8400"/>
      <c r="C8400"/>
      <c r="I8400"/>
      <c r="J8400"/>
      <c r="K8400"/>
    </row>
    <row r="8401" spans="2:11" x14ac:dyDescent="0.3">
      <c r="B8401"/>
      <c r="C8401"/>
      <c r="I8401"/>
      <c r="J8401"/>
      <c r="K8401"/>
    </row>
    <row r="8402" spans="2:11" x14ac:dyDescent="0.3">
      <c r="B8402"/>
      <c r="C8402"/>
      <c r="I8402"/>
      <c r="J8402"/>
      <c r="K8402"/>
    </row>
    <row r="8403" spans="2:11" x14ac:dyDescent="0.3">
      <c r="B8403"/>
      <c r="C8403"/>
      <c r="I8403"/>
      <c r="J8403"/>
      <c r="K8403"/>
    </row>
    <row r="8404" spans="2:11" x14ac:dyDescent="0.3">
      <c r="B8404"/>
      <c r="C8404"/>
      <c r="I8404"/>
      <c r="J8404"/>
      <c r="K8404"/>
    </row>
    <row r="8405" spans="2:11" x14ac:dyDescent="0.3">
      <c r="B8405"/>
      <c r="C8405"/>
      <c r="I8405"/>
      <c r="J8405"/>
      <c r="K8405"/>
    </row>
    <row r="8406" spans="2:11" x14ac:dyDescent="0.3">
      <c r="B8406"/>
      <c r="C8406"/>
      <c r="I8406"/>
      <c r="J8406"/>
      <c r="K8406"/>
    </row>
    <row r="8407" spans="2:11" x14ac:dyDescent="0.3">
      <c r="B8407"/>
      <c r="C8407"/>
      <c r="I8407"/>
      <c r="J8407"/>
      <c r="K8407"/>
    </row>
    <row r="8408" spans="2:11" x14ac:dyDescent="0.3">
      <c r="B8408"/>
      <c r="C8408"/>
      <c r="I8408"/>
      <c r="J8408"/>
      <c r="K8408"/>
    </row>
    <row r="8409" spans="2:11" x14ac:dyDescent="0.3">
      <c r="B8409"/>
      <c r="C8409"/>
      <c r="I8409"/>
      <c r="J8409"/>
      <c r="K8409"/>
    </row>
    <row r="8410" spans="2:11" x14ac:dyDescent="0.3">
      <c r="B8410"/>
      <c r="C8410"/>
      <c r="I8410"/>
      <c r="J8410"/>
      <c r="K8410"/>
    </row>
    <row r="8411" spans="2:11" x14ac:dyDescent="0.3">
      <c r="B8411"/>
      <c r="C8411"/>
      <c r="I8411"/>
      <c r="J8411"/>
      <c r="K8411"/>
    </row>
    <row r="8412" spans="2:11" x14ac:dyDescent="0.3">
      <c r="B8412"/>
      <c r="C8412"/>
      <c r="I8412"/>
      <c r="J8412"/>
      <c r="K8412"/>
    </row>
    <row r="8413" spans="2:11" x14ac:dyDescent="0.3">
      <c r="B8413"/>
      <c r="C8413"/>
      <c r="I8413"/>
      <c r="J8413"/>
      <c r="K8413"/>
    </row>
    <row r="8414" spans="2:11" x14ac:dyDescent="0.3">
      <c r="B8414"/>
      <c r="C8414"/>
      <c r="I8414"/>
      <c r="J8414"/>
      <c r="K8414"/>
    </row>
    <row r="8415" spans="2:11" x14ac:dyDescent="0.3">
      <c r="B8415"/>
      <c r="C8415"/>
      <c r="I8415"/>
      <c r="J8415"/>
      <c r="K8415"/>
    </row>
    <row r="8416" spans="2:11" x14ac:dyDescent="0.3">
      <c r="B8416"/>
      <c r="C8416"/>
      <c r="I8416"/>
      <c r="J8416"/>
      <c r="K8416"/>
    </row>
    <row r="8417" spans="2:11" x14ac:dyDescent="0.3">
      <c r="B8417"/>
      <c r="C8417"/>
      <c r="I8417"/>
      <c r="J8417"/>
      <c r="K8417"/>
    </row>
    <row r="8418" spans="2:11" x14ac:dyDescent="0.3">
      <c r="B8418"/>
      <c r="C8418"/>
      <c r="I8418"/>
      <c r="J8418"/>
      <c r="K8418"/>
    </row>
    <row r="8419" spans="2:11" x14ac:dyDescent="0.3">
      <c r="B8419"/>
      <c r="C8419"/>
      <c r="I8419"/>
      <c r="J8419"/>
      <c r="K8419"/>
    </row>
    <row r="8420" spans="2:11" x14ac:dyDescent="0.3">
      <c r="B8420"/>
      <c r="C8420"/>
      <c r="I8420"/>
      <c r="J8420"/>
      <c r="K8420"/>
    </row>
    <row r="8421" spans="2:11" x14ac:dyDescent="0.3">
      <c r="B8421"/>
      <c r="C8421"/>
      <c r="I8421"/>
      <c r="J8421"/>
      <c r="K8421"/>
    </row>
    <row r="8422" spans="2:11" x14ac:dyDescent="0.3">
      <c r="B8422"/>
      <c r="C8422"/>
      <c r="I8422"/>
      <c r="J8422"/>
      <c r="K8422"/>
    </row>
    <row r="8423" spans="2:11" x14ac:dyDescent="0.3">
      <c r="B8423"/>
      <c r="C8423"/>
      <c r="I8423"/>
      <c r="J8423"/>
      <c r="K8423"/>
    </row>
    <row r="8424" spans="2:11" x14ac:dyDescent="0.3">
      <c r="B8424"/>
      <c r="C8424"/>
      <c r="I8424"/>
      <c r="J8424"/>
      <c r="K8424"/>
    </row>
    <row r="8425" spans="2:11" x14ac:dyDescent="0.3">
      <c r="B8425"/>
      <c r="C8425"/>
      <c r="I8425"/>
      <c r="J8425"/>
      <c r="K8425"/>
    </row>
    <row r="8426" spans="2:11" x14ac:dyDescent="0.3">
      <c r="B8426"/>
      <c r="C8426"/>
      <c r="I8426"/>
      <c r="J8426"/>
      <c r="K8426"/>
    </row>
    <row r="8427" spans="2:11" x14ac:dyDescent="0.3">
      <c r="B8427"/>
      <c r="C8427"/>
      <c r="I8427"/>
      <c r="J8427"/>
      <c r="K8427"/>
    </row>
    <row r="8428" spans="2:11" x14ac:dyDescent="0.3">
      <c r="B8428"/>
      <c r="C8428"/>
      <c r="I8428"/>
      <c r="J8428"/>
      <c r="K8428"/>
    </row>
    <row r="8429" spans="2:11" x14ac:dyDescent="0.3">
      <c r="B8429"/>
      <c r="C8429"/>
      <c r="I8429"/>
      <c r="J8429"/>
      <c r="K8429"/>
    </row>
    <row r="8430" spans="2:11" x14ac:dyDescent="0.3">
      <c r="B8430"/>
      <c r="C8430"/>
      <c r="I8430"/>
      <c r="J8430"/>
      <c r="K8430"/>
    </row>
    <row r="8431" spans="2:11" x14ac:dyDescent="0.3">
      <c r="B8431"/>
      <c r="C8431"/>
      <c r="I8431"/>
      <c r="J8431"/>
      <c r="K8431"/>
    </row>
    <row r="8432" spans="2:11" x14ac:dyDescent="0.3">
      <c r="B8432"/>
      <c r="C8432"/>
      <c r="I8432"/>
      <c r="J8432"/>
      <c r="K8432"/>
    </row>
    <row r="8433" spans="2:11" x14ac:dyDescent="0.3">
      <c r="B8433"/>
      <c r="C8433"/>
      <c r="I8433"/>
      <c r="J8433"/>
      <c r="K8433"/>
    </row>
    <row r="8434" spans="2:11" x14ac:dyDescent="0.3">
      <c r="B8434"/>
      <c r="C8434"/>
      <c r="I8434"/>
      <c r="J8434"/>
      <c r="K8434"/>
    </row>
    <row r="8435" spans="2:11" x14ac:dyDescent="0.3">
      <c r="B8435"/>
      <c r="C8435"/>
      <c r="I8435"/>
      <c r="J8435"/>
      <c r="K8435"/>
    </row>
    <row r="8436" spans="2:11" x14ac:dyDescent="0.3">
      <c r="B8436"/>
      <c r="C8436"/>
      <c r="I8436"/>
      <c r="J8436"/>
      <c r="K8436"/>
    </row>
    <row r="8437" spans="2:11" x14ac:dyDescent="0.3">
      <c r="B8437"/>
      <c r="C8437"/>
      <c r="I8437"/>
      <c r="J8437"/>
      <c r="K8437"/>
    </row>
    <row r="8438" spans="2:11" x14ac:dyDescent="0.3">
      <c r="B8438"/>
      <c r="C8438"/>
      <c r="I8438"/>
      <c r="J8438"/>
      <c r="K8438"/>
    </row>
    <row r="8439" spans="2:11" x14ac:dyDescent="0.3">
      <c r="B8439"/>
      <c r="C8439"/>
      <c r="I8439"/>
      <c r="J8439"/>
      <c r="K8439"/>
    </row>
    <row r="8440" spans="2:11" x14ac:dyDescent="0.3">
      <c r="B8440"/>
      <c r="C8440"/>
      <c r="I8440"/>
      <c r="J8440"/>
      <c r="K8440"/>
    </row>
    <row r="8441" spans="2:11" x14ac:dyDescent="0.3">
      <c r="B8441"/>
      <c r="C8441"/>
      <c r="I8441"/>
      <c r="J8441"/>
      <c r="K8441"/>
    </row>
    <row r="8442" spans="2:11" x14ac:dyDescent="0.3">
      <c r="B8442"/>
      <c r="C8442"/>
      <c r="I8442"/>
      <c r="J8442"/>
      <c r="K8442"/>
    </row>
    <row r="8443" spans="2:11" x14ac:dyDescent="0.3">
      <c r="B8443"/>
      <c r="C8443"/>
      <c r="I8443"/>
      <c r="J8443"/>
      <c r="K8443"/>
    </row>
    <row r="8444" spans="2:11" x14ac:dyDescent="0.3">
      <c r="B8444"/>
      <c r="C8444"/>
      <c r="I8444"/>
      <c r="J8444"/>
      <c r="K8444"/>
    </row>
    <row r="8445" spans="2:11" x14ac:dyDescent="0.3">
      <c r="B8445"/>
      <c r="C8445"/>
      <c r="I8445"/>
      <c r="J8445"/>
      <c r="K8445"/>
    </row>
    <row r="8446" spans="2:11" x14ac:dyDescent="0.3">
      <c r="B8446"/>
      <c r="C8446"/>
      <c r="I8446"/>
      <c r="J8446"/>
      <c r="K8446"/>
    </row>
    <row r="8447" spans="2:11" x14ac:dyDescent="0.3">
      <c r="B8447"/>
      <c r="C8447"/>
      <c r="I8447"/>
      <c r="J8447"/>
      <c r="K8447"/>
    </row>
    <row r="8448" spans="2:11" x14ac:dyDescent="0.3">
      <c r="B8448"/>
      <c r="C8448"/>
      <c r="I8448"/>
      <c r="J8448"/>
      <c r="K8448"/>
    </row>
    <row r="8449" spans="2:11" x14ac:dyDescent="0.3">
      <c r="B8449"/>
      <c r="C8449"/>
      <c r="I8449"/>
      <c r="J8449"/>
      <c r="K8449"/>
    </row>
    <row r="8450" spans="2:11" x14ac:dyDescent="0.3">
      <c r="B8450"/>
      <c r="C8450"/>
      <c r="I8450"/>
      <c r="J8450"/>
      <c r="K8450"/>
    </row>
    <row r="8451" spans="2:11" x14ac:dyDescent="0.3">
      <c r="B8451"/>
      <c r="C8451"/>
      <c r="I8451"/>
      <c r="J8451"/>
      <c r="K8451"/>
    </row>
    <row r="8452" spans="2:11" x14ac:dyDescent="0.3">
      <c r="B8452"/>
      <c r="C8452"/>
      <c r="I8452"/>
      <c r="J8452"/>
      <c r="K8452"/>
    </row>
    <row r="8453" spans="2:11" x14ac:dyDescent="0.3">
      <c r="B8453"/>
      <c r="C8453"/>
      <c r="I8453"/>
      <c r="J8453"/>
      <c r="K8453"/>
    </row>
    <row r="8454" spans="2:11" x14ac:dyDescent="0.3">
      <c r="B8454"/>
      <c r="C8454"/>
      <c r="I8454"/>
      <c r="J8454"/>
      <c r="K8454"/>
    </row>
    <row r="8455" spans="2:11" x14ac:dyDescent="0.3">
      <c r="B8455"/>
      <c r="C8455"/>
      <c r="I8455"/>
      <c r="J8455"/>
      <c r="K8455"/>
    </row>
    <row r="8456" spans="2:11" x14ac:dyDescent="0.3">
      <c r="B8456"/>
      <c r="C8456"/>
      <c r="I8456"/>
      <c r="J8456"/>
      <c r="K8456"/>
    </row>
    <row r="8457" spans="2:11" x14ac:dyDescent="0.3">
      <c r="B8457"/>
      <c r="C8457"/>
      <c r="I8457"/>
      <c r="J8457"/>
      <c r="K8457"/>
    </row>
    <row r="8458" spans="2:11" x14ac:dyDescent="0.3">
      <c r="B8458"/>
      <c r="C8458"/>
      <c r="I8458"/>
      <c r="J8458"/>
      <c r="K8458"/>
    </row>
    <row r="8459" spans="2:11" x14ac:dyDescent="0.3">
      <c r="B8459"/>
      <c r="C8459"/>
      <c r="I8459"/>
      <c r="J8459"/>
      <c r="K8459"/>
    </row>
    <row r="8460" spans="2:11" x14ac:dyDescent="0.3">
      <c r="B8460"/>
      <c r="C8460"/>
      <c r="I8460"/>
      <c r="J8460"/>
      <c r="K8460"/>
    </row>
    <row r="8461" spans="2:11" x14ac:dyDescent="0.3">
      <c r="B8461"/>
      <c r="C8461"/>
      <c r="I8461"/>
      <c r="J8461"/>
      <c r="K8461"/>
    </row>
    <row r="8462" spans="2:11" x14ac:dyDescent="0.3">
      <c r="B8462"/>
      <c r="C8462"/>
      <c r="I8462"/>
      <c r="J8462"/>
      <c r="K8462"/>
    </row>
    <row r="8463" spans="2:11" x14ac:dyDescent="0.3">
      <c r="B8463"/>
      <c r="C8463"/>
      <c r="I8463"/>
      <c r="J8463"/>
      <c r="K8463"/>
    </row>
    <row r="8464" spans="2:11" x14ac:dyDescent="0.3">
      <c r="B8464"/>
      <c r="C8464"/>
      <c r="I8464"/>
      <c r="J8464"/>
      <c r="K8464"/>
    </row>
    <row r="8465" spans="2:11" x14ac:dyDescent="0.3">
      <c r="B8465"/>
      <c r="C8465"/>
      <c r="I8465"/>
      <c r="J8465"/>
      <c r="K8465"/>
    </row>
    <row r="8466" spans="2:11" x14ac:dyDescent="0.3">
      <c r="B8466"/>
      <c r="C8466"/>
      <c r="I8466"/>
      <c r="J8466"/>
      <c r="K8466"/>
    </row>
    <row r="8467" spans="2:11" x14ac:dyDescent="0.3">
      <c r="B8467"/>
      <c r="C8467"/>
      <c r="I8467"/>
      <c r="J8467"/>
      <c r="K8467"/>
    </row>
    <row r="8468" spans="2:11" x14ac:dyDescent="0.3">
      <c r="B8468"/>
      <c r="C8468"/>
      <c r="I8468"/>
      <c r="J8468"/>
      <c r="K8468"/>
    </row>
    <row r="8469" spans="2:11" x14ac:dyDescent="0.3">
      <c r="B8469"/>
      <c r="C8469"/>
      <c r="I8469"/>
      <c r="J8469"/>
      <c r="K8469"/>
    </row>
    <row r="8470" spans="2:11" x14ac:dyDescent="0.3">
      <c r="B8470"/>
      <c r="C8470"/>
      <c r="I8470"/>
      <c r="J8470"/>
      <c r="K8470"/>
    </row>
    <row r="8471" spans="2:11" x14ac:dyDescent="0.3">
      <c r="B8471"/>
      <c r="C8471"/>
      <c r="I8471"/>
      <c r="J8471"/>
      <c r="K8471"/>
    </row>
    <row r="8472" spans="2:11" x14ac:dyDescent="0.3">
      <c r="B8472"/>
      <c r="C8472"/>
      <c r="I8472"/>
      <c r="J8472"/>
      <c r="K8472"/>
    </row>
    <row r="8473" spans="2:11" x14ac:dyDescent="0.3">
      <c r="B8473"/>
      <c r="C8473"/>
      <c r="I8473"/>
      <c r="J8473"/>
      <c r="K8473"/>
    </row>
    <row r="8474" spans="2:11" x14ac:dyDescent="0.3">
      <c r="B8474"/>
      <c r="C8474"/>
      <c r="I8474"/>
      <c r="J8474"/>
      <c r="K8474"/>
    </row>
    <row r="8475" spans="2:11" x14ac:dyDescent="0.3">
      <c r="B8475"/>
      <c r="C8475"/>
      <c r="I8475"/>
      <c r="J8475"/>
      <c r="K8475"/>
    </row>
    <row r="8476" spans="2:11" x14ac:dyDescent="0.3">
      <c r="B8476"/>
      <c r="C8476"/>
      <c r="I8476"/>
      <c r="J8476"/>
      <c r="K8476"/>
    </row>
    <row r="8477" spans="2:11" x14ac:dyDescent="0.3">
      <c r="B8477"/>
      <c r="C8477"/>
      <c r="I8477"/>
      <c r="J8477"/>
      <c r="K8477"/>
    </row>
    <row r="8478" spans="2:11" x14ac:dyDescent="0.3">
      <c r="B8478"/>
      <c r="C8478"/>
      <c r="I8478"/>
      <c r="J8478"/>
      <c r="K8478"/>
    </row>
    <row r="8479" spans="2:11" x14ac:dyDescent="0.3">
      <c r="B8479"/>
      <c r="C8479"/>
      <c r="I8479"/>
      <c r="J8479"/>
      <c r="K8479"/>
    </row>
    <row r="8480" spans="2:11" x14ac:dyDescent="0.3">
      <c r="B8480"/>
      <c r="C8480"/>
      <c r="I8480"/>
      <c r="J8480"/>
      <c r="K8480"/>
    </row>
    <row r="8481" spans="2:11" x14ac:dyDescent="0.3">
      <c r="B8481"/>
      <c r="C8481"/>
      <c r="I8481"/>
      <c r="J8481"/>
      <c r="K8481"/>
    </row>
    <row r="8482" spans="2:11" x14ac:dyDescent="0.3">
      <c r="B8482"/>
      <c r="C8482"/>
      <c r="I8482"/>
      <c r="J8482"/>
      <c r="K8482"/>
    </row>
    <row r="8483" spans="2:11" x14ac:dyDescent="0.3">
      <c r="B8483"/>
      <c r="C8483"/>
      <c r="I8483"/>
      <c r="J8483"/>
      <c r="K8483"/>
    </row>
    <row r="8484" spans="2:11" x14ac:dyDescent="0.3">
      <c r="B8484"/>
      <c r="C8484"/>
      <c r="I8484"/>
      <c r="J8484"/>
      <c r="K8484"/>
    </row>
    <row r="8485" spans="2:11" x14ac:dyDescent="0.3">
      <c r="B8485"/>
      <c r="C8485"/>
      <c r="I8485"/>
      <c r="J8485"/>
      <c r="K8485"/>
    </row>
    <row r="8486" spans="2:11" x14ac:dyDescent="0.3">
      <c r="B8486"/>
      <c r="C8486"/>
      <c r="I8486"/>
      <c r="J8486"/>
      <c r="K8486"/>
    </row>
    <row r="8487" spans="2:11" x14ac:dyDescent="0.3">
      <c r="B8487"/>
      <c r="C8487"/>
      <c r="I8487"/>
      <c r="J8487"/>
      <c r="K8487"/>
    </row>
    <row r="8488" spans="2:11" x14ac:dyDescent="0.3">
      <c r="B8488"/>
      <c r="C8488"/>
      <c r="I8488"/>
      <c r="J8488"/>
      <c r="K8488"/>
    </row>
    <row r="8489" spans="2:11" x14ac:dyDescent="0.3">
      <c r="B8489"/>
      <c r="C8489"/>
      <c r="I8489"/>
      <c r="J8489"/>
      <c r="K8489"/>
    </row>
    <row r="8490" spans="2:11" x14ac:dyDescent="0.3">
      <c r="B8490"/>
      <c r="C8490"/>
      <c r="I8490"/>
      <c r="J8490"/>
      <c r="K8490"/>
    </row>
    <row r="8491" spans="2:11" x14ac:dyDescent="0.3">
      <c r="B8491"/>
      <c r="C8491"/>
      <c r="I8491"/>
      <c r="J8491"/>
      <c r="K8491"/>
    </row>
    <row r="8492" spans="2:11" x14ac:dyDescent="0.3">
      <c r="B8492"/>
      <c r="C8492"/>
      <c r="I8492"/>
      <c r="J8492"/>
      <c r="K8492"/>
    </row>
    <row r="8493" spans="2:11" x14ac:dyDescent="0.3">
      <c r="B8493"/>
      <c r="C8493"/>
      <c r="I8493"/>
      <c r="J8493"/>
      <c r="K8493"/>
    </row>
    <row r="8494" spans="2:11" x14ac:dyDescent="0.3">
      <c r="B8494"/>
      <c r="C8494"/>
      <c r="I8494"/>
      <c r="J8494"/>
      <c r="K8494"/>
    </row>
    <row r="8495" spans="2:11" x14ac:dyDescent="0.3">
      <c r="B8495"/>
      <c r="C8495"/>
      <c r="I8495"/>
      <c r="J8495"/>
      <c r="K8495"/>
    </row>
    <row r="8496" spans="2:11" x14ac:dyDescent="0.3">
      <c r="B8496"/>
      <c r="C8496"/>
      <c r="I8496"/>
      <c r="J8496"/>
      <c r="K8496"/>
    </row>
    <row r="8497" spans="2:11" x14ac:dyDescent="0.3">
      <c r="B8497"/>
      <c r="C8497"/>
      <c r="I8497"/>
      <c r="J8497"/>
      <c r="K8497"/>
    </row>
    <row r="8498" spans="2:11" x14ac:dyDescent="0.3">
      <c r="B8498"/>
      <c r="C8498"/>
      <c r="I8498"/>
      <c r="J8498"/>
      <c r="K8498"/>
    </row>
    <row r="8499" spans="2:11" x14ac:dyDescent="0.3">
      <c r="B8499"/>
      <c r="C8499"/>
      <c r="I8499"/>
      <c r="J8499"/>
      <c r="K8499"/>
    </row>
    <row r="8500" spans="2:11" x14ac:dyDescent="0.3">
      <c r="B8500"/>
      <c r="C8500"/>
      <c r="I8500"/>
      <c r="J8500"/>
      <c r="K8500"/>
    </row>
    <row r="8501" spans="2:11" x14ac:dyDescent="0.3">
      <c r="B8501"/>
      <c r="C8501"/>
      <c r="I8501"/>
      <c r="J8501"/>
      <c r="K8501"/>
    </row>
    <row r="8502" spans="2:11" x14ac:dyDescent="0.3">
      <c r="B8502"/>
      <c r="C8502"/>
      <c r="I8502"/>
      <c r="J8502"/>
      <c r="K8502"/>
    </row>
    <row r="8503" spans="2:11" x14ac:dyDescent="0.3">
      <c r="B8503"/>
      <c r="C8503"/>
      <c r="I8503"/>
      <c r="J8503"/>
      <c r="K8503"/>
    </row>
    <row r="8504" spans="2:11" x14ac:dyDescent="0.3">
      <c r="B8504"/>
      <c r="C8504"/>
      <c r="I8504"/>
      <c r="J8504"/>
      <c r="K8504"/>
    </row>
    <row r="8505" spans="2:11" x14ac:dyDescent="0.3">
      <c r="B8505"/>
      <c r="C8505"/>
      <c r="I8505"/>
      <c r="J8505"/>
      <c r="K8505"/>
    </row>
    <row r="8506" spans="2:11" x14ac:dyDescent="0.3">
      <c r="B8506"/>
      <c r="C8506"/>
      <c r="I8506"/>
      <c r="J8506"/>
      <c r="K8506"/>
    </row>
    <row r="8507" spans="2:11" x14ac:dyDescent="0.3">
      <c r="B8507"/>
      <c r="C8507"/>
      <c r="I8507"/>
      <c r="J8507"/>
      <c r="K8507"/>
    </row>
    <row r="8508" spans="2:11" x14ac:dyDescent="0.3">
      <c r="B8508"/>
      <c r="C8508"/>
      <c r="I8508"/>
      <c r="J8508"/>
      <c r="K8508"/>
    </row>
    <row r="8509" spans="2:11" x14ac:dyDescent="0.3">
      <c r="B8509"/>
      <c r="C8509"/>
      <c r="I8509"/>
      <c r="J8509"/>
      <c r="K8509"/>
    </row>
    <row r="8510" spans="2:11" x14ac:dyDescent="0.3">
      <c r="B8510"/>
      <c r="C8510"/>
      <c r="I8510"/>
      <c r="J8510"/>
      <c r="K8510"/>
    </row>
    <row r="8511" spans="2:11" x14ac:dyDescent="0.3">
      <c r="B8511"/>
      <c r="C8511"/>
      <c r="I8511"/>
      <c r="J8511"/>
      <c r="K8511"/>
    </row>
    <row r="8512" spans="2:11" x14ac:dyDescent="0.3">
      <c r="B8512"/>
      <c r="C8512"/>
      <c r="I8512"/>
      <c r="J8512"/>
      <c r="K8512"/>
    </row>
    <row r="8513" spans="2:11" x14ac:dyDescent="0.3">
      <c r="B8513"/>
      <c r="C8513"/>
      <c r="I8513"/>
      <c r="J8513"/>
      <c r="K8513"/>
    </row>
    <row r="8514" spans="2:11" x14ac:dyDescent="0.3">
      <c r="B8514"/>
      <c r="C8514"/>
      <c r="I8514"/>
      <c r="J8514"/>
      <c r="K8514"/>
    </row>
    <row r="8515" spans="2:11" x14ac:dyDescent="0.3">
      <c r="B8515"/>
      <c r="C8515"/>
      <c r="I8515"/>
      <c r="J8515"/>
      <c r="K8515"/>
    </row>
    <row r="8516" spans="2:11" x14ac:dyDescent="0.3">
      <c r="B8516"/>
      <c r="C8516"/>
      <c r="I8516"/>
      <c r="J8516"/>
      <c r="K8516"/>
    </row>
    <row r="8517" spans="2:11" x14ac:dyDescent="0.3">
      <c r="B8517"/>
      <c r="C8517"/>
      <c r="I8517"/>
      <c r="J8517"/>
      <c r="K8517"/>
    </row>
    <row r="8518" spans="2:11" x14ac:dyDescent="0.3">
      <c r="B8518"/>
      <c r="C8518"/>
      <c r="I8518"/>
      <c r="J8518"/>
      <c r="K8518"/>
    </row>
    <row r="8519" spans="2:11" x14ac:dyDescent="0.3">
      <c r="B8519"/>
      <c r="C8519"/>
      <c r="I8519"/>
      <c r="J8519"/>
      <c r="K8519"/>
    </row>
    <row r="8520" spans="2:11" x14ac:dyDescent="0.3">
      <c r="B8520"/>
      <c r="C8520"/>
      <c r="I8520"/>
      <c r="J8520"/>
      <c r="K8520"/>
    </row>
    <row r="8521" spans="2:11" x14ac:dyDescent="0.3">
      <c r="B8521"/>
      <c r="C8521"/>
      <c r="I8521"/>
      <c r="J8521"/>
      <c r="K8521"/>
    </row>
    <row r="8522" spans="2:11" x14ac:dyDescent="0.3">
      <c r="B8522"/>
      <c r="C8522"/>
      <c r="I8522"/>
      <c r="J8522"/>
      <c r="K8522"/>
    </row>
    <row r="8523" spans="2:11" x14ac:dyDescent="0.3">
      <c r="B8523"/>
      <c r="C8523"/>
      <c r="I8523"/>
      <c r="J8523"/>
      <c r="K8523"/>
    </row>
    <row r="8524" spans="2:11" x14ac:dyDescent="0.3">
      <c r="B8524"/>
      <c r="C8524"/>
      <c r="I8524"/>
      <c r="J8524"/>
      <c r="K8524"/>
    </row>
    <row r="8525" spans="2:11" x14ac:dyDescent="0.3">
      <c r="B8525"/>
      <c r="C8525"/>
      <c r="I8525"/>
      <c r="J8525"/>
      <c r="K8525"/>
    </row>
    <row r="8526" spans="2:11" x14ac:dyDescent="0.3">
      <c r="B8526"/>
      <c r="C8526"/>
      <c r="I8526"/>
      <c r="J8526"/>
      <c r="K8526"/>
    </row>
    <row r="8527" spans="2:11" x14ac:dyDescent="0.3">
      <c r="B8527"/>
      <c r="C8527"/>
      <c r="I8527"/>
      <c r="J8527"/>
      <c r="K8527"/>
    </row>
    <row r="8528" spans="2:11" x14ac:dyDescent="0.3">
      <c r="B8528"/>
      <c r="C8528"/>
      <c r="I8528"/>
      <c r="J8528"/>
      <c r="K8528"/>
    </row>
    <row r="8529" spans="2:11" x14ac:dyDescent="0.3">
      <c r="B8529"/>
      <c r="C8529"/>
      <c r="I8529"/>
      <c r="J8529"/>
      <c r="K8529"/>
    </row>
    <row r="8530" spans="2:11" x14ac:dyDescent="0.3">
      <c r="B8530"/>
      <c r="C8530"/>
      <c r="I8530"/>
      <c r="J8530"/>
      <c r="K8530"/>
    </row>
    <row r="8531" spans="2:11" x14ac:dyDescent="0.3">
      <c r="B8531"/>
      <c r="C8531"/>
      <c r="I8531"/>
      <c r="J8531"/>
      <c r="K8531"/>
    </row>
    <row r="8532" spans="2:11" x14ac:dyDescent="0.3">
      <c r="B8532"/>
      <c r="C8532"/>
      <c r="I8532"/>
      <c r="J8532"/>
      <c r="K8532"/>
    </row>
    <row r="8533" spans="2:11" x14ac:dyDescent="0.3">
      <c r="B8533"/>
      <c r="C8533"/>
      <c r="I8533"/>
      <c r="J8533"/>
      <c r="K8533"/>
    </row>
    <row r="8534" spans="2:11" x14ac:dyDescent="0.3">
      <c r="B8534"/>
      <c r="C8534"/>
      <c r="I8534"/>
      <c r="J8534"/>
      <c r="K8534"/>
    </row>
    <row r="8535" spans="2:11" x14ac:dyDescent="0.3">
      <c r="B8535"/>
      <c r="C8535"/>
      <c r="I8535"/>
      <c r="J8535"/>
      <c r="K8535"/>
    </row>
    <row r="8536" spans="2:11" x14ac:dyDescent="0.3">
      <c r="B8536"/>
      <c r="C8536"/>
      <c r="I8536"/>
      <c r="J8536"/>
      <c r="K8536"/>
    </row>
    <row r="8537" spans="2:11" x14ac:dyDescent="0.3">
      <c r="B8537"/>
      <c r="C8537"/>
      <c r="I8537"/>
      <c r="J8537"/>
      <c r="K8537"/>
    </row>
    <row r="8538" spans="2:11" x14ac:dyDescent="0.3">
      <c r="B8538"/>
      <c r="C8538"/>
      <c r="I8538"/>
      <c r="J8538"/>
      <c r="K8538"/>
    </row>
    <row r="8539" spans="2:11" x14ac:dyDescent="0.3">
      <c r="B8539"/>
      <c r="C8539"/>
      <c r="I8539"/>
      <c r="J8539"/>
      <c r="K8539"/>
    </row>
    <row r="8540" spans="2:11" x14ac:dyDescent="0.3">
      <c r="B8540"/>
      <c r="C8540"/>
      <c r="I8540"/>
      <c r="J8540"/>
      <c r="K8540"/>
    </row>
    <row r="8541" spans="2:11" x14ac:dyDescent="0.3">
      <c r="B8541"/>
      <c r="C8541"/>
      <c r="I8541"/>
      <c r="J8541"/>
      <c r="K8541"/>
    </row>
    <row r="8542" spans="2:11" x14ac:dyDescent="0.3">
      <c r="B8542"/>
      <c r="C8542"/>
      <c r="I8542"/>
      <c r="J8542"/>
      <c r="K8542"/>
    </row>
    <row r="8543" spans="2:11" x14ac:dyDescent="0.3">
      <c r="B8543"/>
      <c r="C8543"/>
      <c r="I8543"/>
      <c r="J8543"/>
      <c r="K8543"/>
    </row>
    <row r="8544" spans="2:11" x14ac:dyDescent="0.3">
      <c r="B8544"/>
      <c r="C8544"/>
      <c r="I8544"/>
      <c r="J8544"/>
      <c r="K8544"/>
    </row>
    <row r="8545" spans="2:11" x14ac:dyDescent="0.3">
      <c r="B8545"/>
      <c r="C8545"/>
      <c r="I8545"/>
      <c r="J8545"/>
      <c r="K8545"/>
    </row>
    <row r="8546" spans="2:11" x14ac:dyDescent="0.3">
      <c r="B8546"/>
      <c r="C8546"/>
      <c r="I8546"/>
      <c r="J8546"/>
      <c r="K8546"/>
    </row>
    <row r="8547" spans="2:11" x14ac:dyDescent="0.3">
      <c r="B8547"/>
      <c r="C8547"/>
      <c r="I8547"/>
      <c r="J8547"/>
      <c r="K8547"/>
    </row>
    <row r="8548" spans="2:11" x14ac:dyDescent="0.3">
      <c r="B8548"/>
      <c r="C8548"/>
      <c r="I8548"/>
      <c r="J8548"/>
      <c r="K8548"/>
    </row>
    <row r="8549" spans="2:11" x14ac:dyDescent="0.3">
      <c r="B8549"/>
      <c r="C8549"/>
      <c r="I8549"/>
      <c r="J8549"/>
      <c r="K8549"/>
    </row>
    <row r="8550" spans="2:11" x14ac:dyDescent="0.3">
      <c r="B8550"/>
      <c r="C8550"/>
      <c r="I8550"/>
      <c r="J8550"/>
      <c r="K8550"/>
    </row>
    <row r="8551" spans="2:11" x14ac:dyDescent="0.3">
      <c r="B8551"/>
      <c r="C8551"/>
      <c r="I8551"/>
      <c r="J8551"/>
      <c r="K8551"/>
    </row>
    <row r="8552" spans="2:11" x14ac:dyDescent="0.3">
      <c r="B8552"/>
      <c r="C8552"/>
      <c r="I8552"/>
      <c r="J8552"/>
      <c r="K8552"/>
    </row>
    <row r="8553" spans="2:11" x14ac:dyDescent="0.3">
      <c r="B8553"/>
      <c r="C8553"/>
      <c r="I8553"/>
      <c r="J8553"/>
      <c r="K8553"/>
    </row>
    <row r="8554" spans="2:11" x14ac:dyDescent="0.3">
      <c r="B8554"/>
      <c r="C8554"/>
      <c r="I8554"/>
      <c r="J8554"/>
      <c r="K8554"/>
    </row>
    <row r="8555" spans="2:11" x14ac:dyDescent="0.3">
      <c r="B8555"/>
      <c r="C8555"/>
      <c r="I8555"/>
      <c r="J8555"/>
      <c r="K8555"/>
    </row>
    <row r="8556" spans="2:11" x14ac:dyDescent="0.3">
      <c r="B8556"/>
      <c r="C8556"/>
      <c r="I8556"/>
      <c r="J8556"/>
      <c r="K8556"/>
    </row>
    <row r="8557" spans="2:11" x14ac:dyDescent="0.3">
      <c r="B8557"/>
      <c r="C8557"/>
      <c r="I8557"/>
      <c r="J8557"/>
      <c r="K8557"/>
    </row>
    <row r="8558" spans="2:11" x14ac:dyDescent="0.3">
      <c r="B8558"/>
      <c r="C8558"/>
      <c r="I8558"/>
      <c r="J8558"/>
      <c r="K8558"/>
    </row>
    <row r="8559" spans="2:11" x14ac:dyDescent="0.3">
      <c r="B8559"/>
      <c r="C8559"/>
      <c r="I8559"/>
      <c r="J8559"/>
      <c r="K8559"/>
    </row>
    <row r="8560" spans="2:11" x14ac:dyDescent="0.3">
      <c r="B8560"/>
      <c r="C8560"/>
      <c r="I8560"/>
      <c r="J8560"/>
      <c r="K8560"/>
    </row>
    <row r="8561" spans="2:11" x14ac:dyDescent="0.3">
      <c r="B8561"/>
      <c r="C8561"/>
      <c r="I8561"/>
      <c r="J8561"/>
      <c r="K8561"/>
    </row>
    <row r="8562" spans="2:11" x14ac:dyDescent="0.3">
      <c r="B8562"/>
      <c r="C8562"/>
      <c r="I8562"/>
      <c r="J8562"/>
      <c r="K8562"/>
    </row>
    <row r="8563" spans="2:11" x14ac:dyDescent="0.3">
      <c r="B8563"/>
      <c r="C8563"/>
      <c r="I8563"/>
      <c r="J8563"/>
      <c r="K8563"/>
    </row>
    <row r="8564" spans="2:11" x14ac:dyDescent="0.3">
      <c r="B8564"/>
      <c r="C8564"/>
      <c r="I8564"/>
      <c r="J8564"/>
      <c r="K8564"/>
    </row>
    <row r="8565" spans="2:11" x14ac:dyDescent="0.3">
      <c r="B8565"/>
      <c r="C8565"/>
      <c r="I8565"/>
      <c r="J8565"/>
      <c r="K8565"/>
    </row>
    <row r="8566" spans="2:11" x14ac:dyDescent="0.3">
      <c r="B8566"/>
      <c r="C8566"/>
      <c r="I8566"/>
      <c r="J8566"/>
      <c r="K8566"/>
    </row>
    <row r="8567" spans="2:11" x14ac:dyDescent="0.3">
      <c r="B8567"/>
      <c r="C8567"/>
      <c r="I8567"/>
      <c r="J8567"/>
      <c r="K8567"/>
    </row>
    <row r="8568" spans="2:11" x14ac:dyDescent="0.3">
      <c r="B8568"/>
      <c r="C8568"/>
      <c r="I8568"/>
      <c r="J8568"/>
      <c r="K8568"/>
    </row>
    <row r="8569" spans="2:11" x14ac:dyDescent="0.3">
      <c r="B8569"/>
      <c r="C8569"/>
      <c r="I8569"/>
      <c r="J8569"/>
      <c r="K8569"/>
    </row>
    <row r="8570" spans="2:11" x14ac:dyDescent="0.3">
      <c r="B8570"/>
      <c r="C8570"/>
      <c r="I8570"/>
      <c r="J8570"/>
      <c r="K8570"/>
    </row>
    <row r="8571" spans="2:11" x14ac:dyDescent="0.3">
      <c r="B8571"/>
      <c r="C8571"/>
      <c r="I8571"/>
      <c r="J8571"/>
      <c r="K8571"/>
    </row>
    <row r="8572" spans="2:11" x14ac:dyDescent="0.3">
      <c r="B8572"/>
      <c r="C8572"/>
      <c r="I8572"/>
      <c r="J8572"/>
      <c r="K8572"/>
    </row>
    <row r="8573" spans="2:11" x14ac:dyDescent="0.3">
      <c r="B8573"/>
      <c r="C8573"/>
      <c r="I8573"/>
      <c r="J8573"/>
      <c r="K8573"/>
    </row>
    <row r="8574" spans="2:11" x14ac:dyDescent="0.3">
      <c r="B8574"/>
      <c r="C8574"/>
      <c r="I8574"/>
      <c r="J8574"/>
      <c r="K8574"/>
    </row>
    <row r="8575" spans="2:11" x14ac:dyDescent="0.3">
      <c r="B8575"/>
      <c r="C8575"/>
      <c r="I8575"/>
      <c r="J8575"/>
      <c r="K8575"/>
    </row>
    <row r="8576" spans="2:11" x14ac:dyDescent="0.3">
      <c r="B8576"/>
      <c r="C8576"/>
      <c r="I8576"/>
      <c r="J8576"/>
      <c r="K8576"/>
    </row>
    <row r="8577" spans="2:11" x14ac:dyDescent="0.3">
      <c r="B8577"/>
      <c r="C8577"/>
      <c r="I8577"/>
      <c r="J8577"/>
      <c r="K8577"/>
    </row>
    <row r="8578" spans="2:11" x14ac:dyDescent="0.3">
      <c r="B8578"/>
      <c r="C8578"/>
      <c r="I8578"/>
      <c r="J8578"/>
      <c r="K8578"/>
    </row>
    <row r="8579" spans="2:11" x14ac:dyDescent="0.3">
      <c r="B8579"/>
      <c r="C8579"/>
      <c r="I8579"/>
      <c r="J8579"/>
      <c r="K8579"/>
    </row>
    <row r="8580" spans="2:11" x14ac:dyDescent="0.3">
      <c r="B8580"/>
      <c r="C8580"/>
      <c r="I8580"/>
      <c r="J8580"/>
      <c r="K8580"/>
    </row>
    <row r="8581" spans="2:11" x14ac:dyDescent="0.3">
      <c r="B8581"/>
      <c r="C8581"/>
      <c r="I8581"/>
      <c r="J8581"/>
      <c r="K8581"/>
    </row>
    <row r="8582" spans="2:11" x14ac:dyDescent="0.3">
      <c r="B8582"/>
      <c r="C8582"/>
      <c r="I8582"/>
      <c r="J8582"/>
      <c r="K8582"/>
    </row>
    <row r="8583" spans="2:11" x14ac:dyDescent="0.3">
      <c r="B8583"/>
      <c r="C8583"/>
      <c r="I8583"/>
      <c r="J8583"/>
      <c r="K8583"/>
    </row>
    <row r="8584" spans="2:11" x14ac:dyDescent="0.3">
      <c r="B8584"/>
      <c r="C8584"/>
      <c r="I8584"/>
      <c r="J8584"/>
      <c r="K8584"/>
    </row>
    <row r="8585" spans="2:11" x14ac:dyDescent="0.3">
      <c r="B8585"/>
      <c r="C8585"/>
      <c r="I8585"/>
      <c r="J8585"/>
      <c r="K8585"/>
    </row>
    <row r="8586" spans="2:11" x14ac:dyDescent="0.3">
      <c r="B8586"/>
      <c r="C8586"/>
      <c r="I8586"/>
      <c r="J8586"/>
      <c r="K8586"/>
    </row>
    <row r="8587" spans="2:11" x14ac:dyDescent="0.3">
      <c r="B8587"/>
      <c r="C8587"/>
      <c r="I8587"/>
      <c r="J8587"/>
      <c r="K8587"/>
    </row>
    <row r="8588" spans="2:11" x14ac:dyDescent="0.3">
      <c r="B8588"/>
      <c r="C8588"/>
      <c r="I8588"/>
      <c r="J8588"/>
      <c r="K8588"/>
    </row>
    <row r="8589" spans="2:11" x14ac:dyDescent="0.3">
      <c r="B8589"/>
      <c r="C8589"/>
      <c r="I8589"/>
      <c r="J8589"/>
      <c r="K8589"/>
    </row>
    <row r="8590" spans="2:11" x14ac:dyDescent="0.3">
      <c r="B8590"/>
      <c r="C8590"/>
      <c r="I8590"/>
      <c r="J8590"/>
      <c r="K8590"/>
    </row>
    <row r="8591" spans="2:11" x14ac:dyDescent="0.3">
      <c r="B8591"/>
      <c r="C8591"/>
      <c r="I8591"/>
      <c r="J8591"/>
      <c r="K8591"/>
    </row>
    <row r="8592" spans="2:11" x14ac:dyDescent="0.3">
      <c r="B8592"/>
      <c r="C8592"/>
      <c r="I8592"/>
      <c r="J8592"/>
      <c r="K8592"/>
    </row>
    <row r="8593" spans="2:11" x14ac:dyDescent="0.3">
      <c r="B8593"/>
      <c r="C8593"/>
      <c r="I8593"/>
      <c r="J8593"/>
      <c r="K8593"/>
    </row>
    <row r="8594" spans="2:11" x14ac:dyDescent="0.3">
      <c r="B8594"/>
      <c r="C8594"/>
      <c r="I8594"/>
      <c r="J8594"/>
      <c r="K8594"/>
    </row>
    <row r="8595" spans="2:11" x14ac:dyDescent="0.3">
      <c r="B8595"/>
      <c r="C8595"/>
      <c r="I8595"/>
      <c r="J8595"/>
      <c r="K8595"/>
    </row>
    <row r="8596" spans="2:11" x14ac:dyDescent="0.3">
      <c r="B8596"/>
      <c r="C8596"/>
      <c r="I8596"/>
      <c r="J8596"/>
      <c r="K8596"/>
    </row>
    <row r="8597" spans="2:11" x14ac:dyDescent="0.3">
      <c r="B8597"/>
      <c r="C8597"/>
      <c r="I8597"/>
      <c r="J8597"/>
      <c r="K8597"/>
    </row>
    <row r="8598" spans="2:11" x14ac:dyDescent="0.3">
      <c r="B8598"/>
      <c r="C8598"/>
      <c r="I8598"/>
      <c r="J8598"/>
      <c r="K8598"/>
    </row>
    <row r="8599" spans="2:11" x14ac:dyDescent="0.3">
      <c r="B8599"/>
      <c r="C8599"/>
      <c r="I8599"/>
      <c r="J8599"/>
      <c r="K8599"/>
    </row>
    <row r="8600" spans="2:11" x14ac:dyDescent="0.3">
      <c r="B8600"/>
      <c r="C8600"/>
      <c r="I8600"/>
      <c r="J8600"/>
      <c r="K8600"/>
    </row>
    <row r="8601" spans="2:11" x14ac:dyDescent="0.3">
      <c r="B8601"/>
      <c r="C8601"/>
      <c r="I8601"/>
      <c r="J8601"/>
      <c r="K8601"/>
    </row>
    <row r="8602" spans="2:11" x14ac:dyDescent="0.3">
      <c r="B8602"/>
      <c r="C8602"/>
      <c r="I8602"/>
      <c r="J8602"/>
      <c r="K8602"/>
    </row>
    <row r="8603" spans="2:11" x14ac:dyDescent="0.3">
      <c r="B8603"/>
      <c r="C8603"/>
      <c r="I8603"/>
      <c r="J8603"/>
      <c r="K8603"/>
    </row>
    <row r="8604" spans="2:11" x14ac:dyDescent="0.3">
      <c r="B8604"/>
      <c r="C8604"/>
      <c r="I8604"/>
      <c r="J8604"/>
      <c r="K8604"/>
    </row>
    <row r="8605" spans="2:11" x14ac:dyDescent="0.3">
      <c r="B8605"/>
      <c r="C8605"/>
      <c r="I8605"/>
      <c r="J8605"/>
      <c r="K8605"/>
    </row>
    <row r="8606" spans="2:11" x14ac:dyDescent="0.3">
      <c r="B8606"/>
      <c r="C8606"/>
      <c r="I8606"/>
      <c r="J8606"/>
      <c r="K8606"/>
    </row>
    <row r="8607" spans="2:11" x14ac:dyDescent="0.3">
      <c r="B8607"/>
      <c r="C8607"/>
      <c r="I8607"/>
      <c r="J8607"/>
      <c r="K8607"/>
    </row>
    <row r="8608" spans="2:11" x14ac:dyDescent="0.3">
      <c r="B8608"/>
      <c r="C8608"/>
      <c r="I8608"/>
      <c r="J8608"/>
      <c r="K8608"/>
    </row>
    <row r="8609" spans="2:11" x14ac:dyDescent="0.3">
      <c r="B8609"/>
      <c r="C8609"/>
      <c r="I8609"/>
      <c r="J8609"/>
      <c r="K8609"/>
    </row>
    <row r="8610" spans="2:11" x14ac:dyDescent="0.3">
      <c r="B8610"/>
      <c r="C8610"/>
      <c r="I8610"/>
      <c r="J8610"/>
      <c r="K8610"/>
    </row>
    <row r="8611" spans="2:11" x14ac:dyDescent="0.3">
      <c r="B8611"/>
      <c r="C8611"/>
      <c r="I8611"/>
      <c r="J8611"/>
      <c r="K8611"/>
    </row>
    <row r="8612" spans="2:11" x14ac:dyDescent="0.3">
      <c r="B8612"/>
      <c r="C8612"/>
      <c r="I8612"/>
      <c r="J8612"/>
      <c r="K8612"/>
    </row>
    <row r="8613" spans="2:11" x14ac:dyDescent="0.3">
      <c r="B8613"/>
      <c r="C8613"/>
      <c r="I8613"/>
      <c r="J8613"/>
      <c r="K8613"/>
    </row>
    <row r="8614" spans="2:11" x14ac:dyDescent="0.3">
      <c r="B8614"/>
      <c r="C8614"/>
      <c r="I8614"/>
      <c r="J8614"/>
      <c r="K8614"/>
    </row>
    <row r="8615" spans="2:11" x14ac:dyDescent="0.3">
      <c r="B8615"/>
      <c r="C8615"/>
      <c r="I8615"/>
      <c r="J8615"/>
      <c r="K8615"/>
    </row>
    <row r="8616" spans="2:11" x14ac:dyDescent="0.3">
      <c r="B8616"/>
      <c r="C8616"/>
      <c r="I8616"/>
      <c r="J8616"/>
      <c r="K8616"/>
    </row>
    <row r="8617" spans="2:11" x14ac:dyDescent="0.3">
      <c r="B8617"/>
      <c r="C8617"/>
      <c r="I8617"/>
      <c r="J8617"/>
      <c r="K8617"/>
    </row>
    <row r="8618" spans="2:11" x14ac:dyDescent="0.3">
      <c r="B8618"/>
      <c r="C8618"/>
      <c r="I8618"/>
      <c r="J8618"/>
      <c r="K8618"/>
    </row>
    <row r="8619" spans="2:11" x14ac:dyDescent="0.3">
      <c r="B8619"/>
      <c r="C8619"/>
      <c r="I8619"/>
      <c r="J8619"/>
      <c r="K8619"/>
    </row>
    <row r="8620" spans="2:11" x14ac:dyDescent="0.3">
      <c r="B8620"/>
      <c r="C8620"/>
      <c r="I8620"/>
      <c r="J8620"/>
      <c r="K8620"/>
    </row>
    <row r="8621" spans="2:11" x14ac:dyDescent="0.3">
      <c r="B8621"/>
      <c r="C8621"/>
      <c r="I8621"/>
      <c r="J8621"/>
      <c r="K8621"/>
    </row>
    <row r="8622" spans="2:11" x14ac:dyDescent="0.3">
      <c r="B8622"/>
      <c r="C8622"/>
      <c r="I8622"/>
      <c r="J8622"/>
      <c r="K8622"/>
    </row>
    <row r="8623" spans="2:11" x14ac:dyDescent="0.3">
      <c r="B8623"/>
      <c r="C8623"/>
      <c r="I8623"/>
      <c r="J8623"/>
      <c r="K8623"/>
    </row>
    <row r="8624" spans="2:11" x14ac:dyDescent="0.3">
      <c r="B8624"/>
      <c r="C8624"/>
      <c r="I8624"/>
      <c r="J8624"/>
      <c r="K8624"/>
    </row>
    <row r="8625" spans="2:11" x14ac:dyDescent="0.3">
      <c r="B8625"/>
      <c r="C8625"/>
      <c r="I8625"/>
      <c r="J8625"/>
      <c r="K8625"/>
    </row>
    <row r="8626" spans="2:11" x14ac:dyDescent="0.3">
      <c r="B8626"/>
      <c r="C8626"/>
      <c r="I8626"/>
      <c r="J8626"/>
      <c r="K8626"/>
    </row>
    <row r="8627" spans="2:11" x14ac:dyDescent="0.3">
      <c r="B8627"/>
      <c r="C8627"/>
      <c r="I8627"/>
      <c r="J8627"/>
      <c r="K8627"/>
    </row>
    <row r="8628" spans="2:11" x14ac:dyDescent="0.3">
      <c r="B8628"/>
      <c r="C8628"/>
      <c r="I8628"/>
      <c r="J8628"/>
      <c r="K8628"/>
    </row>
    <row r="8629" spans="2:11" x14ac:dyDescent="0.3">
      <c r="B8629"/>
      <c r="C8629"/>
      <c r="I8629"/>
      <c r="J8629"/>
      <c r="K8629"/>
    </row>
    <row r="8630" spans="2:11" x14ac:dyDescent="0.3">
      <c r="B8630"/>
      <c r="C8630"/>
      <c r="I8630"/>
      <c r="J8630"/>
      <c r="K8630"/>
    </row>
    <row r="8631" spans="2:11" x14ac:dyDescent="0.3">
      <c r="B8631"/>
      <c r="C8631"/>
      <c r="I8631"/>
      <c r="J8631"/>
      <c r="K8631"/>
    </row>
    <row r="8632" spans="2:11" x14ac:dyDescent="0.3">
      <c r="B8632"/>
      <c r="C8632"/>
      <c r="I8632"/>
      <c r="J8632"/>
      <c r="K8632"/>
    </row>
    <row r="8633" spans="2:11" x14ac:dyDescent="0.3">
      <c r="B8633"/>
      <c r="C8633"/>
      <c r="I8633"/>
      <c r="J8633"/>
      <c r="K8633"/>
    </row>
    <row r="8634" spans="2:11" x14ac:dyDescent="0.3">
      <c r="B8634"/>
      <c r="C8634"/>
      <c r="I8634"/>
      <c r="J8634"/>
      <c r="K8634"/>
    </row>
    <row r="8635" spans="2:11" x14ac:dyDescent="0.3">
      <c r="B8635"/>
      <c r="C8635"/>
      <c r="I8635"/>
      <c r="J8635"/>
      <c r="K8635"/>
    </row>
    <row r="8636" spans="2:11" x14ac:dyDescent="0.3">
      <c r="B8636"/>
      <c r="C8636"/>
      <c r="I8636"/>
      <c r="J8636"/>
      <c r="K8636"/>
    </row>
    <row r="8637" spans="2:11" x14ac:dyDescent="0.3">
      <c r="B8637"/>
      <c r="C8637"/>
      <c r="I8637"/>
      <c r="J8637"/>
      <c r="K8637"/>
    </row>
    <row r="8638" spans="2:11" x14ac:dyDescent="0.3">
      <c r="B8638"/>
      <c r="C8638"/>
      <c r="I8638"/>
      <c r="J8638"/>
      <c r="K8638"/>
    </row>
    <row r="8639" spans="2:11" x14ac:dyDescent="0.3">
      <c r="B8639"/>
      <c r="C8639"/>
      <c r="I8639"/>
      <c r="J8639"/>
      <c r="K8639"/>
    </row>
    <row r="8640" spans="2:11" x14ac:dyDescent="0.3">
      <c r="B8640"/>
      <c r="C8640"/>
      <c r="I8640"/>
      <c r="J8640"/>
      <c r="K8640"/>
    </row>
    <row r="8641" spans="2:11" x14ac:dyDescent="0.3">
      <c r="B8641"/>
      <c r="C8641"/>
      <c r="I8641"/>
      <c r="J8641"/>
      <c r="K8641"/>
    </row>
    <row r="8642" spans="2:11" x14ac:dyDescent="0.3">
      <c r="B8642"/>
      <c r="C8642"/>
      <c r="I8642"/>
      <c r="J8642"/>
      <c r="K8642"/>
    </row>
    <row r="8643" spans="2:11" x14ac:dyDescent="0.3">
      <c r="B8643"/>
      <c r="C8643"/>
      <c r="I8643"/>
      <c r="J8643"/>
      <c r="K8643"/>
    </row>
    <row r="8644" spans="2:11" x14ac:dyDescent="0.3">
      <c r="B8644"/>
      <c r="C8644"/>
      <c r="I8644"/>
      <c r="J8644"/>
      <c r="K8644"/>
    </row>
    <row r="8645" spans="2:11" x14ac:dyDescent="0.3">
      <c r="B8645"/>
      <c r="C8645"/>
      <c r="I8645"/>
      <c r="J8645"/>
      <c r="K8645"/>
    </row>
    <row r="8646" spans="2:11" x14ac:dyDescent="0.3">
      <c r="B8646"/>
      <c r="C8646"/>
      <c r="I8646"/>
      <c r="J8646"/>
      <c r="K8646"/>
    </row>
    <row r="8647" spans="2:11" x14ac:dyDescent="0.3">
      <c r="B8647"/>
      <c r="C8647"/>
      <c r="I8647"/>
      <c r="J8647"/>
      <c r="K8647"/>
    </row>
    <row r="8648" spans="2:11" x14ac:dyDescent="0.3">
      <c r="B8648"/>
      <c r="C8648"/>
      <c r="I8648"/>
      <c r="J8648"/>
      <c r="K8648"/>
    </row>
    <row r="8649" spans="2:11" x14ac:dyDescent="0.3">
      <c r="B8649"/>
      <c r="C8649"/>
      <c r="I8649"/>
      <c r="J8649"/>
      <c r="K8649"/>
    </row>
    <row r="8650" spans="2:11" x14ac:dyDescent="0.3">
      <c r="B8650"/>
      <c r="C8650"/>
      <c r="I8650"/>
      <c r="J8650"/>
      <c r="K8650"/>
    </row>
    <row r="8651" spans="2:11" x14ac:dyDescent="0.3">
      <c r="B8651"/>
      <c r="C8651"/>
      <c r="I8651"/>
      <c r="J8651"/>
      <c r="K8651"/>
    </row>
    <row r="8652" spans="2:11" x14ac:dyDescent="0.3">
      <c r="B8652"/>
      <c r="C8652"/>
      <c r="I8652"/>
      <c r="J8652"/>
      <c r="K8652"/>
    </row>
    <row r="8653" spans="2:11" x14ac:dyDescent="0.3">
      <c r="B8653"/>
      <c r="C8653"/>
      <c r="I8653"/>
      <c r="J8653"/>
      <c r="K8653"/>
    </row>
    <row r="8654" spans="2:11" x14ac:dyDescent="0.3">
      <c r="B8654"/>
      <c r="C8654"/>
      <c r="I8654"/>
      <c r="J8654"/>
      <c r="K8654"/>
    </row>
    <row r="8655" spans="2:11" x14ac:dyDescent="0.3">
      <c r="B8655"/>
      <c r="C8655"/>
      <c r="I8655"/>
      <c r="J8655"/>
      <c r="K8655"/>
    </row>
    <row r="8656" spans="2:11" x14ac:dyDescent="0.3">
      <c r="B8656"/>
      <c r="C8656"/>
      <c r="I8656"/>
      <c r="J8656"/>
      <c r="K8656"/>
    </row>
    <row r="8657" spans="2:11" x14ac:dyDescent="0.3">
      <c r="B8657"/>
      <c r="C8657"/>
      <c r="I8657"/>
      <c r="J8657"/>
      <c r="K8657"/>
    </row>
    <row r="8658" spans="2:11" x14ac:dyDescent="0.3">
      <c r="B8658"/>
      <c r="C8658"/>
      <c r="I8658"/>
      <c r="J8658"/>
      <c r="K8658"/>
    </row>
    <row r="8659" spans="2:11" x14ac:dyDescent="0.3">
      <c r="B8659"/>
      <c r="C8659"/>
      <c r="I8659"/>
      <c r="J8659"/>
      <c r="K8659"/>
    </row>
    <row r="8660" spans="2:11" x14ac:dyDescent="0.3">
      <c r="B8660"/>
      <c r="C8660"/>
      <c r="I8660"/>
      <c r="J8660"/>
      <c r="K8660"/>
    </row>
    <row r="8661" spans="2:11" x14ac:dyDescent="0.3">
      <c r="B8661"/>
      <c r="C8661"/>
      <c r="I8661"/>
      <c r="J8661"/>
      <c r="K8661"/>
    </row>
    <row r="8662" spans="2:11" x14ac:dyDescent="0.3">
      <c r="B8662"/>
      <c r="C8662"/>
      <c r="I8662"/>
      <c r="J8662"/>
      <c r="K8662"/>
    </row>
    <row r="8663" spans="2:11" x14ac:dyDescent="0.3">
      <c r="B8663"/>
      <c r="C8663"/>
      <c r="I8663"/>
      <c r="J8663"/>
      <c r="K8663"/>
    </row>
    <row r="8664" spans="2:11" x14ac:dyDescent="0.3">
      <c r="B8664"/>
      <c r="C8664"/>
      <c r="I8664"/>
      <c r="J8664"/>
      <c r="K8664"/>
    </row>
    <row r="8665" spans="2:11" x14ac:dyDescent="0.3">
      <c r="B8665"/>
      <c r="C8665"/>
      <c r="I8665"/>
      <c r="J8665"/>
      <c r="K8665"/>
    </row>
    <row r="8666" spans="2:11" x14ac:dyDescent="0.3">
      <c r="B8666"/>
      <c r="C8666"/>
      <c r="I8666"/>
      <c r="J8666"/>
      <c r="K8666"/>
    </row>
    <row r="8667" spans="2:11" x14ac:dyDescent="0.3">
      <c r="B8667"/>
      <c r="C8667"/>
      <c r="I8667"/>
      <c r="J8667"/>
      <c r="K8667"/>
    </row>
    <row r="8668" spans="2:11" x14ac:dyDescent="0.3">
      <c r="B8668"/>
      <c r="C8668"/>
      <c r="I8668"/>
      <c r="J8668"/>
      <c r="K8668"/>
    </row>
    <row r="8669" spans="2:11" x14ac:dyDescent="0.3">
      <c r="B8669"/>
      <c r="C8669"/>
      <c r="I8669"/>
      <c r="J8669"/>
      <c r="K8669"/>
    </row>
    <row r="8670" spans="2:11" x14ac:dyDescent="0.3">
      <c r="B8670"/>
      <c r="C8670"/>
      <c r="I8670"/>
      <c r="J8670"/>
      <c r="K8670"/>
    </row>
    <row r="8671" spans="2:11" x14ac:dyDescent="0.3">
      <c r="B8671"/>
      <c r="C8671"/>
      <c r="I8671"/>
      <c r="J8671"/>
      <c r="K8671"/>
    </row>
    <row r="8672" spans="2:11" x14ac:dyDescent="0.3">
      <c r="B8672"/>
      <c r="C8672"/>
      <c r="I8672"/>
      <c r="J8672"/>
      <c r="K8672"/>
    </row>
    <row r="8673" spans="2:11" x14ac:dyDescent="0.3">
      <c r="B8673"/>
      <c r="C8673"/>
      <c r="I8673"/>
      <c r="J8673"/>
      <c r="K8673"/>
    </row>
    <row r="8674" spans="2:11" x14ac:dyDescent="0.3">
      <c r="B8674"/>
      <c r="C8674"/>
      <c r="I8674"/>
      <c r="J8674"/>
      <c r="K8674"/>
    </row>
    <row r="8675" spans="2:11" x14ac:dyDescent="0.3">
      <c r="B8675"/>
      <c r="C8675"/>
      <c r="I8675"/>
      <c r="J8675"/>
      <c r="K8675"/>
    </row>
    <row r="8676" spans="2:11" x14ac:dyDescent="0.3">
      <c r="B8676"/>
      <c r="C8676"/>
      <c r="I8676"/>
      <c r="J8676"/>
      <c r="K8676"/>
    </row>
    <row r="8677" spans="2:11" x14ac:dyDescent="0.3">
      <c r="B8677"/>
      <c r="C8677"/>
      <c r="I8677"/>
      <c r="J8677"/>
      <c r="K8677"/>
    </row>
    <row r="8678" spans="2:11" x14ac:dyDescent="0.3">
      <c r="B8678"/>
      <c r="C8678"/>
      <c r="I8678"/>
      <c r="J8678"/>
      <c r="K8678"/>
    </row>
    <row r="8679" spans="2:11" x14ac:dyDescent="0.3">
      <c r="B8679"/>
      <c r="C8679"/>
      <c r="I8679"/>
      <c r="J8679"/>
      <c r="K8679"/>
    </row>
    <row r="8680" spans="2:11" x14ac:dyDescent="0.3">
      <c r="B8680"/>
      <c r="C8680"/>
      <c r="I8680"/>
      <c r="J8680"/>
      <c r="K8680"/>
    </row>
    <row r="8681" spans="2:11" x14ac:dyDescent="0.3">
      <c r="B8681"/>
      <c r="C8681"/>
      <c r="I8681"/>
      <c r="J8681"/>
      <c r="K8681"/>
    </row>
    <row r="8682" spans="2:11" x14ac:dyDescent="0.3">
      <c r="B8682"/>
      <c r="C8682"/>
      <c r="I8682"/>
      <c r="J8682"/>
      <c r="K8682"/>
    </row>
    <row r="8683" spans="2:11" x14ac:dyDescent="0.3">
      <c r="B8683"/>
      <c r="C8683"/>
      <c r="I8683"/>
      <c r="J8683"/>
      <c r="K8683"/>
    </row>
    <row r="8684" spans="2:11" x14ac:dyDescent="0.3">
      <c r="B8684"/>
      <c r="C8684"/>
      <c r="I8684"/>
      <c r="J8684"/>
      <c r="K8684"/>
    </row>
    <row r="8685" spans="2:11" x14ac:dyDescent="0.3">
      <c r="B8685"/>
      <c r="C8685"/>
      <c r="I8685"/>
      <c r="J8685"/>
      <c r="K8685"/>
    </row>
    <row r="8686" spans="2:11" x14ac:dyDescent="0.3">
      <c r="B8686"/>
      <c r="C8686"/>
      <c r="I8686"/>
      <c r="J8686"/>
      <c r="K8686"/>
    </row>
    <row r="8687" spans="2:11" x14ac:dyDescent="0.3">
      <c r="B8687"/>
      <c r="C8687"/>
      <c r="I8687"/>
      <c r="J8687"/>
      <c r="K8687"/>
    </row>
    <row r="8688" spans="2:11" x14ac:dyDescent="0.3">
      <c r="B8688"/>
      <c r="C8688"/>
      <c r="I8688"/>
      <c r="J8688"/>
      <c r="K8688"/>
    </row>
    <row r="8689" spans="2:11" x14ac:dyDescent="0.3">
      <c r="B8689"/>
      <c r="C8689"/>
      <c r="I8689"/>
      <c r="J8689"/>
      <c r="K8689"/>
    </row>
    <row r="8690" spans="2:11" x14ac:dyDescent="0.3">
      <c r="B8690"/>
      <c r="C8690"/>
      <c r="I8690"/>
      <c r="J8690"/>
      <c r="K8690"/>
    </row>
    <row r="8691" spans="2:11" x14ac:dyDescent="0.3">
      <c r="B8691"/>
      <c r="C8691"/>
      <c r="I8691"/>
      <c r="J8691"/>
      <c r="K8691"/>
    </row>
    <row r="8692" spans="2:11" x14ac:dyDescent="0.3">
      <c r="B8692"/>
      <c r="C8692"/>
      <c r="I8692"/>
      <c r="J8692"/>
      <c r="K8692"/>
    </row>
    <row r="8693" spans="2:11" x14ac:dyDescent="0.3">
      <c r="B8693"/>
      <c r="C8693"/>
      <c r="I8693"/>
      <c r="J8693"/>
      <c r="K8693"/>
    </row>
    <row r="8694" spans="2:11" x14ac:dyDescent="0.3">
      <c r="B8694"/>
      <c r="C8694"/>
      <c r="I8694"/>
      <c r="J8694"/>
      <c r="K8694"/>
    </row>
    <row r="8695" spans="2:11" x14ac:dyDescent="0.3">
      <c r="B8695"/>
      <c r="C8695"/>
      <c r="I8695"/>
      <c r="J8695"/>
      <c r="K8695"/>
    </row>
    <row r="8696" spans="2:11" x14ac:dyDescent="0.3">
      <c r="B8696"/>
      <c r="C8696"/>
      <c r="I8696"/>
      <c r="J8696"/>
      <c r="K8696"/>
    </row>
    <row r="8697" spans="2:11" x14ac:dyDescent="0.3">
      <c r="B8697"/>
      <c r="C8697"/>
      <c r="I8697"/>
      <c r="J8697"/>
      <c r="K8697"/>
    </row>
    <row r="8698" spans="2:11" x14ac:dyDescent="0.3">
      <c r="B8698"/>
      <c r="C8698"/>
      <c r="I8698"/>
      <c r="J8698"/>
      <c r="K8698"/>
    </row>
    <row r="8699" spans="2:11" x14ac:dyDescent="0.3">
      <c r="B8699"/>
      <c r="C8699"/>
      <c r="I8699"/>
      <c r="J8699"/>
      <c r="K8699"/>
    </row>
    <row r="8700" spans="2:11" x14ac:dyDescent="0.3">
      <c r="B8700"/>
      <c r="C8700"/>
      <c r="I8700"/>
      <c r="J8700"/>
      <c r="K8700"/>
    </row>
    <row r="8701" spans="2:11" x14ac:dyDescent="0.3">
      <c r="B8701"/>
      <c r="C8701"/>
      <c r="I8701"/>
      <c r="J8701"/>
      <c r="K8701"/>
    </row>
    <row r="8702" spans="2:11" x14ac:dyDescent="0.3">
      <c r="B8702"/>
      <c r="C8702"/>
      <c r="I8702"/>
      <c r="J8702"/>
      <c r="K8702"/>
    </row>
    <row r="8703" spans="2:11" x14ac:dyDescent="0.3">
      <c r="B8703"/>
      <c r="C8703"/>
      <c r="I8703"/>
      <c r="J8703"/>
      <c r="K8703"/>
    </row>
    <row r="8704" spans="2:11" x14ac:dyDescent="0.3">
      <c r="B8704"/>
      <c r="C8704"/>
      <c r="I8704"/>
      <c r="J8704"/>
      <c r="K8704"/>
    </row>
    <row r="8705" spans="2:11" x14ac:dyDescent="0.3">
      <c r="B8705"/>
      <c r="C8705"/>
      <c r="I8705"/>
      <c r="J8705"/>
      <c r="K8705"/>
    </row>
    <row r="8706" spans="2:11" x14ac:dyDescent="0.3">
      <c r="B8706"/>
      <c r="C8706"/>
      <c r="I8706"/>
      <c r="J8706"/>
      <c r="K8706"/>
    </row>
    <row r="8707" spans="2:11" x14ac:dyDescent="0.3">
      <c r="B8707"/>
      <c r="C8707"/>
      <c r="I8707"/>
      <c r="J8707"/>
      <c r="K8707"/>
    </row>
    <row r="8708" spans="2:11" x14ac:dyDescent="0.3">
      <c r="B8708"/>
      <c r="C8708"/>
      <c r="I8708"/>
      <c r="J8708"/>
      <c r="K8708"/>
    </row>
    <row r="8709" spans="2:11" x14ac:dyDescent="0.3">
      <c r="B8709"/>
      <c r="C8709"/>
      <c r="I8709"/>
      <c r="J8709"/>
      <c r="K8709"/>
    </row>
    <row r="8710" spans="2:11" x14ac:dyDescent="0.3">
      <c r="B8710"/>
      <c r="C8710"/>
      <c r="I8710"/>
      <c r="J8710"/>
      <c r="K8710"/>
    </row>
    <row r="8711" spans="2:11" x14ac:dyDescent="0.3">
      <c r="B8711"/>
      <c r="C8711"/>
      <c r="I8711"/>
      <c r="J8711"/>
      <c r="K8711"/>
    </row>
    <row r="8712" spans="2:11" x14ac:dyDescent="0.3">
      <c r="B8712"/>
      <c r="C8712"/>
      <c r="I8712"/>
      <c r="J8712"/>
      <c r="K8712"/>
    </row>
    <row r="8713" spans="2:11" x14ac:dyDescent="0.3">
      <c r="B8713"/>
      <c r="C8713"/>
      <c r="I8713"/>
      <c r="J8713"/>
      <c r="K8713"/>
    </row>
    <row r="8714" spans="2:11" x14ac:dyDescent="0.3">
      <c r="B8714"/>
      <c r="C8714"/>
      <c r="I8714"/>
      <c r="J8714"/>
      <c r="K8714"/>
    </row>
    <row r="8715" spans="2:11" x14ac:dyDescent="0.3">
      <c r="B8715"/>
      <c r="C8715"/>
      <c r="I8715"/>
      <c r="J8715"/>
      <c r="K8715"/>
    </row>
    <row r="8716" spans="2:11" x14ac:dyDescent="0.3">
      <c r="B8716"/>
      <c r="C8716"/>
      <c r="I8716"/>
      <c r="J8716"/>
      <c r="K8716"/>
    </row>
    <row r="8717" spans="2:11" x14ac:dyDescent="0.3">
      <c r="B8717"/>
      <c r="C8717"/>
      <c r="I8717"/>
      <c r="J8717"/>
      <c r="K8717"/>
    </row>
    <row r="8718" spans="2:11" x14ac:dyDescent="0.3">
      <c r="B8718"/>
      <c r="C8718"/>
      <c r="I8718"/>
      <c r="J8718"/>
      <c r="K8718"/>
    </row>
    <row r="8719" spans="2:11" x14ac:dyDescent="0.3">
      <c r="B8719"/>
      <c r="C8719"/>
      <c r="I8719"/>
      <c r="J8719"/>
      <c r="K8719"/>
    </row>
    <row r="8720" spans="2:11" x14ac:dyDescent="0.3">
      <c r="B8720"/>
      <c r="C8720"/>
      <c r="I8720"/>
      <c r="J8720"/>
      <c r="K8720"/>
    </row>
    <row r="8721" spans="2:11" x14ac:dyDescent="0.3">
      <c r="B8721"/>
      <c r="C8721"/>
      <c r="I8721"/>
      <c r="J8721"/>
      <c r="K8721"/>
    </row>
    <row r="8722" spans="2:11" x14ac:dyDescent="0.3">
      <c r="B8722"/>
      <c r="C8722"/>
      <c r="I8722"/>
      <c r="J8722"/>
      <c r="K8722"/>
    </row>
    <row r="8723" spans="2:11" x14ac:dyDescent="0.3">
      <c r="B8723"/>
      <c r="C8723"/>
      <c r="I8723"/>
      <c r="J8723"/>
      <c r="K8723"/>
    </row>
    <row r="8724" spans="2:11" x14ac:dyDescent="0.3">
      <c r="B8724"/>
      <c r="C8724"/>
      <c r="I8724"/>
      <c r="J8724"/>
      <c r="K8724"/>
    </row>
    <row r="8725" spans="2:11" x14ac:dyDescent="0.3">
      <c r="B8725"/>
      <c r="C8725"/>
      <c r="I8725"/>
      <c r="J8725"/>
      <c r="K8725"/>
    </row>
    <row r="8726" spans="2:11" x14ac:dyDescent="0.3">
      <c r="B8726"/>
      <c r="C8726"/>
      <c r="I8726"/>
      <c r="J8726"/>
      <c r="K8726"/>
    </row>
    <row r="8727" spans="2:11" x14ac:dyDescent="0.3">
      <c r="B8727"/>
      <c r="C8727"/>
      <c r="I8727"/>
      <c r="J8727"/>
      <c r="K8727"/>
    </row>
    <row r="8728" spans="2:11" x14ac:dyDescent="0.3">
      <c r="B8728"/>
      <c r="C8728"/>
      <c r="I8728"/>
      <c r="J8728"/>
      <c r="K8728"/>
    </row>
    <row r="8729" spans="2:11" x14ac:dyDescent="0.3">
      <c r="B8729"/>
      <c r="C8729"/>
      <c r="I8729"/>
      <c r="J8729"/>
      <c r="K8729"/>
    </row>
    <row r="8730" spans="2:11" x14ac:dyDescent="0.3">
      <c r="B8730"/>
      <c r="C8730"/>
      <c r="I8730"/>
      <c r="J8730"/>
      <c r="K8730"/>
    </row>
    <row r="8731" spans="2:11" x14ac:dyDescent="0.3">
      <c r="B8731"/>
      <c r="C8731"/>
      <c r="I8731"/>
      <c r="J8731"/>
      <c r="K8731"/>
    </row>
    <row r="8732" spans="2:11" x14ac:dyDescent="0.3">
      <c r="B8732"/>
      <c r="C8732"/>
      <c r="I8732"/>
      <c r="J8732"/>
      <c r="K8732"/>
    </row>
    <row r="8733" spans="2:11" x14ac:dyDescent="0.3">
      <c r="B8733"/>
      <c r="C8733"/>
      <c r="I8733"/>
      <c r="J8733"/>
      <c r="K8733"/>
    </row>
    <row r="8734" spans="2:11" x14ac:dyDescent="0.3">
      <c r="B8734"/>
      <c r="C8734"/>
      <c r="I8734"/>
      <c r="J8734"/>
      <c r="K8734"/>
    </row>
    <row r="8735" spans="2:11" x14ac:dyDescent="0.3">
      <c r="B8735"/>
      <c r="C8735"/>
      <c r="I8735"/>
      <c r="J8735"/>
      <c r="K8735"/>
    </row>
    <row r="8736" spans="2:11" x14ac:dyDescent="0.3">
      <c r="B8736"/>
      <c r="C8736"/>
      <c r="I8736"/>
      <c r="J8736"/>
      <c r="K8736"/>
    </row>
    <row r="8737" spans="2:11" x14ac:dyDescent="0.3">
      <c r="B8737"/>
      <c r="C8737"/>
      <c r="I8737"/>
      <c r="J8737"/>
      <c r="K8737"/>
    </row>
    <row r="8738" spans="2:11" x14ac:dyDescent="0.3">
      <c r="B8738"/>
      <c r="C8738"/>
      <c r="I8738"/>
      <c r="J8738"/>
      <c r="K8738"/>
    </row>
    <row r="8739" spans="2:11" x14ac:dyDescent="0.3">
      <c r="B8739"/>
      <c r="C8739"/>
      <c r="I8739"/>
      <c r="J8739"/>
      <c r="K8739"/>
    </row>
    <row r="8740" spans="2:11" x14ac:dyDescent="0.3">
      <c r="B8740"/>
      <c r="C8740"/>
      <c r="I8740"/>
      <c r="J8740"/>
      <c r="K8740"/>
    </row>
    <row r="8741" spans="2:11" x14ac:dyDescent="0.3">
      <c r="B8741"/>
      <c r="C8741"/>
      <c r="I8741"/>
      <c r="J8741"/>
      <c r="K8741"/>
    </row>
    <row r="8742" spans="2:11" x14ac:dyDescent="0.3">
      <c r="B8742"/>
      <c r="C8742"/>
      <c r="I8742"/>
      <c r="J8742"/>
      <c r="K8742"/>
    </row>
    <row r="8743" spans="2:11" x14ac:dyDescent="0.3">
      <c r="B8743"/>
      <c r="C8743"/>
      <c r="I8743"/>
      <c r="J8743"/>
      <c r="K8743"/>
    </row>
    <row r="8744" spans="2:11" x14ac:dyDescent="0.3">
      <c r="B8744"/>
      <c r="C8744"/>
      <c r="I8744"/>
      <c r="J8744"/>
      <c r="K8744"/>
    </row>
    <row r="8745" spans="2:11" x14ac:dyDescent="0.3">
      <c r="B8745"/>
      <c r="C8745"/>
      <c r="I8745"/>
      <c r="J8745"/>
      <c r="K8745"/>
    </row>
    <row r="8746" spans="2:11" x14ac:dyDescent="0.3">
      <c r="B8746"/>
      <c r="C8746"/>
      <c r="I8746"/>
      <c r="J8746"/>
      <c r="K8746"/>
    </row>
    <row r="8747" spans="2:11" x14ac:dyDescent="0.3">
      <c r="B8747"/>
      <c r="C8747"/>
      <c r="I8747"/>
      <c r="J8747"/>
      <c r="K8747"/>
    </row>
    <row r="8748" spans="2:11" x14ac:dyDescent="0.3">
      <c r="B8748"/>
      <c r="C8748"/>
      <c r="I8748"/>
      <c r="J8748"/>
      <c r="K8748"/>
    </row>
    <row r="8749" spans="2:11" x14ac:dyDescent="0.3">
      <c r="B8749"/>
      <c r="C8749"/>
      <c r="I8749"/>
      <c r="J8749"/>
      <c r="K8749"/>
    </row>
    <row r="8750" spans="2:11" x14ac:dyDescent="0.3">
      <c r="B8750"/>
      <c r="C8750"/>
      <c r="I8750"/>
      <c r="J8750"/>
      <c r="K8750"/>
    </row>
    <row r="8751" spans="2:11" x14ac:dyDescent="0.3">
      <c r="B8751"/>
      <c r="C8751"/>
      <c r="I8751"/>
      <c r="J8751"/>
      <c r="K8751"/>
    </row>
    <row r="8752" spans="2:11" x14ac:dyDescent="0.3">
      <c r="B8752"/>
      <c r="C8752"/>
      <c r="I8752"/>
      <c r="J8752"/>
      <c r="K8752"/>
    </row>
    <row r="8753" spans="2:11" x14ac:dyDescent="0.3">
      <c r="B8753"/>
      <c r="C8753"/>
      <c r="I8753"/>
      <c r="J8753"/>
      <c r="K8753"/>
    </row>
    <row r="8754" spans="2:11" x14ac:dyDescent="0.3">
      <c r="B8754"/>
      <c r="C8754"/>
      <c r="I8754"/>
      <c r="J8754"/>
      <c r="K8754"/>
    </row>
    <row r="8755" spans="2:11" x14ac:dyDescent="0.3">
      <c r="B8755"/>
      <c r="C8755"/>
      <c r="I8755"/>
      <c r="J8755"/>
      <c r="K8755"/>
    </row>
    <row r="8756" spans="2:11" x14ac:dyDescent="0.3">
      <c r="B8756"/>
      <c r="C8756"/>
      <c r="I8756"/>
      <c r="J8756"/>
      <c r="K8756"/>
    </row>
    <row r="8757" spans="2:11" x14ac:dyDescent="0.3">
      <c r="B8757"/>
      <c r="C8757"/>
      <c r="I8757"/>
      <c r="J8757"/>
      <c r="K8757"/>
    </row>
    <row r="8758" spans="2:11" x14ac:dyDescent="0.3">
      <c r="B8758"/>
      <c r="C8758"/>
      <c r="I8758"/>
      <c r="J8758"/>
      <c r="K8758"/>
    </row>
    <row r="8759" spans="2:11" x14ac:dyDescent="0.3">
      <c r="B8759"/>
      <c r="C8759"/>
      <c r="I8759"/>
      <c r="J8759"/>
      <c r="K8759"/>
    </row>
    <row r="8760" spans="2:11" x14ac:dyDescent="0.3">
      <c r="B8760"/>
      <c r="C8760"/>
      <c r="I8760"/>
      <c r="J8760"/>
      <c r="K8760"/>
    </row>
    <row r="8761" spans="2:11" x14ac:dyDescent="0.3">
      <c r="B8761"/>
      <c r="C8761"/>
      <c r="I8761"/>
      <c r="J8761"/>
      <c r="K8761"/>
    </row>
    <row r="8762" spans="2:11" x14ac:dyDescent="0.3">
      <c r="B8762"/>
      <c r="C8762"/>
      <c r="I8762"/>
      <c r="J8762"/>
      <c r="K8762"/>
    </row>
    <row r="8763" spans="2:11" x14ac:dyDescent="0.3">
      <c r="B8763"/>
      <c r="C8763"/>
      <c r="I8763"/>
      <c r="J8763"/>
      <c r="K8763"/>
    </row>
    <row r="8764" spans="2:11" x14ac:dyDescent="0.3">
      <c r="B8764"/>
      <c r="C8764"/>
      <c r="I8764"/>
      <c r="J8764"/>
      <c r="K8764"/>
    </row>
    <row r="8765" spans="2:11" x14ac:dyDescent="0.3">
      <c r="B8765"/>
      <c r="C8765"/>
      <c r="I8765"/>
      <c r="J8765"/>
      <c r="K8765"/>
    </row>
    <row r="8766" spans="2:11" x14ac:dyDescent="0.3">
      <c r="B8766"/>
      <c r="C8766"/>
      <c r="I8766"/>
      <c r="J8766"/>
      <c r="K8766"/>
    </row>
    <row r="8767" spans="2:11" x14ac:dyDescent="0.3">
      <c r="B8767"/>
      <c r="C8767"/>
      <c r="I8767"/>
      <c r="J8767"/>
      <c r="K8767"/>
    </row>
    <row r="8768" spans="2:11" x14ac:dyDescent="0.3">
      <c r="B8768"/>
      <c r="C8768"/>
      <c r="I8768"/>
      <c r="J8768"/>
      <c r="K8768"/>
    </row>
    <row r="8769" spans="2:11" x14ac:dyDescent="0.3">
      <c r="B8769"/>
      <c r="C8769"/>
      <c r="I8769"/>
      <c r="J8769"/>
      <c r="K8769"/>
    </row>
    <row r="8770" spans="2:11" x14ac:dyDescent="0.3">
      <c r="B8770"/>
      <c r="C8770"/>
      <c r="I8770"/>
      <c r="J8770"/>
      <c r="K8770"/>
    </row>
    <row r="8771" spans="2:11" x14ac:dyDescent="0.3">
      <c r="B8771"/>
      <c r="C8771"/>
      <c r="I8771"/>
      <c r="J8771"/>
      <c r="K8771"/>
    </row>
    <row r="8772" spans="2:11" x14ac:dyDescent="0.3">
      <c r="B8772"/>
      <c r="C8772"/>
      <c r="I8772"/>
      <c r="J8772"/>
      <c r="K8772"/>
    </row>
    <row r="8773" spans="2:11" x14ac:dyDescent="0.3">
      <c r="B8773"/>
      <c r="C8773"/>
      <c r="I8773"/>
      <c r="J8773"/>
      <c r="K8773"/>
    </row>
    <row r="8774" spans="2:11" x14ac:dyDescent="0.3">
      <c r="B8774"/>
      <c r="C8774"/>
      <c r="I8774"/>
      <c r="J8774"/>
      <c r="K8774"/>
    </row>
    <row r="8775" spans="2:11" x14ac:dyDescent="0.3">
      <c r="B8775"/>
      <c r="C8775"/>
      <c r="I8775"/>
      <c r="J8775"/>
      <c r="K8775"/>
    </row>
    <row r="8776" spans="2:11" x14ac:dyDescent="0.3">
      <c r="B8776"/>
      <c r="C8776"/>
      <c r="I8776"/>
      <c r="J8776"/>
      <c r="K8776"/>
    </row>
    <row r="8777" spans="2:11" x14ac:dyDescent="0.3">
      <c r="B8777"/>
      <c r="C8777"/>
      <c r="I8777"/>
      <c r="J8777"/>
      <c r="K8777"/>
    </row>
    <row r="8778" spans="2:11" x14ac:dyDescent="0.3">
      <c r="B8778"/>
      <c r="C8778"/>
      <c r="I8778"/>
      <c r="J8778"/>
      <c r="K8778"/>
    </row>
    <row r="8779" spans="2:11" x14ac:dyDescent="0.3">
      <c r="B8779"/>
      <c r="C8779"/>
      <c r="I8779"/>
      <c r="J8779"/>
      <c r="K8779"/>
    </row>
    <row r="8780" spans="2:11" x14ac:dyDescent="0.3">
      <c r="B8780"/>
      <c r="C8780"/>
      <c r="I8780"/>
      <c r="J8780"/>
      <c r="K8780"/>
    </row>
    <row r="8781" spans="2:11" x14ac:dyDescent="0.3">
      <c r="B8781"/>
      <c r="C8781"/>
      <c r="I8781"/>
      <c r="J8781"/>
      <c r="K8781"/>
    </row>
    <row r="8782" spans="2:11" x14ac:dyDescent="0.3">
      <c r="B8782"/>
      <c r="C8782"/>
      <c r="I8782"/>
      <c r="J8782"/>
      <c r="K8782"/>
    </row>
    <row r="8783" spans="2:11" x14ac:dyDescent="0.3">
      <c r="B8783"/>
      <c r="C8783"/>
      <c r="I8783"/>
      <c r="J8783"/>
      <c r="K8783"/>
    </row>
    <row r="8784" spans="2:11" x14ac:dyDescent="0.3">
      <c r="B8784"/>
      <c r="C8784"/>
      <c r="I8784"/>
      <c r="J8784"/>
      <c r="K8784"/>
    </row>
    <row r="8785" spans="2:11" x14ac:dyDescent="0.3">
      <c r="B8785"/>
      <c r="C8785"/>
      <c r="I8785"/>
      <c r="J8785"/>
      <c r="K8785"/>
    </row>
    <row r="8786" spans="2:11" x14ac:dyDescent="0.3">
      <c r="B8786"/>
      <c r="C8786"/>
      <c r="I8786"/>
      <c r="J8786"/>
      <c r="K8786"/>
    </row>
    <row r="8787" spans="2:11" x14ac:dyDescent="0.3">
      <c r="B8787"/>
      <c r="C8787"/>
      <c r="I8787"/>
      <c r="J8787"/>
      <c r="K8787"/>
    </row>
    <row r="8788" spans="2:11" x14ac:dyDescent="0.3">
      <c r="B8788"/>
      <c r="C8788"/>
      <c r="I8788"/>
      <c r="J8788"/>
      <c r="K8788"/>
    </row>
    <row r="8789" spans="2:11" x14ac:dyDescent="0.3">
      <c r="B8789"/>
      <c r="C8789"/>
      <c r="I8789"/>
      <c r="J8789"/>
      <c r="K8789"/>
    </row>
    <row r="8790" spans="2:11" x14ac:dyDescent="0.3">
      <c r="B8790"/>
      <c r="C8790"/>
      <c r="I8790"/>
      <c r="J8790"/>
      <c r="K8790"/>
    </row>
    <row r="8791" spans="2:11" x14ac:dyDescent="0.3">
      <c r="B8791"/>
      <c r="C8791"/>
      <c r="I8791"/>
      <c r="J8791"/>
      <c r="K8791"/>
    </row>
    <row r="8792" spans="2:11" x14ac:dyDescent="0.3">
      <c r="B8792"/>
      <c r="C8792"/>
      <c r="I8792"/>
      <c r="J8792"/>
      <c r="K8792"/>
    </row>
    <row r="8793" spans="2:11" x14ac:dyDescent="0.3">
      <c r="B8793"/>
      <c r="C8793"/>
      <c r="I8793"/>
      <c r="J8793"/>
      <c r="K8793"/>
    </row>
    <row r="8794" spans="2:11" x14ac:dyDescent="0.3">
      <c r="B8794"/>
      <c r="C8794"/>
      <c r="I8794"/>
      <c r="J8794"/>
      <c r="K8794"/>
    </row>
    <row r="8795" spans="2:11" x14ac:dyDescent="0.3">
      <c r="B8795"/>
      <c r="C8795"/>
      <c r="I8795"/>
      <c r="J8795"/>
      <c r="K8795"/>
    </row>
    <row r="8796" spans="2:11" x14ac:dyDescent="0.3">
      <c r="B8796"/>
      <c r="C8796"/>
      <c r="I8796"/>
      <c r="J8796"/>
      <c r="K8796"/>
    </row>
    <row r="8797" spans="2:11" x14ac:dyDescent="0.3">
      <c r="B8797"/>
      <c r="C8797"/>
      <c r="I8797"/>
      <c r="J8797"/>
      <c r="K8797"/>
    </row>
    <row r="8798" spans="2:11" x14ac:dyDescent="0.3">
      <c r="B8798"/>
      <c r="C8798"/>
      <c r="I8798"/>
      <c r="J8798"/>
      <c r="K8798"/>
    </row>
    <row r="8799" spans="2:11" x14ac:dyDescent="0.3">
      <c r="B8799"/>
      <c r="C8799"/>
      <c r="I8799"/>
      <c r="J8799"/>
      <c r="K8799"/>
    </row>
    <row r="8800" spans="2:11" x14ac:dyDescent="0.3">
      <c r="B8800"/>
      <c r="C8800"/>
      <c r="I8800"/>
      <c r="J8800"/>
      <c r="K8800"/>
    </row>
    <row r="8801" spans="2:11" x14ac:dyDescent="0.3">
      <c r="B8801"/>
      <c r="C8801"/>
      <c r="I8801"/>
      <c r="J8801"/>
      <c r="K8801"/>
    </row>
    <row r="8802" spans="2:11" x14ac:dyDescent="0.3">
      <c r="B8802"/>
      <c r="C8802"/>
      <c r="I8802"/>
      <c r="J8802"/>
      <c r="K8802"/>
    </row>
    <row r="8803" spans="2:11" x14ac:dyDescent="0.3">
      <c r="B8803"/>
      <c r="C8803"/>
      <c r="I8803"/>
      <c r="J8803"/>
      <c r="K8803"/>
    </row>
    <row r="8804" spans="2:11" x14ac:dyDescent="0.3">
      <c r="B8804"/>
      <c r="C8804"/>
      <c r="I8804"/>
      <c r="J8804"/>
      <c r="K8804"/>
    </row>
    <row r="8805" spans="2:11" x14ac:dyDescent="0.3">
      <c r="B8805"/>
      <c r="C8805"/>
      <c r="I8805"/>
      <c r="J8805"/>
      <c r="K8805"/>
    </row>
    <row r="8806" spans="2:11" x14ac:dyDescent="0.3">
      <c r="B8806"/>
      <c r="C8806"/>
      <c r="I8806"/>
      <c r="J8806"/>
      <c r="K8806"/>
    </row>
    <row r="8807" spans="2:11" x14ac:dyDescent="0.3">
      <c r="B8807"/>
      <c r="C8807"/>
      <c r="I8807"/>
      <c r="J8807"/>
      <c r="K8807"/>
    </row>
    <row r="8808" spans="2:11" x14ac:dyDescent="0.3">
      <c r="B8808"/>
      <c r="C8808"/>
      <c r="I8808"/>
      <c r="J8808"/>
      <c r="K8808"/>
    </row>
    <row r="8809" spans="2:11" x14ac:dyDescent="0.3">
      <c r="B8809"/>
      <c r="C8809"/>
      <c r="I8809"/>
      <c r="J8809"/>
      <c r="K8809"/>
    </row>
    <row r="8810" spans="2:11" x14ac:dyDescent="0.3">
      <c r="B8810"/>
      <c r="C8810"/>
      <c r="I8810"/>
      <c r="J8810"/>
      <c r="K8810"/>
    </row>
    <row r="8811" spans="2:11" x14ac:dyDescent="0.3">
      <c r="B8811"/>
      <c r="C8811"/>
      <c r="I8811"/>
      <c r="J8811"/>
      <c r="K8811"/>
    </row>
    <row r="8812" spans="2:11" x14ac:dyDescent="0.3">
      <c r="B8812"/>
      <c r="C8812"/>
      <c r="I8812"/>
      <c r="J8812"/>
      <c r="K8812"/>
    </row>
    <row r="8813" spans="2:11" x14ac:dyDescent="0.3">
      <c r="B8813"/>
      <c r="C8813"/>
      <c r="I8813"/>
      <c r="J8813"/>
      <c r="K8813"/>
    </row>
    <row r="8814" spans="2:11" x14ac:dyDescent="0.3">
      <c r="B8814"/>
      <c r="C8814"/>
      <c r="I8814"/>
      <c r="J8814"/>
      <c r="K8814"/>
    </row>
    <row r="8815" spans="2:11" x14ac:dyDescent="0.3">
      <c r="B8815"/>
      <c r="C8815"/>
      <c r="I8815"/>
      <c r="J8815"/>
      <c r="K8815"/>
    </row>
    <row r="8816" spans="2:11" x14ac:dyDescent="0.3">
      <c r="B8816"/>
      <c r="C8816"/>
      <c r="I8816"/>
      <c r="J8816"/>
      <c r="K8816"/>
    </row>
    <row r="8817" spans="2:11" x14ac:dyDescent="0.3">
      <c r="B8817"/>
      <c r="C8817"/>
      <c r="I8817"/>
      <c r="J8817"/>
      <c r="K8817"/>
    </row>
    <row r="8818" spans="2:11" x14ac:dyDescent="0.3">
      <c r="B8818"/>
      <c r="C8818"/>
      <c r="I8818"/>
      <c r="J8818"/>
      <c r="K8818"/>
    </row>
    <row r="8819" spans="2:11" x14ac:dyDescent="0.3">
      <c r="B8819"/>
      <c r="C8819"/>
      <c r="I8819"/>
      <c r="J8819"/>
      <c r="K8819"/>
    </row>
    <row r="8820" spans="2:11" x14ac:dyDescent="0.3">
      <c r="B8820"/>
      <c r="C8820"/>
      <c r="I8820"/>
      <c r="J8820"/>
      <c r="K8820"/>
    </row>
    <row r="8821" spans="2:11" x14ac:dyDescent="0.3">
      <c r="B8821"/>
      <c r="C8821"/>
      <c r="I8821"/>
      <c r="J8821"/>
      <c r="K8821"/>
    </row>
    <row r="8822" spans="2:11" x14ac:dyDescent="0.3">
      <c r="B8822"/>
      <c r="C8822"/>
      <c r="I8822"/>
      <c r="J8822"/>
      <c r="K8822"/>
    </row>
    <row r="8823" spans="2:11" x14ac:dyDescent="0.3">
      <c r="B8823"/>
      <c r="C8823"/>
      <c r="I8823"/>
      <c r="J8823"/>
      <c r="K8823"/>
    </row>
    <row r="8824" spans="2:11" x14ac:dyDescent="0.3">
      <c r="B8824"/>
      <c r="C8824"/>
      <c r="I8824"/>
      <c r="J8824"/>
      <c r="K8824"/>
    </row>
    <row r="8825" spans="2:11" x14ac:dyDescent="0.3">
      <c r="B8825"/>
      <c r="C8825"/>
      <c r="I8825"/>
      <c r="J8825"/>
      <c r="K8825"/>
    </row>
    <row r="8826" spans="2:11" x14ac:dyDescent="0.3">
      <c r="B8826"/>
      <c r="C8826"/>
      <c r="I8826"/>
      <c r="J8826"/>
      <c r="K8826"/>
    </row>
    <row r="8827" spans="2:11" x14ac:dyDescent="0.3">
      <c r="B8827"/>
      <c r="C8827"/>
      <c r="I8827"/>
      <c r="J8827"/>
      <c r="K8827"/>
    </row>
    <row r="8828" spans="2:11" x14ac:dyDescent="0.3">
      <c r="B8828"/>
      <c r="C8828"/>
      <c r="I8828"/>
      <c r="J8828"/>
      <c r="K8828"/>
    </row>
    <row r="8829" spans="2:11" x14ac:dyDescent="0.3">
      <c r="B8829"/>
      <c r="C8829"/>
      <c r="I8829"/>
      <c r="J8829"/>
      <c r="K8829"/>
    </row>
    <row r="8830" spans="2:11" x14ac:dyDescent="0.3">
      <c r="B8830"/>
      <c r="C8830"/>
      <c r="I8830"/>
      <c r="J8830"/>
      <c r="K8830"/>
    </row>
    <row r="8831" spans="2:11" x14ac:dyDescent="0.3">
      <c r="B8831"/>
      <c r="C8831"/>
      <c r="I8831"/>
      <c r="J8831"/>
      <c r="K8831"/>
    </row>
    <row r="8832" spans="2:11" x14ac:dyDescent="0.3">
      <c r="B8832"/>
      <c r="C8832"/>
      <c r="I8832"/>
      <c r="J8832"/>
      <c r="K8832"/>
    </row>
    <row r="8833" spans="2:11" x14ac:dyDescent="0.3">
      <c r="B8833"/>
      <c r="C8833"/>
      <c r="I8833"/>
      <c r="J8833"/>
      <c r="K8833"/>
    </row>
    <row r="8834" spans="2:11" x14ac:dyDescent="0.3">
      <c r="B8834"/>
      <c r="C8834"/>
      <c r="I8834"/>
      <c r="J8834"/>
      <c r="K8834"/>
    </row>
    <row r="8835" spans="2:11" x14ac:dyDescent="0.3">
      <c r="B8835"/>
      <c r="C8835"/>
      <c r="I8835"/>
      <c r="J8835"/>
      <c r="K8835"/>
    </row>
    <row r="8836" spans="2:11" x14ac:dyDescent="0.3">
      <c r="B8836"/>
      <c r="C8836"/>
      <c r="I8836"/>
      <c r="J8836"/>
      <c r="K8836"/>
    </row>
    <row r="8837" spans="2:11" x14ac:dyDescent="0.3">
      <c r="B8837"/>
      <c r="C8837"/>
      <c r="I8837"/>
      <c r="J8837"/>
      <c r="K8837"/>
    </row>
    <row r="8838" spans="2:11" x14ac:dyDescent="0.3">
      <c r="B8838"/>
      <c r="C8838"/>
      <c r="I8838"/>
      <c r="J8838"/>
      <c r="K8838"/>
    </row>
    <row r="8839" spans="2:11" x14ac:dyDescent="0.3">
      <c r="B8839"/>
      <c r="C8839"/>
      <c r="I8839"/>
      <c r="J8839"/>
      <c r="K8839"/>
    </row>
    <row r="8840" spans="2:11" x14ac:dyDescent="0.3">
      <c r="B8840"/>
      <c r="C8840"/>
      <c r="I8840"/>
      <c r="J8840"/>
      <c r="K8840"/>
    </row>
    <row r="8841" spans="2:11" x14ac:dyDescent="0.3">
      <c r="B8841"/>
      <c r="C8841"/>
      <c r="I8841"/>
      <c r="J8841"/>
      <c r="K8841"/>
    </row>
    <row r="8842" spans="2:11" x14ac:dyDescent="0.3">
      <c r="B8842"/>
      <c r="C8842"/>
      <c r="I8842"/>
      <c r="J8842"/>
      <c r="K8842"/>
    </row>
    <row r="8843" spans="2:11" x14ac:dyDescent="0.3">
      <c r="B8843"/>
      <c r="C8843"/>
      <c r="I8843"/>
      <c r="J8843"/>
      <c r="K8843"/>
    </row>
    <row r="8844" spans="2:11" x14ac:dyDescent="0.3">
      <c r="B8844"/>
      <c r="C8844"/>
      <c r="I8844"/>
      <c r="J8844"/>
      <c r="K8844"/>
    </row>
    <row r="8845" spans="2:11" x14ac:dyDescent="0.3">
      <c r="B8845"/>
      <c r="C8845"/>
      <c r="I8845"/>
      <c r="J8845"/>
      <c r="K8845"/>
    </row>
    <row r="8846" spans="2:11" x14ac:dyDescent="0.3">
      <c r="B8846"/>
      <c r="C8846"/>
      <c r="I8846"/>
      <c r="J8846"/>
      <c r="K8846"/>
    </row>
    <row r="8847" spans="2:11" x14ac:dyDescent="0.3">
      <c r="B8847"/>
      <c r="C8847"/>
      <c r="I8847"/>
      <c r="J8847"/>
      <c r="K8847"/>
    </row>
    <row r="8848" spans="2:11" x14ac:dyDescent="0.3">
      <c r="B8848"/>
      <c r="C8848"/>
      <c r="I8848"/>
      <c r="J8848"/>
      <c r="K8848"/>
    </row>
    <row r="8849" spans="2:11" x14ac:dyDescent="0.3">
      <c r="B8849"/>
      <c r="C8849"/>
      <c r="I8849"/>
      <c r="J8849"/>
      <c r="K8849"/>
    </row>
    <row r="8850" spans="2:11" x14ac:dyDescent="0.3">
      <c r="B8850"/>
      <c r="C8850"/>
      <c r="I8850"/>
      <c r="J8850"/>
      <c r="K8850"/>
    </row>
    <row r="8851" spans="2:11" x14ac:dyDescent="0.3">
      <c r="B8851"/>
      <c r="C8851"/>
      <c r="I8851"/>
      <c r="J8851"/>
      <c r="K8851"/>
    </row>
    <row r="8852" spans="2:11" x14ac:dyDescent="0.3">
      <c r="B8852"/>
      <c r="C8852"/>
      <c r="I8852"/>
      <c r="J8852"/>
      <c r="K8852"/>
    </row>
    <row r="8853" spans="2:11" x14ac:dyDescent="0.3">
      <c r="B8853"/>
      <c r="C8853"/>
      <c r="I8853"/>
      <c r="J8853"/>
      <c r="K8853"/>
    </row>
    <row r="8854" spans="2:11" x14ac:dyDescent="0.3">
      <c r="B8854"/>
      <c r="C8854"/>
      <c r="I8854"/>
      <c r="J8854"/>
      <c r="K8854"/>
    </row>
    <row r="8855" spans="2:11" x14ac:dyDescent="0.3">
      <c r="B8855"/>
      <c r="C8855"/>
      <c r="I8855"/>
      <c r="J8855"/>
      <c r="K8855"/>
    </row>
    <row r="8856" spans="2:11" x14ac:dyDescent="0.3">
      <c r="B8856"/>
      <c r="C8856"/>
      <c r="I8856"/>
      <c r="J8856"/>
      <c r="K8856"/>
    </row>
    <row r="8857" spans="2:11" x14ac:dyDescent="0.3">
      <c r="B8857"/>
      <c r="C8857"/>
      <c r="I8857"/>
      <c r="J8857"/>
      <c r="K8857"/>
    </row>
    <row r="8858" spans="2:11" x14ac:dyDescent="0.3">
      <c r="B8858"/>
      <c r="C8858"/>
      <c r="I8858"/>
      <c r="J8858"/>
      <c r="K8858"/>
    </row>
    <row r="8859" spans="2:11" x14ac:dyDescent="0.3">
      <c r="B8859"/>
      <c r="C8859"/>
      <c r="I8859"/>
      <c r="J8859"/>
      <c r="K8859"/>
    </row>
    <row r="8860" spans="2:11" x14ac:dyDescent="0.3">
      <c r="B8860"/>
      <c r="C8860"/>
      <c r="I8860"/>
      <c r="J8860"/>
      <c r="K8860"/>
    </row>
    <row r="8861" spans="2:11" x14ac:dyDescent="0.3">
      <c r="B8861"/>
      <c r="C8861"/>
      <c r="I8861"/>
      <c r="J8861"/>
      <c r="K8861"/>
    </row>
    <row r="8862" spans="2:11" x14ac:dyDescent="0.3">
      <c r="B8862"/>
      <c r="C8862"/>
      <c r="I8862"/>
      <c r="J8862"/>
      <c r="K8862"/>
    </row>
    <row r="8863" spans="2:11" x14ac:dyDescent="0.3">
      <c r="B8863"/>
      <c r="C8863"/>
      <c r="I8863"/>
      <c r="J8863"/>
      <c r="K8863"/>
    </row>
    <row r="8864" spans="2:11" x14ac:dyDescent="0.3">
      <c r="B8864"/>
      <c r="C8864"/>
      <c r="I8864"/>
      <c r="J8864"/>
      <c r="K8864"/>
    </row>
    <row r="8865" spans="2:11" x14ac:dyDescent="0.3">
      <c r="B8865"/>
      <c r="C8865"/>
      <c r="I8865"/>
      <c r="J8865"/>
      <c r="K8865"/>
    </row>
    <row r="8866" spans="2:11" x14ac:dyDescent="0.3">
      <c r="B8866"/>
      <c r="C8866"/>
      <c r="I8866"/>
      <c r="J8866"/>
      <c r="K8866"/>
    </row>
    <row r="8867" spans="2:11" x14ac:dyDescent="0.3">
      <c r="B8867"/>
      <c r="C8867"/>
      <c r="I8867"/>
      <c r="J8867"/>
      <c r="K8867"/>
    </row>
    <row r="8868" spans="2:11" x14ac:dyDescent="0.3">
      <c r="B8868"/>
      <c r="C8868"/>
      <c r="I8868"/>
      <c r="J8868"/>
      <c r="K8868"/>
    </row>
    <row r="8869" spans="2:11" x14ac:dyDescent="0.3">
      <c r="B8869"/>
      <c r="C8869"/>
      <c r="I8869"/>
      <c r="J8869"/>
      <c r="K8869"/>
    </row>
    <row r="8870" spans="2:11" x14ac:dyDescent="0.3">
      <c r="B8870"/>
      <c r="C8870"/>
      <c r="I8870"/>
      <c r="J8870"/>
      <c r="K8870"/>
    </row>
    <row r="8871" spans="2:11" x14ac:dyDescent="0.3">
      <c r="B8871"/>
      <c r="C8871"/>
      <c r="I8871"/>
      <c r="J8871"/>
      <c r="K8871"/>
    </row>
    <row r="8872" spans="2:11" x14ac:dyDescent="0.3">
      <c r="B8872"/>
      <c r="C8872"/>
      <c r="I8872"/>
      <c r="J8872"/>
      <c r="K8872"/>
    </row>
    <row r="8873" spans="2:11" x14ac:dyDescent="0.3">
      <c r="B8873"/>
      <c r="C8873"/>
      <c r="I8873"/>
      <c r="J8873"/>
      <c r="K8873"/>
    </row>
    <row r="8874" spans="2:11" x14ac:dyDescent="0.3">
      <c r="B8874"/>
      <c r="C8874"/>
      <c r="I8874"/>
      <c r="J8874"/>
      <c r="K8874"/>
    </row>
    <row r="8875" spans="2:11" x14ac:dyDescent="0.3">
      <c r="B8875"/>
      <c r="C8875"/>
      <c r="I8875"/>
      <c r="J8875"/>
      <c r="K8875"/>
    </row>
    <row r="8876" spans="2:11" x14ac:dyDescent="0.3">
      <c r="B8876"/>
      <c r="C8876"/>
      <c r="I8876"/>
      <c r="J8876"/>
      <c r="K8876"/>
    </row>
    <row r="8877" spans="2:11" x14ac:dyDescent="0.3">
      <c r="B8877"/>
      <c r="C8877"/>
      <c r="I8877"/>
      <c r="J8877"/>
      <c r="K8877"/>
    </row>
    <row r="8878" spans="2:11" x14ac:dyDescent="0.3">
      <c r="B8878"/>
      <c r="C8878"/>
      <c r="I8878"/>
      <c r="J8878"/>
      <c r="K8878"/>
    </row>
    <row r="8879" spans="2:11" x14ac:dyDescent="0.3">
      <c r="B8879"/>
      <c r="C8879"/>
      <c r="I8879"/>
      <c r="J8879"/>
      <c r="K8879"/>
    </row>
    <row r="8880" spans="2:11" x14ac:dyDescent="0.3">
      <c r="B8880"/>
      <c r="C8880"/>
      <c r="I8880"/>
      <c r="J8880"/>
      <c r="K8880"/>
    </row>
    <row r="8881" spans="2:11" x14ac:dyDescent="0.3">
      <c r="B8881"/>
      <c r="C8881"/>
      <c r="I8881"/>
      <c r="J8881"/>
      <c r="K8881"/>
    </row>
    <row r="8882" spans="2:11" x14ac:dyDescent="0.3">
      <c r="B8882"/>
      <c r="C8882"/>
      <c r="I8882"/>
      <c r="J8882"/>
      <c r="K8882"/>
    </row>
    <row r="8883" spans="2:11" x14ac:dyDescent="0.3">
      <c r="B8883"/>
      <c r="C8883"/>
      <c r="I8883"/>
      <c r="J8883"/>
      <c r="K8883"/>
    </row>
    <row r="8884" spans="2:11" x14ac:dyDescent="0.3">
      <c r="B8884"/>
      <c r="C8884"/>
      <c r="I8884"/>
      <c r="J8884"/>
      <c r="K8884"/>
    </row>
    <row r="8885" spans="2:11" x14ac:dyDescent="0.3">
      <c r="B8885"/>
      <c r="C8885"/>
      <c r="I8885"/>
      <c r="J8885"/>
      <c r="K8885"/>
    </row>
    <row r="8886" spans="2:11" x14ac:dyDescent="0.3">
      <c r="B8886"/>
      <c r="C8886"/>
      <c r="I8886"/>
      <c r="J8886"/>
      <c r="K8886"/>
    </row>
    <row r="8887" spans="2:11" x14ac:dyDescent="0.3">
      <c r="B8887"/>
      <c r="C8887"/>
      <c r="I8887"/>
      <c r="J8887"/>
      <c r="K8887"/>
    </row>
    <row r="8888" spans="2:11" x14ac:dyDescent="0.3">
      <c r="B8888"/>
      <c r="C8888"/>
      <c r="I8888"/>
      <c r="J8888"/>
      <c r="K8888"/>
    </row>
    <row r="8889" spans="2:11" x14ac:dyDescent="0.3">
      <c r="B8889"/>
      <c r="C8889"/>
      <c r="I8889"/>
      <c r="J8889"/>
      <c r="K8889"/>
    </row>
    <row r="8890" spans="2:11" x14ac:dyDescent="0.3">
      <c r="B8890"/>
      <c r="C8890"/>
      <c r="I8890"/>
      <c r="J8890"/>
      <c r="K8890"/>
    </row>
    <row r="8891" spans="2:11" x14ac:dyDescent="0.3">
      <c r="B8891"/>
      <c r="C8891"/>
      <c r="I8891"/>
      <c r="J8891"/>
      <c r="K8891"/>
    </row>
    <row r="8892" spans="2:11" x14ac:dyDescent="0.3">
      <c r="B8892"/>
      <c r="C8892"/>
      <c r="I8892"/>
      <c r="J8892"/>
      <c r="K8892"/>
    </row>
    <row r="8893" spans="2:11" x14ac:dyDescent="0.3">
      <c r="B8893"/>
      <c r="C8893"/>
      <c r="I8893"/>
      <c r="J8893"/>
      <c r="K8893"/>
    </row>
    <row r="8894" spans="2:11" x14ac:dyDescent="0.3">
      <c r="B8894"/>
      <c r="C8894"/>
      <c r="I8894"/>
      <c r="J8894"/>
      <c r="K8894"/>
    </row>
    <row r="8895" spans="2:11" x14ac:dyDescent="0.3">
      <c r="B8895"/>
      <c r="C8895"/>
      <c r="I8895"/>
      <c r="J8895"/>
      <c r="K8895"/>
    </row>
    <row r="8896" spans="2:11" x14ac:dyDescent="0.3">
      <c r="B8896"/>
      <c r="C8896"/>
      <c r="I8896"/>
      <c r="J8896"/>
      <c r="K8896"/>
    </row>
    <row r="8897" spans="2:11" x14ac:dyDescent="0.3">
      <c r="B8897"/>
      <c r="C8897"/>
      <c r="I8897"/>
      <c r="J8897"/>
      <c r="K8897"/>
    </row>
    <row r="8898" spans="2:11" x14ac:dyDescent="0.3">
      <c r="B8898"/>
      <c r="C8898"/>
      <c r="I8898"/>
      <c r="J8898"/>
      <c r="K8898"/>
    </row>
    <row r="8899" spans="2:11" x14ac:dyDescent="0.3">
      <c r="B8899"/>
      <c r="C8899"/>
      <c r="I8899"/>
      <c r="J8899"/>
      <c r="K8899"/>
    </row>
    <row r="8900" spans="2:11" x14ac:dyDescent="0.3">
      <c r="B8900"/>
      <c r="C8900"/>
      <c r="I8900"/>
      <c r="J8900"/>
      <c r="K8900"/>
    </row>
    <row r="8901" spans="2:11" x14ac:dyDescent="0.3">
      <c r="B8901"/>
      <c r="C8901"/>
      <c r="I8901"/>
      <c r="J8901"/>
      <c r="K8901"/>
    </row>
    <row r="8902" spans="2:11" x14ac:dyDescent="0.3">
      <c r="B8902"/>
      <c r="C8902"/>
      <c r="I8902"/>
      <c r="J8902"/>
      <c r="K8902"/>
    </row>
    <row r="8903" spans="2:11" x14ac:dyDescent="0.3">
      <c r="B8903"/>
      <c r="C8903"/>
      <c r="I8903"/>
      <c r="J8903"/>
      <c r="K8903"/>
    </row>
    <row r="8904" spans="2:11" x14ac:dyDescent="0.3">
      <c r="B8904"/>
      <c r="C8904"/>
      <c r="I8904"/>
      <c r="J8904"/>
      <c r="K8904"/>
    </row>
    <row r="8905" spans="2:11" x14ac:dyDescent="0.3">
      <c r="B8905"/>
      <c r="C8905"/>
      <c r="I8905"/>
      <c r="J8905"/>
      <c r="K8905"/>
    </row>
    <row r="8906" spans="2:11" x14ac:dyDescent="0.3">
      <c r="B8906"/>
      <c r="C8906"/>
      <c r="I8906"/>
      <c r="J8906"/>
      <c r="K8906"/>
    </row>
    <row r="8907" spans="2:11" x14ac:dyDescent="0.3">
      <c r="B8907"/>
      <c r="C8907"/>
      <c r="I8907"/>
      <c r="J8907"/>
      <c r="K8907"/>
    </row>
    <row r="8908" spans="2:11" x14ac:dyDescent="0.3">
      <c r="B8908"/>
      <c r="C8908"/>
      <c r="I8908"/>
      <c r="J8908"/>
      <c r="K8908"/>
    </row>
    <row r="8909" spans="2:11" x14ac:dyDescent="0.3">
      <c r="B8909"/>
      <c r="C8909"/>
      <c r="I8909"/>
      <c r="J8909"/>
      <c r="K8909"/>
    </row>
    <row r="8910" spans="2:11" x14ac:dyDescent="0.3">
      <c r="B8910"/>
      <c r="C8910"/>
      <c r="I8910"/>
      <c r="J8910"/>
      <c r="K8910"/>
    </row>
    <row r="8911" spans="2:11" x14ac:dyDescent="0.3">
      <c r="B8911"/>
      <c r="C8911"/>
      <c r="I8911"/>
      <c r="J8911"/>
      <c r="K8911"/>
    </row>
    <row r="8912" spans="2:11" x14ac:dyDescent="0.3">
      <c r="B8912"/>
      <c r="C8912"/>
      <c r="I8912"/>
      <c r="J8912"/>
      <c r="K8912"/>
    </row>
    <row r="8913" spans="2:11" x14ac:dyDescent="0.3">
      <c r="B8913"/>
      <c r="C8913"/>
      <c r="I8913"/>
      <c r="J8913"/>
      <c r="K8913"/>
    </row>
    <row r="8914" spans="2:11" x14ac:dyDescent="0.3">
      <c r="B8914"/>
      <c r="C8914"/>
      <c r="I8914"/>
      <c r="J8914"/>
      <c r="K8914"/>
    </row>
    <row r="8915" spans="2:11" x14ac:dyDescent="0.3">
      <c r="B8915"/>
      <c r="C8915"/>
      <c r="I8915"/>
      <c r="J8915"/>
      <c r="K8915"/>
    </row>
    <row r="8916" spans="2:11" x14ac:dyDescent="0.3">
      <c r="B8916"/>
      <c r="C8916"/>
      <c r="I8916"/>
      <c r="J8916"/>
      <c r="K8916"/>
    </row>
    <row r="8917" spans="2:11" x14ac:dyDescent="0.3">
      <c r="B8917"/>
      <c r="C8917"/>
      <c r="I8917"/>
      <c r="J8917"/>
      <c r="K8917"/>
    </row>
    <row r="8918" spans="2:11" x14ac:dyDescent="0.3">
      <c r="B8918"/>
      <c r="C8918"/>
      <c r="I8918"/>
      <c r="J8918"/>
      <c r="K8918"/>
    </row>
    <row r="8919" spans="2:11" x14ac:dyDescent="0.3">
      <c r="B8919"/>
      <c r="C8919"/>
      <c r="I8919"/>
      <c r="J8919"/>
      <c r="K8919"/>
    </row>
    <row r="8920" spans="2:11" x14ac:dyDescent="0.3">
      <c r="B8920"/>
      <c r="C8920"/>
      <c r="I8920"/>
      <c r="J8920"/>
      <c r="K8920"/>
    </row>
    <row r="8921" spans="2:11" x14ac:dyDescent="0.3">
      <c r="B8921"/>
      <c r="C8921"/>
      <c r="I8921"/>
      <c r="J8921"/>
      <c r="K8921"/>
    </row>
    <row r="8922" spans="2:11" x14ac:dyDescent="0.3">
      <c r="B8922"/>
      <c r="C8922"/>
      <c r="I8922"/>
      <c r="J8922"/>
      <c r="K8922"/>
    </row>
    <row r="8923" spans="2:11" x14ac:dyDescent="0.3">
      <c r="B8923"/>
      <c r="C8923"/>
      <c r="I8923"/>
      <c r="J8923"/>
      <c r="K8923"/>
    </row>
    <row r="8924" spans="2:11" x14ac:dyDescent="0.3">
      <c r="B8924"/>
      <c r="C8924"/>
      <c r="I8924"/>
      <c r="J8924"/>
      <c r="K8924"/>
    </row>
    <row r="8925" spans="2:11" x14ac:dyDescent="0.3">
      <c r="B8925"/>
      <c r="C8925"/>
      <c r="I8925"/>
      <c r="J8925"/>
      <c r="K8925"/>
    </row>
    <row r="8926" spans="2:11" x14ac:dyDescent="0.3">
      <c r="B8926"/>
      <c r="C8926"/>
      <c r="I8926"/>
      <c r="J8926"/>
      <c r="K8926"/>
    </row>
    <row r="8927" spans="2:11" x14ac:dyDescent="0.3">
      <c r="B8927"/>
      <c r="C8927"/>
      <c r="I8927"/>
      <c r="J8927"/>
      <c r="K8927"/>
    </row>
    <row r="8928" spans="2:11" x14ac:dyDescent="0.3">
      <c r="B8928"/>
      <c r="C8928"/>
      <c r="I8928"/>
      <c r="J8928"/>
      <c r="K8928"/>
    </row>
    <row r="8929" spans="2:11" x14ac:dyDescent="0.3">
      <c r="B8929"/>
      <c r="C8929"/>
      <c r="I8929"/>
      <c r="J8929"/>
      <c r="K8929"/>
    </row>
    <row r="8930" spans="2:11" x14ac:dyDescent="0.3">
      <c r="B8930"/>
      <c r="C8930"/>
      <c r="I8930"/>
      <c r="J8930"/>
      <c r="K8930"/>
    </row>
    <row r="8931" spans="2:11" x14ac:dyDescent="0.3">
      <c r="B8931"/>
      <c r="C8931"/>
      <c r="I8931"/>
      <c r="J8931"/>
      <c r="K8931"/>
    </row>
    <row r="8932" spans="2:11" x14ac:dyDescent="0.3">
      <c r="B8932"/>
      <c r="C8932"/>
      <c r="I8932"/>
      <c r="J8932"/>
      <c r="K8932"/>
    </row>
    <row r="8933" spans="2:11" x14ac:dyDescent="0.3">
      <c r="B8933"/>
      <c r="C8933"/>
      <c r="I8933"/>
      <c r="J8933"/>
      <c r="K8933"/>
    </row>
    <row r="8934" spans="2:11" x14ac:dyDescent="0.3">
      <c r="B8934"/>
      <c r="C8934"/>
      <c r="I8934"/>
      <c r="J8934"/>
      <c r="K8934"/>
    </row>
    <row r="8935" spans="2:11" x14ac:dyDescent="0.3">
      <c r="B8935"/>
      <c r="C8935"/>
      <c r="I8935"/>
      <c r="J8935"/>
      <c r="K8935"/>
    </row>
    <row r="8936" spans="2:11" x14ac:dyDescent="0.3">
      <c r="B8936"/>
      <c r="C8936"/>
      <c r="I8936"/>
      <c r="J8936"/>
      <c r="K8936"/>
    </row>
    <row r="8937" spans="2:11" x14ac:dyDescent="0.3">
      <c r="B8937"/>
      <c r="C8937"/>
      <c r="I8937"/>
      <c r="J8937"/>
      <c r="K8937"/>
    </row>
    <row r="8938" spans="2:11" x14ac:dyDescent="0.3">
      <c r="B8938"/>
      <c r="C8938"/>
      <c r="I8938"/>
      <c r="J8938"/>
      <c r="K8938"/>
    </row>
    <row r="8939" spans="2:11" x14ac:dyDescent="0.3">
      <c r="B8939"/>
      <c r="C8939"/>
      <c r="I8939"/>
      <c r="J8939"/>
      <c r="K8939"/>
    </row>
    <row r="8940" spans="2:11" x14ac:dyDescent="0.3">
      <c r="B8940"/>
      <c r="C8940"/>
      <c r="I8940"/>
      <c r="J8940"/>
      <c r="K8940"/>
    </row>
    <row r="8941" spans="2:11" x14ac:dyDescent="0.3">
      <c r="B8941"/>
      <c r="C8941"/>
      <c r="I8941"/>
      <c r="J8941"/>
      <c r="K8941"/>
    </row>
    <row r="8942" spans="2:11" x14ac:dyDescent="0.3">
      <c r="B8942"/>
      <c r="C8942"/>
      <c r="I8942"/>
      <c r="J8942"/>
      <c r="K8942"/>
    </row>
    <row r="8943" spans="2:11" x14ac:dyDescent="0.3">
      <c r="B8943"/>
      <c r="C8943"/>
      <c r="I8943"/>
      <c r="J8943"/>
      <c r="K8943"/>
    </row>
    <row r="8944" spans="2:11" x14ac:dyDescent="0.3">
      <c r="B8944"/>
      <c r="C8944"/>
      <c r="I8944"/>
      <c r="J8944"/>
      <c r="K8944"/>
    </row>
    <row r="8945" spans="2:11" x14ac:dyDescent="0.3">
      <c r="B8945"/>
      <c r="C8945"/>
      <c r="I8945"/>
      <c r="J8945"/>
      <c r="K8945"/>
    </row>
    <row r="8946" spans="2:11" x14ac:dyDescent="0.3">
      <c r="B8946"/>
      <c r="C8946"/>
      <c r="I8946"/>
      <c r="J8946"/>
      <c r="K8946"/>
    </row>
    <row r="8947" spans="2:11" x14ac:dyDescent="0.3">
      <c r="B8947"/>
      <c r="C8947"/>
      <c r="I8947"/>
      <c r="J8947"/>
      <c r="K8947"/>
    </row>
    <row r="8948" spans="2:11" x14ac:dyDescent="0.3">
      <c r="B8948"/>
      <c r="C8948"/>
      <c r="I8948"/>
      <c r="J8948"/>
      <c r="K8948"/>
    </row>
    <row r="8949" spans="2:11" x14ac:dyDescent="0.3">
      <c r="B8949"/>
      <c r="C8949"/>
      <c r="I8949"/>
      <c r="J8949"/>
      <c r="K8949"/>
    </row>
    <row r="8950" spans="2:11" x14ac:dyDescent="0.3">
      <c r="B8950"/>
      <c r="C8950"/>
      <c r="I8950"/>
      <c r="J8950"/>
      <c r="K8950"/>
    </row>
    <row r="8951" spans="2:11" x14ac:dyDescent="0.3">
      <c r="B8951"/>
      <c r="C8951"/>
      <c r="I8951"/>
      <c r="J8951"/>
      <c r="K8951"/>
    </row>
    <row r="8952" spans="2:11" x14ac:dyDescent="0.3">
      <c r="B8952"/>
      <c r="C8952"/>
      <c r="I8952"/>
      <c r="J8952"/>
      <c r="K8952"/>
    </row>
    <row r="8953" spans="2:11" x14ac:dyDescent="0.3">
      <c r="B8953"/>
      <c r="C8953"/>
      <c r="I8953"/>
      <c r="J8953"/>
      <c r="K8953"/>
    </row>
    <row r="8954" spans="2:11" x14ac:dyDescent="0.3">
      <c r="B8954"/>
      <c r="C8954"/>
      <c r="I8954"/>
      <c r="J8954"/>
      <c r="K8954"/>
    </row>
    <row r="8955" spans="2:11" x14ac:dyDescent="0.3">
      <c r="B8955"/>
      <c r="C8955"/>
      <c r="I8955"/>
      <c r="J8955"/>
      <c r="K8955"/>
    </row>
    <row r="8956" spans="2:11" x14ac:dyDescent="0.3">
      <c r="B8956"/>
      <c r="C8956"/>
      <c r="I8956"/>
      <c r="J8956"/>
      <c r="K8956"/>
    </row>
    <row r="8957" spans="2:11" x14ac:dyDescent="0.3">
      <c r="B8957"/>
      <c r="C8957"/>
      <c r="I8957"/>
      <c r="J8957"/>
      <c r="K8957"/>
    </row>
    <row r="8958" spans="2:11" x14ac:dyDescent="0.3">
      <c r="B8958"/>
      <c r="C8958"/>
      <c r="I8958"/>
      <c r="J8958"/>
      <c r="K8958"/>
    </row>
    <row r="8959" spans="2:11" x14ac:dyDescent="0.3">
      <c r="B8959"/>
      <c r="C8959"/>
      <c r="I8959"/>
      <c r="J8959"/>
      <c r="K8959"/>
    </row>
    <row r="8960" spans="2:11" x14ac:dyDescent="0.3">
      <c r="B8960"/>
      <c r="C8960"/>
      <c r="I8960"/>
      <c r="J8960"/>
      <c r="K8960"/>
    </row>
    <row r="8961" spans="2:11" x14ac:dyDescent="0.3">
      <c r="B8961"/>
      <c r="C8961"/>
      <c r="I8961"/>
      <c r="J8961"/>
      <c r="K8961"/>
    </row>
    <row r="8962" spans="2:11" x14ac:dyDescent="0.3">
      <c r="B8962"/>
      <c r="C8962"/>
      <c r="I8962"/>
      <c r="J8962"/>
      <c r="K8962"/>
    </row>
    <row r="8963" spans="2:11" x14ac:dyDescent="0.3">
      <c r="B8963"/>
      <c r="C8963"/>
      <c r="I8963"/>
      <c r="J8963"/>
      <c r="K8963"/>
    </row>
    <row r="8964" spans="2:11" x14ac:dyDescent="0.3">
      <c r="B8964"/>
      <c r="C8964"/>
      <c r="I8964"/>
      <c r="J8964"/>
      <c r="K8964"/>
    </row>
    <row r="8965" spans="2:11" x14ac:dyDescent="0.3">
      <c r="B8965"/>
      <c r="C8965"/>
      <c r="I8965"/>
      <c r="J8965"/>
      <c r="K8965"/>
    </row>
    <row r="8966" spans="2:11" x14ac:dyDescent="0.3">
      <c r="B8966"/>
      <c r="C8966"/>
      <c r="I8966"/>
      <c r="J8966"/>
      <c r="K8966"/>
    </row>
    <row r="8967" spans="2:11" x14ac:dyDescent="0.3">
      <c r="B8967"/>
      <c r="C8967"/>
      <c r="I8967"/>
      <c r="J8967"/>
      <c r="K8967"/>
    </row>
    <row r="8968" spans="2:11" x14ac:dyDescent="0.3">
      <c r="B8968"/>
      <c r="C8968"/>
      <c r="I8968"/>
      <c r="J8968"/>
      <c r="K8968"/>
    </row>
    <row r="8969" spans="2:11" x14ac:dyDescent="0.3">
      <c r="B8969"/>
      <c r="C8969"/>
      <c r="I8969"/>
      <c r="J8969"/>
      <c r="K8969"/>
    </row>
    <row r="8970" spans="2:11" x14ac:dyDescent="0.3">
      <c r="B8970"/>
      <c r="C8970"/>
      <c r="I8970"/>
      <c r="J8970"/>
      <c r="K8970"/>
    </row>
    <row r="8971" spans="2:11" x14ac:dyDescent="0.3">
      <c r="B8971"/>
      <c r="C8971"/>
      <c r="I8971"/>
      <c r="J8971"/>
      <c r="K8971"/>
    </row>
    <row r="8972" spans="2:11" x14ac:dyDescent="0.3">
      <c r="B8972"/>
      <c r="C8972"/>
      <c r="I8972"/>
      <c r="J8972"/>
      <c r="K8972"/>
    </row>
    <row r="8973" spans="2:11" x14ac:dyDescent="0.3">
      <c r="B8973"/>
      <c r="C8973"/>
      <c r="I8973"/>
      <c r="J8973"/>
      <c r="K8973"/>
    </row>
    <row r="8974" spans="2:11" x14ac:dyDescent="0.3">
      <c r="B8974"/>
      <c r="C8974"/>
      <c r="I8974"/>
      <c r="J8974"/>
      <c r="K8974"/>
    </row>
    <row r="8975" spans="2:11" x14ac:dyDescent="0.3">
      <c r="B8975"/>
      <c r="C8975"/>
      <c r="I8975"/>
      <c r="J8975"/>
      <c r="K8975"/>
    </row>
    <row r="8976" spans="2:11" x14ac:dyDescent="0.3">
      <c r="B8976"/>
      <c r="C8976"/>
      <c r="I8976"/>
      <c r="J8976"/>
      <c r="K8976"/>
    </row>
    <row r="8977" spans="2:11" x14ac:dyDescent="0.3">
      <c r="B8977"/>
      <c r="C8977"/>
      <c r="I8977"/>
      <c r="J8977"/>
      <c r="K8977"/>
    </row>
    <row r="8978" spans="2:11" x14ac:dyDescent="0.3">
      <c r="B8978"/>
      <c r="C8978"/>
      <c r="I8978"/>
      <c r="J8978"/>
      <c r="K8978"/>
    </row>
    <row r="8979" spans="2:11" x14ac:dyDescent="0.3">
      <c r="B8979"/>
      <c r="C8979"/>
      <c r="I8979"/>
      <c r="J8979"/>
      <c r="K8979"/>
    </row>
    <row r="8980" spans="2:11" x14ac:dyDescent="0.3">
      <c r="B8980"/>
      <c r="C8980"/>
      <c r="I8980"/>
      <c r="J8980"/>
      <c r="K8980"/>
    </row>
    <row r="8981" spans="2:11" x14ac:dyDescent="0.3">
      <c r="B8981"/>
      <c r="C8981"/>
      <c r="I8981"/>
      <c r="J8981"/>
      <c r="K8981"/>
    </row>
    <row r="8982" spans="2:11" x14ac:dyDescent="0.3">
      <c r="B8982"/>
      <c r="C8982"/>
      <c r="I8982"/>
      <c r="J8982"/>
      <c r="K8982"/>
    </row>
    <row r="8983" spans="2:11" x14ac:dyDescent="0.3">
      <c r="B8983"/>
      <c r="C8983"/>
      <c r="I8983"/>
      <c r="J8983"/>
      <c r="K8983"/>
    </row>
    <row r="8984" spans="2:11" x14ac:dyDescent="0.3">
      <c r="B8984"/>
      <c r="C8984"/>
      <c r="I8984"/>
      <c r="J8984"/>
      <c r="K8984"/>
    </row>
    <row r="8985" spans="2:11" x14ac:dyDescent="0.3">
      <c r="B8985"/>
      <c r="C8985"/>
      <c r="I8985"/>
      <c r="J8985"/>
      <c r="K8985"/>
    </row>
    <row r="8986" spans="2:11" x14ac:dyDescent="0.3">
      <c r="B8986"/>
      <c r="C8986"/>
      <c r="I8986"/>
      <c r="J8986"/>
      <c r="K8986"/>
    </row>
    <row r="8987" spans="2:11" x14ac:dyDescent="0.3">
      <c r="B8987"/>
      <c r="C8987"/>
      <c r="I8987"/>
      <c r="J8987"/>
      <c r="K8987"/>
    </row>
    <row r="8988" spans="2:11" x14ac:dyDescent="0.3">
      <c r="B8988"/>
      <c r="C8988"/>
      <c r="I8988"/>
      <c r="J8988"/>
      <c r="K8988"/>
    </row>
    <row r="8989" spans="2:11" x14ac:dyDescent="0.3">
      <c r="B8989"/>
      <c r="C8989"/>
      <c r="I8989"/>
      <c r="J8989"/>
      <c r="K8989"/>
    </row>
    <row r="8990" spans="2:11" x14ac:dyDescent="0.3">
      <c r="B8990"/>
      <c r="C8990"/>
      <c r="I8990"/>
      <c r="J8990"/>
      <c r="K8990"/>
    </row>
    <row r="8991" spans="2:11" x14ac:dyDescent="0.3">
      <c r="B8991"/>
      <c r="C8991"/>
      <c r="I8991"/>
      <c r="J8991"/>
      <c r="K8991"/>
    </row>
    <row r="8992" spans="2:11" x14ac:dyDescent="0.3">
      <c r="B8992"/>
      <c r="C8992"/>
      <c r="I8992"/>
      <c r="J8992"/>
      <c r="K8992"/>
    </row>
    <row r="8993" spans="2:11" x14ac:dyDescent="0.3">
      <c r="B8993"/>
      <c r="C8993"/>
      <c r="I8993"/>
      <c r="J8993"/>
      <c r="K8993"/>
    </row>
    <row r="8994" spans="2:11" x14ac:dyDescent="0.3">
      <c r="B8994"/>
      <c r="C8994"/>
      <c r="I8994"/>
      <c r="J8994"/>
      <c r="K8994"/>
    </row>
    <row r="8995" spans="2:11" x14ac:dyDescent="0.3">
      <c r="B8995"/>
      <c r="C8995"/>
      <c r="I8995"/>
      <c r="J8995"/>
      <c r="K8995"/>
    </row>
    <row r="8996" spans="2:11" x14ac:dyDescent="0.3">
      <c r="B8996"/>
      <c r="C8996"/>
      <c r="I8996"/>
      <c r="J8996"/>
      <c r="K8996"/>
    </row>
    <row r="8997" spans="2:11" x14ac:dyDescent="0.3">
      <c r="B8997"/>
      <c r="C8997"/>
      <c r="I8997"/>
      <c r="J8997"/>
      <c r="K8997"/>
    </row>
    <row r="8998" spans="2:11" x14ac:dyDescent="0.3">
      <c r="B8998"/>
      <c r="C8998"/>
      <c r="I8998"/>
      <c r="J8998"/>
      <c r="K8998"/>
    </row>
    <row r="8999" spans="2:11" x14ac:dyDescent="0.3">
      <c r="B8999"/>
      <c r="C8999"/>
      <c r="I8999"/>
      <c r="J8999"/>
      <c r="K8999"/>
    </row>
    <row r="9000" spans="2:11" x14ac:dyDescent="0.3">
      <c r="B9000"/>
      <c r="C9000"/>
      <c r="I9000"/>
      <c r="J9000"/>
      <c r="K9000"/>
    </row>
    <row r="9001" spans="2:11" x14ac:dyDescent="0.3">
      <c r="B9001"/>
      <c r="C9001"/>
      <c r="I9001"/>
      <c r="J9001"/>
      <c r="K9001"/>
    </row>
    <row r="9002" spans="2:11" x14ac:dyDescent="0.3">
      <c r="B9002"/>
      <c r="C9002"/>
      <c r="I9002"/>
      <c r="J9002"/>
      <c r="K9002"/>
    </row>
    <row r="9003" spans="2:11" x14ac:dyDescent="0.3">
      <c r="B9003"/>
      <c r="C9003"/>
      <c r="I9003"/>
      <c r="J9003"/>
      <c r="K9003"/>
    </row>
    <row r="9004" spans="2:11" x14ac:dyDescent="0.3">
      <c r="B9004"/>
      <c r="C9004"/>
      <c r="I9004"/>
      <c r="J9004"/>
      <c r="K9004"/>
    </row>
    <row r="9005" spans="2:11" x14ac:dyDescent="0.3">
      <c r="B9005"/>
      <c r="C9005"/>
      <c r="I9005"/>
      <c r="J9005"/>
      <c r="K9005"/>
    </row>
    <row r="9006" spans="2:11" x14ac:dyDescent="0.3">
      <c r="B9006"/>
      <c r="C9006"/>
      <c r="I9006"/>
      <c r="J9006"/>
      <c r="K9006"/>
    </row>
    <row r="9007" spans="2:11" x14ac:dyDescent="0.3">
      <c r="B9007"/>
      <c r="C9007"/>
      <c r="I9007"/>
      <c r="J9007"/>
      <c r="K9007"/>
    </row>
    <row r="9008" spans="2:11" x14ac:dyDescent="0.3">
      <c r="B9008"/>
      <c r="C9008"/>
      <c r="I9008"/>
      <c r="J9008"/>
      <c r="K9008"/>
    </row>
    <row r="9009" spans="2:11" x14ac:dyDescent="0.3">
      <c r="B9009"/>
      <c r="C9009"/>
      <c r="I9009"/>
      <c r="J9009"/>
      <c r="K9009"/>
    </row>
    <row r="9010" spans="2:11" x14ac:dyDescent="0.3">
      <c r="B9010"/>
      <c r="C9010"/>
      <c r="I9010"/>
      <c r="J9010"/>
      <c r="K9010"/>
    </row>
    <row r="9011" spans="2:11" x14ac:dyDescent="0.3">
      <c r="B9011"/>
      <c r="C9011"/>
      <c r="I9011"/>
      <c r="J9011"/>
      <c r="K9011"/>
    </row>
    <row r="9012" spans="2:11" x14ac:dyDescent="0.3">
      <c r="B9012"/>
      <c r="C9012"/>
      <c r="I9012"/>
      <c r="J9012"/>
      <c r="K9012"/>
    </row>
    <row r="9013" spans="2:11" x14ac:dyDescent="0.3">
      <c r="B9013"/>
      <c r="C9013"/>
      <c r="I9013"/>
      <c r="J9013"/>
      <c r="K9013"/>
    </row>
    <row r="9014" spans="2:11" x14ac:dyDescent="0.3">
      <c r="B9014"/>
      <c r="C9014"/>
      <c r="I9014"/>
      <c r="J9014"/>
      <c r="K9014"/>
    </row>
    <row r="9015" spans="2:11" x14ac:dyDescent="0.3">
      <c r="B9015"/>
      <c r="C9015"/>
      <c r="I9015"/>
      <c r="J9015"/>
      <c r="K9015"/>
    </row>
    <row r="9016" spans="2:11" x14ac:dyDescent="0.3">
      <c r="B9016"/>
      <c r="C9016"/>
      <c r="I9016"/>
      <c r="J9016"/>
      <c r="K9016"/>
    </row>
    <row r="9017" spans="2:11" x14ac:dyDescent="0.3">
      <c r="B9017"/>
      <c r="C9017"/>
      <c r="I9017"/>
      <c r="J9017"/>
      <c r="K9017"/>
    </row>
    <row r="9018" spans="2:11" x14ac:dyDescent="0.3">
      <c r="B9018"/>
      <c r="C9018"/>
      <c r="I9018"/>
      <c r="J9018"/>
      <c r="K9018"/>
    </row>
    <row r="9019" spans="2:11" x14ac:dyDescent="0.3">
      <c r="B9019"/>
      <c r="C9019"/>
      <c r="I9019"/>
      <c r="J9019"/>
      <c r="K9019"/>
    </row>
    <row r="9020" spans="2:11" x14ac:dyDescent="0.3">
      <c r="B9020"/>
      <c r="C9020"/>
      <c r="I9020"/>
      <c r="J9020"/>
      <c r="K9020"/>
    </row>
    <row r="9021" spans="2:11" x14ac:dyDescent="0.3">
      <c r="B9021"/>
      <c r="C9021"/>
      <c r="I9021"/>
      <c r="J9021"/>
      <c r="K9021"/>
    </row>
    <row r="9022" spans="2:11" x14ac:dyDescent="0.3">
      <c r="B9022"/>
      <c r="C9022"/>
      <c r="I9022"/>
      <c r="J9022"/>
      <c r="K9022"/>
    </row>
    <row r="9023" spans="2:11" x14ac:dyDescent="0.3">
      <c r="B9023"/>
      <c r="C9023"/>
      <c r="I9023"/>
      <c r="J9023"/>
      <c r="K9023"/>
    </row>
    <row r="9024" spans="2:11" x14ac:dyDescent="0.3">
      <c r="B9024"/>
      <c r="C9024"/>
      <c r="I9024"/>
      <c r="J9024"/>
      <c r="K9024"/>
    </row>
    <row r="9025" spans="2:11" x14ac:dyDescent="0.3">
      <c r="B9025"/>
      <c r="C9025"/>
      <c r="I9025"/>
      <c r="J9025"/>
      <c r="K9025"/>
    </row>
    <row r="9026" spans="2:11" x14ac:dyDescent="0.3">
      <c r="B9026"/>
      <c r="C9026"/>
      <c r="I9026"/>
      <c r="J9026"/>
      <c r="K9026"/>
    </row>
    <row r="9027" spans="2:11" x14ac:dyDescent="0.3">
      <c r="B9027"/>
      <c r="C9027"/>
      <c r="I9027"/>
      <c r="J9027"/>
      <c r="K9027"/>
    </row>
    <row r="9028" spans="2:11" x14ac:dyDescent="0.3">
      <c r="B9028"/>
      <c r="C9028"/>
      <c r="I9028"/>
      <c r="J9028"/>
      <c r="K9028"/>
    </row>
    <row r="9029" spans="2:11" x14ac:dyDescent="0.3">
      <c r="B9029"/>
      <c r="C9029"/>
      <c r="I9029"/>
      <c r="J9029"/>
      <c r="K9029"/>
    </row>
    <row r="9030" spans="2:11" x14ac:dyDescent="0.3">
      <c r="B9030"/>
      <c r="C9030"/>
      <c r="I9030"/>
      <c r="J9030"/>
      <c r="K9030"/>
    </row>
    <row r="9031" spans="2:11" x14ac:dyDescent="0.3">
      <c r="B9031"/>
      <c r="C9031"/>
      <c r="I9031"/>
      <c r="J9031"/>
      <c r="K9031"/>
    </row>
    <row r="9032" spans="2:11" x14ac:dyDescent="0.3">
      <c r="B9032"/>
      <c r="C9032"/>
      <c r="I9032"/>
      <c r="J9032"/>
      <c r="K9032"/>
    </row>
    <row r="9033" spans="2:11" x14ac:dyDescent="0.3">
      <c r="B9033"/>
      <c r="C9033"/>
      <c r="I9033"/>
      <c r="J9033"/>
      <c r="K9033"/>
    </row>
    <row r="9034" spans="2:11" x14ac:dyDescent="0.3">
      <c r="B9034"/>
      <c r="C9034"/>
      <c r="I9034"/>
      <c r="J9034"/>
      <c r="K9034"/>
    </row>
    <row r="9035" spans="2:11" x14ac:dyDescent="0.3">
      <c r="B9035"/>
      <c r="C9035"/>
      <c r="I9035"/>
      <c r="J9035"/>
      <c r="K9035"/>
    </row>
    <row r="9036" spans="2:11" x14ac:dyDescent="0.3">
      <c r="B9036"/>
      <c r="C9036"/>
      <c r="I9036"/>
      <c r="J9036"/>
      <c r="K9036"/>
    </row>
    <row r="9037" spans="2:11" x14ac:dyDescent="0.3">
      <c r="B9037"/>
      <c r="C9037"/>
      <c r="I9037"/>
      <c r="J9037"/>
      <c r="K9037"/>
    </row>
    <row r="9038" spans="2:11" x14ac:dyDescent="0.3">
      <c r="B9038"/>
      <c r="C9038"/>
      <c r="I9038"/>
      <c r="J9038"/>
      <c r="K9038"/>
    </row>
    <row r="9039" spans="2:11" x14ac:dyDescent="0.3">
      <c r="B9039"/>
      <c r="C9039"/>
      <c r="I9039"/>
      <c r="J9039"/>
      <c r="K9039"/>
    </row>
    <row r="9040" spans="2:11" x14ac:dyDescent="0.3">
      <c r="B9040"/>
      <c r="C9040"/>
      <c r="I9040"/>
      <c r="J9040"/>
      <c r="K9040"/>
    </row>
    <row r="9041" spans="2:11" x14ac:dyDescent="0.3">
      <c r="B9041"/>
      <c r="C9041"/>
      <c r="I9041"/>
      <c r="J9041"/>
      <c r="K9041"/>
    </row>
    <row r="9042" spans="2:11" x14ac:dyDescent="0.3">
      <c r="B9042"/>
      <c r="C9042"/>
      <c r="I9042"/>
      <c r="J9042"/>
      <c r="K9042"/>
    </row>
    <row r="9043" spans="2:11" x14ac:dyDescent="0.3">
      <c r="B9043"/>
      <c r="C9043"/>
      <c r="I9043"/>
      <c r="J9043"/>
      <c r="K9043"/>
    </row>
    <row r="9044" spans="2:11" x14ac:dyDescent="0.3">
      <c r="B9044"/>
      <c r="C9044"/>
      <c r="I9044"/>
      <c r="J9044"/>
      <c r="K9044"/>
    </row>
    <row r="9045" spans="2:11" x14ac:dyDescent="0.3">
      <c r="B9045"/>
      <c r="C9045"/>
      <c r="I9045"/>
      <c r="J9045"/>
      <c r="K9045"/>
    </row>
    <row r="9046" spans="2:11" x14ac:dyDescent="0.3">
      <c r="B9046"/>
      <c r="C9046"/>
      <c r="I9046"/>
      <c r="J9046"/>
      <c r="K9046"/>
    </row>
    <row r="9047" spans="2:11" x14ac:dyDescent="0.3">
      <c r="B9047"/>
      <c r="C9047"/>
      <c r="I9047"/>
      <c r="J9047"/>
      <c r="K9047"/>
    </row>
    <row r="9048" spans="2:11" x14ac:dyDescent="0.3">
      <c r="B9048"/>
      <c r="C9048"/>
      <c r="I9048"/>
      <c r="J9048"/>
      <c r="K9048"/>
    </row>
    <row r="9049" spans="2:11" x14ac:dyDescent="0.3">
      <c r="B9049"/>
      <c r="C9049"/>
      <c r="I9049"/>
      <c r="J9049"/>
      <c r="K9049"/>
    </row>
    <row r="9050" spans="2:11" x14ac:dyDescent="0.3">
      <c r="B9050"/>
      <c r="C9050"/>
      <c r="I9050"/>
      <c r="J9050"/>
      <c r="K9050"/>
    </row>
    <row r="9051" spans="2:11" x14ac:dyDescent="0.3">
      <c r="B9051"/>
      <c r="C9051"/>
      <c r="I9051"/>
      <c r="J9051"/>
      <c r="K9051"/>
    </row>
    <row r="9052" spans="2:11" x14ac:dyDescent="0.3">
      <c r="B9052"/>
      <c r="C9052"/>
      <c r="I9052"/>
      <c r="J9052"/>
      <c r="K9052"/>
    </row>
    <row r="9053" spans="2:11" x14ac:dyDescent="0.3">
      <c r="B9053"/>
      <c r="C9053"/>
      <c r="I9053"/>
      <c r="J9053"/>
      <c r="K9053"/>
    </row>
    <row r="9054" spans="2:11" x14ac:dyDescent="0.3">
      <c r="B9054"/>
      <c r="C9054"/>
      <c r="I9054"/>
      <c r="J9054"/>
      <c r="K9054"/>
    </row>
    <row r="9055" spans="2:11" x14ac:dyDescent="0.3">
      <c r="B9055"/>
      <c r="C9055"/>
      <c r="I9055"/>
      <c r="J9055"/>
      <c r="K9055"/>
    </row>
    <row r="9056" spans="2:11" x14ac:dyDescent="0.3">
      <c r="B9056"/>
      <c r="C9056"/>
      <c r="I9056"/>
      <c r="J9056"/>
      <c r="K9056"/>
    </row>
    <row r="9057" spans="2:11" x14ac:dyDescent="0.3">
      <c r="B9057"/>
      <c r="C9057"/>
      <c r="I9057"/>
      <c r="J9057"/>
      <c r="K9057"/>
    </row>
    <row r="9058" spans="2:11" x14ac:dyDescent="0.3">
      <c r="B9058"/>
      <c r="C9058"/>
      <c r="I9058"/>
      <c r="J9058"/>
      <c r="K9058"/>
    </row>
    <row r="9059" spans="2:11" x14ac:dyDescent="0.3">
      <c r="B9059"/>
      <c r="C9059"/>
      <c r="I9059"/>
      <c r="J9059"/>
      <c r="K9059"/>
    </row>
    <row r="9060" spans="2:11" x14ac:dyDescent="0.3">
      <c r="B9060"/>
      <c r="C9060"/>
      <c r="I9060"/>
      <c r="J9060"/>
      <c r="K9060"/>
    </row>
    <row r="9061" spans="2:11" x14ac:dyDescent="0.3">
      <c r="B9061"/>
      <c r="C9061"/>
      <c r="I9061"/>
      <c r="J9061"/>
      <c r="K9061"/>
    </row>
    <row r="9062" spans="2:11" x14ac:dyDescent="0.3">
      <c r="B9062"/>
      <c r="C9062"/>
      <c r="I9062"/>
      <c r="J9062"/>
      <c r="K9062"/>
    </row>
    <row r="9063" spans="2:11" x14ac:dyDescent="0.3">
      <c r="B9063"/>
      <c r="C9063"/>
      <c r="I9063"/>
      <c r="J9063"/>
      <c r="K9063"/>
    </row>
    <row r="9064" spans="2:11" x14ac:dyDescent="0.3">
      <c r="B9064"/>
      <c r="C9064"/>
      <c r="I9064"/>
      <c r="J9064"/>
      <c r="K9064"/>
    </row>
    <row r="9065" spans="2:11" x14ac:dyDescent="0.3">
      <c r="B9065"/>
      <c r="C9065"/>
      <c r="I9065"/>
      <c r="J9065"/>
      <c r="K9065"/>
    </row>
    <row r="9066" spans="2:11" x14ac:dyDescent="0.3">
      <c r="B9066"/>
      <c r="C9066"/>
      <c r="I9066"/>
      <c r="J9066"/>
      <c r="K9066"/>
    </row>
    <row r="9067" spans="2:11" x14ac:dyDescent="0.3">
      <c r="B9067"/>
      <c r="C9067"/>
      <c r="I9067"/>
      <c r="J9067"/>
      <c r="K9067"/>
    </row>
    <row r="9068" spans="2:11" x14ac:dyDescent="0.3">
      <c r="B9068"/>
      <c r="C9068"/>
      <c r="I9068"/>
      <c r="J9068"/>
      <c r="K9068"/>
    </row>
    <row r="9069" spans="2:11" x14ac:dyDescent="0.3">
      <c r="B9069"/>
      <c r="C9069"/>
      <c r="I9069"/>
      <c r="J9069"/>
      <c r="K9069"/>
    </row>
    <row r="9070" spans="2:11" x14ac:dyDescent="0.3">
      <c r="B9070"/>
      <c r="C9070"/>
      <c r="I9070"/>
      <c r="J9070"/>
      <c r="K9070"/>
    </row>
    <row r="9071" spans="2:11" x14ac:dyDescent="0.3">
      <c r="B9071"/>
      <c r="C9071"/>
      <c r="I9071"/>
      <c r="J9071"/>
      <c r="K9071"/>
    </row>
    <row r="9072" spans="2:11" x14ac:dyDescent="0.3">
      <c r="B9072"/>
      <c r="C9072"/>
      <c r="I9072"/>
      <c r="J9072"/>
      <c r="K9072"/>
    </row>
    <row r="9073" spans="2:11" x14ac:dyDescent="0.3">
      <c r="B9073"/>
      <c r="C9073"/>
      <c r="I9073"/>
      <c r="J9073"/>
      <c r="K9073"/>
    </row>
    <row r="9074" spans="2:11" x14ac:dyDescent="0.3">
      <c r="B9074"/>
      <c r="C9074"/>
      <c r="I9074"/>
      <c r="J9074"/>
      <c r="K9074"/>
    </row>
    <row r="9075" spans="2:11" x14ac:dyDescent="0.3">
      <c r="B9075"/>
      <c r="C9075"/>
      <c r="I9075"/>
      <c r="J9075"/>
      <c r="K9075"/>
    </row>
    <row r="9076" spans="2:11" x14ac:dyDescent="0.3">
      <c r="B9076"/>
      <c r="C9076"/>
      <c r="I9076"/>
      <c r="J9076"/>
      <c r="K9076"/>
    </row>
    <row r="9077" spans="2:11" x14ac:dyDescent="0.3">
      <c r="B9077"/>
      <c r="C9077"/>
      <c r="I9077"/>
      <c r="J9077"/>
      <c r="K9077"/>
    </row>
    <row r="9078" spans="2:11" x14ac:dyDescent="0.3">
      <c r="B9078"/>
      <c r="C9078"/>
      <c r="I9078"/>
      <c r="J9078"/>
      <c r="K9078"/>
    </row>
    <row r="9079" spans="2:11" x14ac:dyDescent="0.3">
      <c r="B9079"/>
      <c r="C9079"/>
      <c r="I9079"/>
      <c r="J9079"/>
      <c r="K9079"/>
    </row>
    <row r="9080" spans="2:11" x14ac:dyDescent="0.3">
      <c r="B9080"/>
      <c r="C9080"/>
      <c r="I9080"/>
      <c r="J9080"/>
      <c r="K9080"/>
    </row>
    <row r="9081" spans="2:11" x14ac:dyDescent="0.3">
      <c r="B9081"/>
      <c r="C9081"/>
      <c r="I9081"/>
      <c r="J9081"/>
      <c r="K9081"/>
    </row>
    <row r="9082" spans="2:11" x14ac:dyDescent="0.3">
      <c r="B9082"/>
      <c r="C9082"/>
      <c r="I9082"/>
      <c r="J9082"/>
      <c r="K9082"/>
    </row>
    <row r="9083" spans="2:11" x14ac:dyDescent="0.3">
      <c r="B9083"/>
      <c r="C9083"/>
      <c r="I9083"/>
      <c r="J9083"/>
      <c r="K9083"/>
    </row>
    <row r="9084" spans="2:11" x14ac:dyDescent="0.3">
      <c r="B9084"/>
      <c r="C9084"/>
      <c r="I9084"/>
      <c r="J9084"/>
      <c r="K9084"/>
    </row>
    <row r="9085" spans="2:11" x14ac:dyDescent="0.3">
      <c r="B9085"/>
      <c r="C9085"/>
      <c r="I9085"/>
      <c r="J9085"/>
      <c r="K9085"/>
    </row>
    <row r="9086" spans="2:11" x14ac:dyDescent="0.3">
      <c r="B9086"/>
      <c r="C9086"/>
      <c r="I9086"/>
      <c r="J9086"/>
      <c r="K9086"/>
    </row>
    <row r="9087" spans="2:11" x14ac:dyDescent="0.3">
      <c r="B9087"/>
      <c r="C9087"/>
      <c r="I9087"/>
      <c r="J9087"/>
      <c r="K9087"/>
    </row>
    <row r="9088" spans="2:11" x14ac:dyDescent="0.3">
      <c r="B9088"/>
      <c r="C9088"/>
      <c r="I9088"/>
      <c r="J9088"/>
      <c r="K9088"/>
    </row>
    <row r="9089" spans="2:11" x14ac:dyDescent="0.3">
      <c r="B9089"/>
      <c r="C9089"/>
      <c r="I9089"/>
      <c r="J9089"/>
      <c r="K9089"/>
    </row>
    <row r="9090" spans="2:11" x14ac:dyDescent="0.3">
      <c r="B9090"/>
      <c r="C9090"/>
      <c r="I9090"/>
      <c r="J9090"/>
      <c r="K9090"/>
    </row>
    <row r="9091" spans="2:11" x14ac:dyDescent="0.3">
      <c r="B9091"/>
      <c r="C9091"/>
      <c r="I9091"/>
      <c r="J9091"/>
      <c r="K9091"/>
    </row>
    <row r="9092" spans="2:11" x14ac:dyDescent="0.3">
      <c r="B9092"/>
      <c r="C9092"/>
      <c r="I9092"/>
      <c r="J9092"/>
      <c r="K9092"/>
    </row>
    <row r="9093" spans="2:11" x14ac:dyDescent="0.3">
      <c r="B9093"/>
      <c r="C9093"/>
      <c r="I9093"/>
      <c r="J9093"/>
      <c r="K9093"/>
    </row>
    <row r="9094" spans="2:11" x14ac:dyDescent="0.3">
      <c r="B9094"/>
      <c r="C9094"/>
      <c r="I9094"/>
      <c r="J9094"/>
      <c r="K9094"/>
    </row>
    <row r="9095" spans="2:11" x14ac:dyDescent="0.3">
      <c r="B9095"/>
      <c r="C9095"/>
      <c r="I9095"/>
      <c r="J9095"/>
      <c r="K9095"/>
    </row>
    <row r="9096" spans="2:11" x14ac:dyDescent="0.3">
      <c r="B9096"/>
      <c r="C9096"/>
      <c r="I9096"/>
      <c r="J9096"/>
      <c r="K9096"/>
    </row>
    <row r="9097" spans="2:11" x14ac:dyDescent="0.3">
      <c r="B9097"/>
      <c r="C9097"/>
      <c r="I9097"/>
      <c r="J9097"/>
      <c r="K9097"/>
    </row>
    <row r="9098" spans="2:11" x14ac:dyDescent="0.3">
      <c r="B9098"/>
      <c r="C9098"/>
      <c r="I9098"/>
      <c r="J9098"/>
      <c r="K9098"/>
    </row>
    <row r="9099" spans="2:11" x14ac:dyDescent="0.3">
      <c r="B9099"/>
      <c r="C9099"/>
      <c r="I9099"/>
      <c r="J9099"/>
      <c r="K9099"/>
    </row>
    <row r="9100" spans="2:11" x14ac:dyDescent="0.3">
      <c r="B9100"/>
      <c r="C9100"/>
      <c r="I9100"/>
      <c r="J9100"/>
      <c r="K9100"/>
    </row>
    <row r="9101" spans="2:11" x14ac:dyDescent="0.3">
      <c r="B9101"/>
      <c r="C9101"/>
      <c r="I9101"/>
      <c r="J9101"/>
      <c r="K9101"/>
    </row>
    <row r="9102" spans="2:11" x14ac:dyDescent="0.3">
      <c r="B9102"/>
      <c r="C9102"/>
      <c r="I9102"/>
      <c r="J9102"/>
      <c r="K9102"/>
    </row>
    <row r="9103" spans="2:11" x14ac:dyDescent="0.3">
      <c r="B9103"/>
      <c r="C9103"/>
      <c r="I9103"/>
      <c r="J9103"/>
      <c r="K9103"/>
    </row>
    <row r="9104" spans="2:11" x14ac:dyDescent="0.3">
      <c r="B9104"/>
      <c r="C9104"/>
      <c r="I9104"/>
      <c r="J9104"/>
      <c r="K9104"/>
    </row>
    <row r="9105" spans="2:11" x14ac:dyDescent="0.3">
      <c r="B9105"/>
      <c r="C9105"/>
      <c r="I9105"/>
      <c r="J9105"/>
      <c r="K9105"/>
    </row>
    <row r="9106" spans="2:11" x14ac:dyDescent="0.3">
      <c r="B9106"/>
      <c r="C9106"/>
      <c r="I9106"/>
      <c r="J9106"/>
      <c r="K9106"/>
    </row>
    <row r="9107" spans="2:11" x14ac:dyDescent="0.3">
      <c r="B9107"/>
      <c r="C9107"/>
      <c r="I9107"/>
      <c r="J9107"/>
      <c r="K9107"/>
    </row>
    <row r="9108" spans="2:11" x14ac:dyDescent="0.3">
      <c r="B9108"/>
      <c r="C9108"/>
      <c r="I9108"/>
      <c r="J9108"/>
      <c r="K9108"/>
    </row>
    <row r="9109" spans="2:11" x14ac:dyDescent="0.3">
      <c r="B9109"/>
      <c r="C9109"/>
      <c r="I9109"/>
      <c r="J9109"/>
      <c r="K9109"/>
    </row>
    <row r="9110" spans="2:11" x14ac:dyDescent="0.3">
      <c r="B9110"/>
      <c r="C9110"/>
      <c r="I9110"/>
      <c r="J9110"/>
      <c r="K9110"/>
    </row>
    <row r="9111" spans="2:11" x14ac:dyDescent="0.3">
      <c r="B9111"/>
      <c r="C9111"/>
      <c r="I9111"/>
      <c r="J9111"/>
      <c r="K9111"/>
    </row>
    <row r="9112" spans="2:11" x14ac:dyDescent="0.3">
      <c r="B9112"/>
      <c r="C9112"/>
      <c r="I9112"/>
      <c r="J9112"/>
      <c r="K9112"/>
    </row>
    <row r="9113" spans="2:11" x14ac:dyDescent="0.3">
      <c r="B9113"/>
      <c r="C9113"/>
      <c r="I9113"/>
      <c r="J9113"/>
      <c r="K9113"/>
    </row>
    <row r="9114" spans="2:11" x14ac:dyDescent="0.3">
      <c r="B9114"/>
      <c r="C9114"/>
      <c r="I9114"/>
      <c r="J9114"/>
      <c r="K9114"/>
    </row>
    <row r="9115" spans="2:11" x14ac:dyDescent="0.3">
      <c r="B9115"/>
      <c r="C9115"/>
      <c r="I9115"/>
      <c r="J9115"/>
      <c r="K9115"/>
    </row>
    <row r="9116" spans="2:11" x14ac:dyDescent="0.3">
      <c r="B9116"/>
      <c r="C9116"/>
      <c r="I9116"/>
      <c r="J9116"/>
      <c r="K9116"/>
    </row>
    <row r="9117" spans="2:11" x14ac:dyDescent="0.3">
      <c r="B9117"/>
      <c r="C9117"/>
      <c r="I9117"/>
      <c r="J9117"/>
      <c r="K9117"/>
    </row>
    <row r="9118" spans="2:11" x14ac:dyDescent="0.3">
      <c r="B9118"/>
      <c r="C9118"/>
      <c r="I9118"/>
      <c r="J9118"/>
      <c r="K9118"/>
    </row>
    <row r="9119" spans="2:11" x14ac:dyDescent="0.3">
      <c r="B9119"/>
      <c r="C9119"/>
      <c r="I9119"/>
      <c r="J9119"/>
      <c r="K9119"/>
    </row>
    <row r="9120" spans="2:11" x14ac:dyDescent="0.3">
      <c r="B9120"/>
      <c r="C9120"/>
      <c r="I9120"/>
      <c r="J9120"/>
      <c r="K9120"/>
    </row>
    <row r="9121" spans="2:11" x14ac:dyDescent="0.3">
      <c r="B9121"/>
      <c r="C9121"/>
      <c r="I9121"/>
      <c r="J9121"/>
      <c r="K9121"/>
    </row>
    <row r="9122" spans="2:11" x14ac:dyDescent="0.3">
      <c r="B9122"/>
      <c r="C9122"/>
      <c r="I9122"/>
      <c r="J9122"/>
      <c r="K9122"/>
    </row>
    <row r="9123" spans="2:11" x14ac:dyDescent="0.3">
      <c r="B9123"/>
      <c r="C9123"/>
      <c r="I9123"/>
      <c r="J9123"/>
      <c r="K9123"/>
    </row>
    <row r="9124" spans="2:11" x14ac:dyDescent="0.3">
      <c r="B9124"/>
      <c r="C9124"/>
      <c r="I9124"/>
      <c r="J9124"/>
      <c r="K9124"/>
    </row>
    <row r="9125" spans="2:11" x14ac:dyDescent="0.3">
      <c r="B9125"/>
      <c r="C9125"/>
      <c r="I9125"/>
      <c r="J9125"/>
      <c r="K9125"/>
    </row>
    <row r="9126" spans="2:11" x14ac:dyDescent="0.3">
      <c r="B9126"/>
      <c r="C9126"/>
      <c r="I9126"/>
      <c r="J9126"/>
      <c r="K9126"/>
    </row>
    <row r="9127" spans="2:11" x14ac:dyDescent="0.3">
      <c r="B9127"/>
      <c r="C9127"/>
      <c r="I9127"/>
      <c r="J9127"/>
      <c r="K9127"/>
    </row>
    <row r="9128" spans="2:11" x14ac:dyDescent="0.3">
      <c r="B9128"/>
      <c r="C9128"/>
      <c r="I9128"/>
      <c r="J9128"/>
      <c r="K9128"/>
    </row>
    <row r="9129" spans="2:11" x14ac:dyDescent="0.3">
      <c r="B9129"/>
      <c r="C9129"/>
      <c r="I9129"/>
      <c r="J9129"/>
      <c r="K9129"/>
    </row>
    <row r="9130" spans="2:11" x14ac:dyDescent="0.3">
      <c r="B9130"/>
      <c r="C9130"/>
      <c r="I9130"/>
      <c r="J9130"/>
      <c r="K9130"/>
    </row>
    <row r="9131" spans="2:11" x14ac:dyDescent="0.3">
      <c r="B9131"/>
      <c r="C9131"/>
      <c r="I9131"/>
      <c r="J9131"/>
      <c r="K9131"/>
    </row>
    <row r="9132" spans="2:11" x14ac:dyDescent="0.3">
      <c r="B9132"/>
      <c r="C9132"/>
      <c r="I9132"/>
      <c r="J9132"/>
      <c r="K9132"/>
    </row>
    <row r="9133" spans="2:11" x14ac:dyDescent="0.3">
      <c r="B9133"/>
      <c r="C9133"/>
      <c r="I9133"/>
      <c r="J9133"/>
      <c r="K9133"/>
    </row>
    <row r="9134" spans="2:11" x14ac:dyDescent="0.3">
      <c r="B9134"/>
      <c r="C9134"/>
      <c r="I9134"/>
      <c r="J9134"/>
      <c r="K9134"/>
    </row>
    <row r="9135" spans="2:11" x14ac:dyDescent="0.3">
      <c r="B9135"/>
      <c r="C9135"/>
      <c r="I9135"/>
      <c r="J9135"/>
      <c r="K9135"/>
    </row>
    <row r="9136" spans="2:11" x14ac:dyDescent="0.3">
      <c r="B9136"/>
      <c r="C9136"/>
      <c r="I9136"/>
      <c r="J9136"/>
      <c r="K9136"/>
    </row>
    <row r="9137" spans="2:11" x14ac:dyDescent="0.3">
      <c r="B9137"/>
      <c r="C9137"/>
      <c r="I9137"/>
      <c r="J9137"/>
      <c r="K9137"/>
    </row>
    <row r="9138" spans="2:11" x14ac:dyDescent="0.3">
      <c r="B9138"/>
      <c r="C9138"/>
      <c r="I9138"/>
      <c r="J9138"/>
      <c r="K9138"/>
    </row>
    <row r="9139" spans="2:11" x14ac:dyDescent="0.3">
      <c r="B9139"/>
      <c r="C9139"/>
      <c r="I9139"/>
      <c r="J9139"/>
      <c r="K9139"/>
    </row>
    <row r="9140" spans="2:11" x14ac:dyDescent="0.3">
      <c r="B9140"/>
      <c r="C9140"/>
      <c r="I9140"/>
      <c r="J9140"/>
      <c r="K9140"/>
    </row>
    <row r="9141" spans="2:11" x14ac:dyDescent="0.3">
      <c r="B9141"/>
      <c r="C9141"/>
      <c r="I9141"/>
      <c r="J9141"/>
      <c r="K9141"/>
    </row>
    <row r="9142" spans="2:11" x14ac:dyDescent="0.3">
      <c r="B9142"/>
      <c r="C9142"/>
      <c r="I9142"/>
      <c r="J9142"/>
      <c r="K9142"/>
    </row>
    <row r="9143" spans="2:11" x14ac:dyDescent="0.3">
      <c r="B9143"/>
      <c r="C9143"/>
      <c r="I9143"/>
      <c r="J9143"/>
      <c r="K9143"/>
    </row>
    <row r="9144" spans="2:11" x14ac:dyDescent="0.3">
      <c r="B9144"/>
      <c r="C9144"/>
      <c r="I9144"/>
      <c r="J9144"/>
      <c r="K9144"/>
    </row>
    <row r="9145" spans="2:11" x14ac:dyDescent="0.3">
      <c r="B9145"/>
      <c r="C9145"/>
      <c r="I9145"/>
      <c r="J9145"/>
      <c r="K9145"/>
    </row>
    <row r="9146" spans="2:11" x14ac:dyDescent="0.3">
      <c r="B9146"/>
      <c r="C9146"/>
      <c r="I9146"/>
      <c r="J9146"/>
      <c r="K9146"/>
    </row>
    <row r="9147" spans="2:11" x14ac:dyDescent="0.3">
      <c r="B9147"/>
      <c r="C9147"/>
      <c r="I9147"/>
      <c r="J9147"/>
      <c r="K9147"/>
    </row>
    <row r="9148" spans="2:11" x14ac:dyDescent="0.3">
      <c r="B9148"/>
      <c r="C9148"/>
      <c r="I9148"/>
      <c r="J9148"/>
      <c r="K9148"/>
    </row>
    <row r="9149" spans="2:11" x14ac:dyDescent="0.3">
      <c r="B9149"/>
      <c r="C9149"/>
      <c r="I9149"/>
      <c r="J9149"/>
      <c r="K9149"/>
    </row>
    <row r="9150" spans="2:11" x14ac:dyDescent="0.3">
      <c r="B9150"/>
      <c r="C9150"/>
      <c r="I9150"/>
      <c r="J9150"/>
      <c r="K9150"/>
    </row>
    <row r="9151" spans="2:11" x14ac:dyDescent="0.3">
      <c r="B9151"/>
      <c r="C9151"/>
      <c r="I9151"/>
      <c r="J9151"/>
      <c r="K9151"/>
    </row>
    <row r="9152" spans="2:11" x14ac:dyDescent="0.3">
      <c r="B9152"/>
      <c r="C9152"/>
      <c r="I9152"/>
      <c r="J9152"/>
      <c r="K9152"/>
    </row>
    <row r="9153" spans="2:11" x14ac:dyDescent="0.3">
      <c r="B9153"/>
      <c r="C9153"/>
      <c r="I9153"/>
      <c r="J9153"/>
      <c r="K9153"/>
    </row>
    <row r="9154" spans="2:11" x14ac:dyDescent="0.3">
      <c r="B9154"/>
      <c r="C9154"/>
      <c r="I9154"/>
      <c r="J9154"/>
      <c r="K9154"/>
    </row>
    <row r="9155" spans="2:11" x14ac:dyDescent="0.3">
      <c r="B9155"/>
      <c r="C9155"/>
      <c r="I9155"/>
      <c r="J9155"/>
      <c r="K9155"/>
    </row>
    <row r="9156" spans="2:11" x14ac:dyDescent="0.3">
      <c r="B9156"/>
      <c r="C9156"/>
      <c r="I9156"/>
      <c r="J9156"/>
      <c r="K9156"/>
    </row>
    <row r="9157" spans="2:11" x14ac:dyDescent="0.3">
      <c r="B9157"/>
      <c r="C9157"/>
      <c r="I9157"/>
      <c r="J9157"/>
      <c r="K9157"/>
    </row>
    <row r="9158" spans="2:11" x14ac:dyDescent="0.3">
      <c r="B9158"/>
      <c r="C9158"/>
      <c r="I9158"/>
      <c r="J9158"/>
      <c r="K9158"/>
    </row>
    <row r="9159" spans="2:11" x14ac:dyDescent="0.3">
      <c r="B9159"/>
      <c r="C9159"/>
      <c r="I9159"/>
      <c r="J9159"/>
      <c r="K9159"/>
    </row>
    <row r="9160" spans="2:11" x14ac:dyDescent="0.3">
      <c r="B9160"/>
      <c r="C9160"/>
      <c r="I9160"/>
      <c r="J9160"/>
      <c r="K9160"/>
    </row>
    <row r="9161" spans="2:11" x14ac:dyDescent="0.3">
      <c r="B9161"/>
      <c r="C9161"/>
      <c r="I9161"/>
      <c r="J9161"/>
      <c r="K9161"/>
    </row>
    <row r="9162" spans="2:11" x14ac:dyDescent="0.3">
      <c r="B9162"/>
      <c r="C9162"/>
      <c r="I9162"/>
      <c r="J9162"/>
      <c r="K9162"/>
    </row>
    <row r="9163" spans="2:11" x14ac:dyDescent="0.3">
      <c r="B9163"/>
      <c r="C9163"/>
      <c r="I9163"/>
      <c r="J9163"/>
      <c r="K9163"/>
    </row>
    <row r="9164" spans="2:11" x14ac:dyDescent="0.3">
      <c r="B9164"/>
      <c r="C9164"/>
      <c r="I9164"/>
      <c r="J9164"/>
      <c r="K9164"/>
    </row>
    <row r="9165" spans="2:11" x14ac:dyDescent="0.3">
      <c r="B9165"/>
      <c r="C9165"/>
      <c r="I9165"/>
      <c r="J9165"/>
      <c r="K9165"/>
    </row>
    <row r="9166" spans="2:11" x14ac:dyDescent="0.3">
      <c r="B9166"/>
      <c r="C9166"/>
      <c r="I9166"/>
      <c r="J9166"/>
      <c r="K9166"/>
    </row>
    <row r="9167" spans="2:11" x14ac:dyDescent="0.3">
      <c r="B9167"/>
      <c r="C9167"/>
      <c r="I9167"/>
      <c r="J9167"/>
      <c r="K9167"/>
    </row>
    <row r="9168" spans="2:11" x14ac:dyDescent="0.3">
      <c r="B9168"/>
      <c r="C9168"/>
      <c r="I9168"/>
      <c r="J9168"/>
      <c r="K9168"/>
    </row>
    <row r="9169" spans="2:11" x14ac:dyDescent="0.3">
      <c r="B9169"/>
      <c r="C9169"/>
      <c r="I9169"/>
      <c r="J9169"/>
      <c r="K9169"/>
    </row>
    <row r="9170" spans="2:11" x14ac:dyDescent="0.3">
      <c r="B9170"/>
      <c r="C9170"/>
      <c r="I9170"/>
      <c r="J9170"/>
      <c r="K9170"/>
    </row>
    <row r="9171" spans="2:11" x14ac:dyDescent="0.3">
      <c r="B9171"/>
      <c r="C9171"/>
      <c r="I9171"/>
      <c r="J9171"/>
      <c r="K9171"/>
    </row>
    <row r="9172" spans="2:11" x14ac:dyDescent="0.3">
      <c r="B9172"/>
      <c r="C9172"/>
      <c r="I9172"/>
      <c r="J9172"/>
      <c r="K9172"/>
    </row>
    <row r="9173" spans="2:11" x14ac:dyDescent="0.3">
      <c r="B9173"/>
      <c r="C9173"/>
      <c r="I9173"/>
      <c r="J9173"/>
      <c r="K9173"/>
    </row>
    <row r="9174" spans="2:11" x14ac:dyDescent="0.3">
      <c r="B9174"/>
      <c r="C9174"/>
      <c r="I9174"/>
      <c r="J9174"/>
      <c r="K9174"/>
    </row>
    <row r="9175" spans="2:11" x14ac:dyDescent="0.3">
      <c r="B9175"/>
      <c r="C9175"/>
      <c r="I9175"/>
      <c r="J9175"/>
      <c r="K9175"/>
    </row>
    <row r="9176" spans="2:11" x14ac:dyDescent="0.3">
      <c r="B9176"/>
      <c r="C9176"/>
      <c r="I9176"/>
      <c r="J9176"/>
      <c r="K9176"/>
    </row>
    <row r="9177" spans="2:11" x14ac:dyDescent="0.3">
      <c r="B9177"/>
      <c r="C9177"/>
      <c r="I9177"/>
      <c r="J9177"/>
      <c r="K9177"/>
    </row>
    <row r="9178" spans="2:11" x14ac:dyDescent="0.3">
      <c r="B9178"/>
      <c r="C9178"/>
      <c r="I9178"/>
      <c r="J9178"/>
      <c r="K9178"/>
    </row>
    <row r="9179" spans="2:11" x14ac:dyDescent="0.3">
      <c r="B9179"/>
      <c r="C9179"/>
      <c r="I9179"/>
      <c r="J9179"/>
      <c r="K9179"/>
    </row>
    <row r="9180" spans="2:11" x14ac:dyDescent="0.3">
      <c r="B9180"/>
      <c r="C9180"/>
      <c r="I9180"/>
      <c r="J9180"/>
      <c r="K9180"/>
    </row>
    <row r="9181" spans="2:11" x14ac:dyDescent="0.3">
      <c r="B9181"/>
      <c r="C9181"/>
      <c r="I9181"/>
      <c r="J9181"/>
      <c r="K9181"/>
    </row>
    <row r="9182" spans="2:11" x14ac:dyDescent="0.3">
      <c r="B9182"/>
      <c r="C9182"/>
      <c r="I9182"/>
      <c r="J9182"/>
      <c r="K9182"/>
    </row>
    <row r="9183" spans="2:11" x14ac:dyDescent="0.3">
      <c r="B9183"/>
      <c r="C9183"/>
      <c r="I9183"/>
      <c r="J9183"/>
      <c r="K9183"/>
    </row>
    <row r="9184" spans="2:11" x14ac:dyDescent="0.3">
      <c r="B9184"/>
      <c r="C9184"/>
      <c r="I9184"/>
      <c r="J9184"/>
      <c r="K9184"/>
    </row>
    <row r="9185" spans="2:11" x14ac:dyDescent="0.3">
      <c r="B9185"/>
      <c r="C9185"/>
      <c r="I9185"/>
      <c r="J9185"/>
      <c r="K9185"/>
    </row>
    <row r="9186" spans="2:11" x14ac:dyDescent="0.3">
      <c r="B9186"/>
      <c r="C9186"/>
      <c r="I9186"/>
      <c r="J9186"/>
      <c r="K9186"/>
    </row>
    <row r="9187" spans="2:11" x14ac:dyDescent="0.3">
      <c r="B9187"/>
      <c r="C9187"/>
      <c r="I9187"/>
      <c r="J9187"/>
      <c r="K9187"/>
    </row>
    <row r="9188" spans="2:11" x14ac:dyDescent="0.3">
      <c r="B9188"/>
      <c r="C9188"/>
      <c r="I9188"/>
      <c r="J9188"/>
      <c r="K9188"/>
    </row>
    <row r="9189" spans="2:11" x14ac:dyDescent="0.3">
      <c r="B9189"/>
      <c r="C9189"/>
      <c r="I9189"/>
      <c r="J9189"/>
      <c r="K9189"/>
    </row>
    <row r="9190" spans="2:11" x14ac:dyDescent="0.3">
      <c r="B9190"/>
      <c r="C9190"/>
      <c r="I9190"/>
      <c r="J9190"/>
      <c r="K9190"/>
    </row>
    <row r="9191" spans="2:11" x14ac:dyDescent="0.3">
      <c r="B9191"/>
      <c r="C9191"/>
      <c r="I9191"/>
      <c r="J9191"/>
      <c r="K9191"/>
    </row>
    <row r="9192" spans="2:11" x14ac:dyDescent="0.3">
      <c r="B9192"/>
      <c r="C9192"/>
      <c r="I9192"/>
      <c r="J9192"/>
      <c r="K9192"/>
    </row>
    <row r="9193" spans="2:11" x14ac:dyDescent="0.3">
      <c r="B9193"/>
      <c r="C9193"/>
      <c r="I9193"/>
      <c r="J9193"/>
      <c r="K9193"/>
    </row>
    <row r="9194" spans="2:11" x14ac:dyDescent="0.3">
      <c r="B9194"/>
      <c r="C9194"/>
      <c r="I9194"/>
      <c r="J9194"/>
      <c r="K9194"/>
    </row>
    <row r="9195" spans="2:11" x14ac:dyDescent="0.3">
      <c r="B9195"/>
      <c r="C9195"/>
      <c r="I9195"/>
      <c r="J9195"/>
      <c r="K9195"/>
    </row>
    <row r="9196" spans="2:11" x14ac:dyDescent="0.3">
      <c r="B9196"/>
      <c r="C9196"/>
      <c r="I9196"/>
      <c r="J9196"/>
      <c r="K9196"/>
    </row>
    <row r="9197" spans="2:11" x14ac:dyDescent="0.3">
      <c r="B9197"/>
      <c r="C9197"/>
      <c r="I9197"/>
      <c r="J9197"/>
      <c r="K9197"/>
    </row>
    <row r="9198" spans="2:11" x14ac:dyDescent="0.3">
      <c r="B9198"/>
      <c r="C9198"/>
      <c r="I9198"/>
      <c r="J9198"/>
      <c r="K9198"/>
    </row>
    <row r="9199" spans="2:11" x14ac:dyDescent="0.3">
      <c r="B9199"/>
      <c r="C9199"/>
      <c r="I9199"/>
      <c r="J9199"/>
      <c r="K9199"/>
    </row>
    <row r="9200" spans="2:11" x14ac:dyDescent="0.3">
      <c r="B9200"/>
      <c r="C9200"/>
      <c r="I9200"/>
      <c r="J9200"/>
      <c r="K9200"/>
    </row>
    <row r="9201" spans="2:11" x14ac:dyDescent="0.3">
      <c r="B9201"/>
      <c r="C9201"/>
      <c r="I9201"/>
      <c r="J9201"/>
      <c r="K9201"/>
    </row>
    <row r="9202" spans="2:11" x14ac:dyDescent="0.3">
      <c r="B9202"/>
      <c r="C9202"/>
      <c r="I9202"/>
      <c r="J9202"/>
      <c r="K9202"/>
    </row>
    <row r="9203" spans="2:11" x14ac:dyDescent="0.3">
      <c r="B9203"/>
      <c r="C9203"/>
      <c r="I9203"/>
      <c r="J9203"/>
      <c r="K9203"/>
    </row>
    <row r="9204" spans="2:11" x14ac:dyDescent="0.3">
      <c r="B9204"/>
      <c r="C9204"/>
      <c r="I9204"/>
      <c r="J9204"/>
      <c r="K9204"/>
    </row>
    <row r="9205" spans="2:11" x14ac:dyDescent="0.3">
      <c r="B9205"/>
      <c r="C9205"/>
      <c r="I9205"/>
      <c r="J9205"/>
      <c r="K9205"/>
    </row>
    <row r="9206" spans="2:11" x14ac:dyDescent="0.3">
      <c r="B9206"/>
      <c r="C9206"/>
      <c r="I9206"/>
      <c r="J9206"/>
      <c r="K9206"/>
    </row>
    <row r="9207" spans="2:11" x14ac:dyDescent="0.3">
      <c r="B9207"/>
      <c r="C9207"/>
      <c r="I9207"/>
      <c r="J9207"/>
      <c r="K9207"/>
    </row>
    <row r="9208" spans="2:11" x14ac:dyDescent="0.3">
      <c r="B9208"/>
      <c r="C9208"/>
      <c r="I9208"/>
      <c r="J9208"/>
      <c r="K9208"/>
    </row>
    <row r="9209" spans="2:11" x14ac:dyDescent="0.3">
      <c r="B9209"/>
      <c r="C9209"/>
      <c r="I9209"/>
      <c r="J9209"/>
      <c r="K9209"/>
    </row>
    <row r="9210" spans="2:11" x14ac:dyDescent="0.3">
      <c r="B9210"/>
      <c r="C9210"/>
      <c r="I9210"/>
      <c r="J9210"/>
      <c r="K9210"/>
    </row>
    <row r="9211" spans="2:11" x14ac:dyDescent="0.3">
      <c r="B9211"/>
      <c r="C9211"/>
      <c r="I9211"/>
      <c r="J9211"/>
      <c r="K9211"/>
    </row>
    <row r="9212" spans="2:11" x14ac:dyDescent="0.3">
      <c r="B9212"/>
      <c r="C9212"/>
      <c r="I9212"/>
      <c r="J9212"/>
      <c r="K9212"/>
    </row>
    <row r="9213" spans="2:11" x14ac:dyDescent="0.3">
      <c r="B9213"/>
      <c r="C9213"/>
      <c r="I9213"/>
      <c r="J9213"/>
      <c r="K9213"/>
    </row>
    <row r="9214" spans="2:11" x14ac:dyDescent="0.3">
      <c r="B9214"/>
      <c r="C9214"/>
      <c r="I9214"/>
      <c r="J9214"/>
      <c r="K9214"/>
    </row>
    <row r="9215" spans="2:11" x14ac:dyDescent="0.3">
      <c r="B9215"/>
      <c r="C9215"/>
      <c r="I9215"/>
      <c r="J9215"/>
      <c r="K9215"/>
    </row>
    <row r="9216" spans="2:11" x14ac:dyDescent="0.3">
      <c r="B9216"/>
      <c r="C9216"/>
      <c r="I9216"/>
      <c r="J9216"/>
      <c r="K9216"/>
    </row>
    <row r="9217" spans="2:11" x14ac:dyDescent="0.3">
      <c r="B9217"/>
      <c r="C9217"/>
      <c r="I9217"/>
      <c r="J9217"/>
      <c r="K9217"/>
    </row>
    <row r="9218" spans="2:11" x14ac:dyDescent="0.3">
      <c r="B9218"/>
      <c r="C9218"/>
      <c r="I9218"/>
      <c r="J9218"/>
      <c r="K9218"/>
    </row>
    <row r="9219" spans="2:11" x14ac:dyDescent="0.3">
      <c r="B9219"/>
      <c r="C9219"/>
      <c r="I9219"/>
      <c r="J9219"/>
      <c r="K9219"/>
    </row>
    <row r="9220" spans="2:11" x14ac:dyDescent="0.3">
      <c r="B9220"/>
      <c r="C9220"/>
      <c r="I9220"/>
      <c r="J9220"/>
      <c r="K9220"/>
    </row>
    <row r="9221" spans="2:11" x14ac:dyDescent="0.3">
      <c r="B9221"/>
      <c r="C9221"/>
      <c r="I9221"/>
      <c r="J9221"/>
      <c r="K9221"/>
    </row>
    <row r="9222" spans="2:11" x14ac:dyDescent="0.3">
      <c r="B9222"/>
      <c r="C9222"/>
      <c r="I9222"/>
      <c r="J9222"/>
      <c r="K9222"/>
    </row>
    <row r="9223" spans="2:11" x14ac:dyDescent="0.3">
      <c r="B9223"/>
      <c r="C9223"/>
      <c r="I9223"/>
      <c r="J9223"/>
      <c r="K9223"/>
    </row>
    <row r="9224" spans="2:11" x14ac:dyDescent="0.3">
      <c r="B9224"/>
      <c r="C9224"/>
      <c r="I9224"/>
      <c r="J9224"/>
      <c r="K9224"/>
    </row>
    <row r="9225" spans="2:11" x14ac:dyDescent="0.3">
      <c r="B9225"/>
      <c r="C9225"/>
      <c r="I9225"/>
      <c r="J9225"/>
      <c r="K9225"/>
    </row>
    <row r="9226" spans="2:11" x14ac:dyDescent="0.3">
      <c r="B9226"/>
      <c r="C9226"/>
      <c r="I9226"/>
      <c r="J9226"/>
      <c r="K9226"/>
    </row>
    <row r="9227" spans="2:11" x14ac:dyDescent="0.3">
      <c r="B9227"/>
      <c r="C9227"/>
      <c r="I9227"/>
      <c r="J9227"/>
      <c r="K9227"/>
    </row>
    <row r="9228" spans="2:11" x14ac:dyDescent="0.3">
      <c r="B9228"/>
      <c r="C9228"/>
      <c r="I9228"/>
      <c r="J9228"/>
      <c r="K9228"/>
    </row>
    <row r="9229" spans="2:11" x14ac:dyDescent="0.3">
      <c r="B9229"/>
      <c r="C9229"/>
      <c r="I9229"/>
      <c r="J9229"/>
      <c r="K9229"/>
    </row>
    <row r="9230" spans="2:11" x14ac:dyDescent="0.3">
      <c r="B9230"/>
      <c r="C9230"/>
      <c r="I9230"/>
      <c r="J9230"/>
      <c r="K9230"/>
    </row>
    <row r="9231" spans="2:11" x14ac:dyDescent="0.3">
      <c r="B9231"/>
      <c r="C9231"/>
      <c r="I9231"/>
      <c r="J9231"/>
      <c r="K9231"/>
    </row>
    <row r="9232" spans="2:11" x14ac:dyDescent="0.3">
      <c r="B9232"/>
      <c r="C9232"/>
      <c r="I9232"/>
      <c r="J9232"/>
      <c r="K9232"/>
    </row>
    <row r="9233" spans="2:11" x14ac:dyDescent="0.3">
      <c r="B9233"/>
      <c r="C9233"/>
      <c r="I9233"/>
      <c r="J9233"/>
      <c r="K9233"/>
    </row>
    <row r="9234" spans="2:11" x14ac:dyDescent="0.3">
      <c r="B9234"/>
      <c r="C9234"/>
      <c r="I9234"/>
      <c r="J9234"/>
      <c r="K9234"/>
    </row>
    <row r="9235" spans="2:11" x14ac:dyDescent="0.3">
      <c r="B9235"/>
      <c r="C9235"/>
      <c r="I9235"/>
      <c r="J9235"/>
      <c r="K9235"/>
    </row>
    <row r="9236" spans="2:11" x14ac:dyDescent="0.3">
      <c r="B9236"/>
      <c r="C9236"/>
      <c r="I9236"/>
      <c r="J9236"/>
      <c r="K9236"/>
    </row>
    <row r="9237" spans="2:11" x14ac:dyDescent="0.3">
      <c r="B9237"/>
      <c r="C9237"/>
      <c r="I9237"/>
      <c r="J9237"/>
      <c r="K9237"/>
    </row>
    <row r="9238" spans="2:11" x14ac:dyDescent="0.3">
      <c r="B9238"/>
      <c r="C9238"/>
      <c r="I9238"/>
      <c r="J9238"/>
      <c r="K9238"/>
    </row>
    <row r="9239" spans="2:11" x14ac:dyDescent="0.3">
      <c r="B9239"/>
      <c r="C9239"/>
      <c r="I9239"/>
      <c r="J9239"/>
      <c r="K9239"/>
    </row>
    <row r="9240" spans="2:11" x14ac:dyDescent="0.3">
      <c r="B9240"/>
      <c r="C9240"/>
      <c r="I9240"/>
      <c r="J9240"/>
      <c r="K9240"/>
    </row>
    <row r="9241" spans="2:11" x14ac:dyDescent="0.3">
      <c r="B9241"/>
      <c r="C9241"/>
      <c r="I9241"/>
      <c r="J9241"/>
      <c r="K9241"/>
    </row>
    <row r="9242" spans="2:11" x14ac:dyDescent="0.3">
      <c r="B9242"/>
      <c r="C9242"/>
      <c r="I9242"/>
      <c r="J9242"/>
      <c r="K9242"/>
    </row>
    <row r="9243" spans="2:11" x14ac:dyDescent="0.3">
      <c r="B9243"/>
      <c r="C9243"/>
      <c r="I9243"/>
      <c r="J9243"/>
      <c r="K9243"/>
    </row>
    <row r="9244" spans="2:11" x14ac:dyDescent="0.3">
      <c r="B9244"/>
      <c r="C9244"/>
      <c r="I9244"/>
      <c r="J9244"/>
      <c r="K9244"/>
    </row>
    <row r="9245" spans="2:11" x14ac:dyDescent="0.3">
      <c r="B9245"/>
      <c r="C9245"/>
      <c r="I9245"/>
      <c r="J9245"/>
      <c r="K9245"/>
    </row>
    <row r="9246" spans="2:11" x14ac:dyDescent="0.3">
      <c r="B9246"/>
      <c r="C9246"/>
      <c r="I9246"/>
      <c r="J9246"/>
      <c r="K9246"/>
    </row>
    <row r="9247" spans="2:11" x14ac:dyDescent="0.3">
      <c r="B9247"/>
      <c r="C9247"/>
      <c r="I9247"/>
      <c r="J9247"/>
      <c r="K9247"/>
    </row>
    <row r="9248" spans="2:11" x14ac:dyDescent="0.3">
      <c r="B9248"/>
      <c r="C9248"/>
      <c r="I9248"/>
      <c r="J9248"/>
      <c r="K9248"/>
    </row>
    <row r="9249" spans="2:11" x14ac:dyDescent="0.3">
      <c r="B9249"/>
      <c r="C9249"/>
      <c r="I9249"/>
      <c r="J9249"/>
      <c r="K9249"/>
    </row>
    <row r="9250" spans="2:11" x14ac:dyDescent="0.3">
      <c r="B9250"/>
      <c r="C9250"/>
      <c r="I9250"/>
      <c r="J9250"/>
      <c r="K9250"/>
    </row>
    <row r="9251" spans="2:11" x14ac:dyDescent="0.3">
      <c r="B9251"/>
      <c r="C9251"/>
      <c r="I9251"/>
      <c r="J9251"/>
      <c r="K9251"/>
    </row>
    <row r="9252" spans="2:11" x14ac:dyDescent="0.3">
      <c r="B9252"/>
      <c r="C9252"/>
      <c r="I9252"/>
      <c r="J9252"/>
      <c r="K9252"/>
    </row>
    <row r="9253" spans="2:11" x14ac:dyDescent="0.3">
      <c r="B9253"/>
      <c r="C9253"/>
      <c r="I9253"/>
      <c r="J9253"/>
      <c r="K9253"/>
    </row>
    <row r="9254" spans="2:11" x14ac:dyDescent="0.3">
      <c r="B9254"/>
      <c r="C9254"/>
      <c r="I9254"/>
      <c r="J9254"/>
      <c r="K9254"/>
    </row>
    <row r="9255" spans="2:11" x14ac:dyDescent="0.3">
      <c r="B9255"/>
      <c r="C9255"/>
      <c r="I9255"/>
      <c r="J9255"/>
      <c r="K9255"/>
    </row>
    <row r="9256" spans="2:11" x14ac:dyDescent="0.3">
      <c r="B9256"/>
      <c r="C9256"/>
      <c r="I9256"/>
      <c r="J9256"/>
      <c r="K9256"/>
    </row>
    <row r="9257" spans="2:11" x14ac:dyDescent="0.3">
      <c r="B9257"/>
      <c r="C9257"/>
      <c r="I9257"/>
      <c r="J9257"/>
      <c r="K9257"/>
    </row>
    <row r="9258" spans="2:11" x14ac:dyDescent="0.3">
      <c r="B9258"/>
      <c r="C9258"/>
      <c r="I9258"/>
      <c r="J9258"/>
      <c r="K9258"/>
    </row>
    <row r="9259" spans="2:11" x14ac:dyDescent="0.3">
      <c r="B9259"/>
      <c r="C9259"/>
      <c r="I9259"/>
      <c r="J9259"/>
      <c r="K9259"/>
    </row>
    <row r="9260" spans="2:11" x14ac:dyDescent="0.3">
      <c r="B9260"/>
      <c r="C9260"/>
      <c r="I9260"/>
      <c r="J9260"/>
      <c r="K9260"/>
    </row>
    <row r="9261" spans="2:11" x14ac:dyDescent="0.3">
      <c r="B9261"/>
      <c r="C9261"/>
      <c r="I9261"/>
      <c r="J9261"/>
      <c r="K9261"/>
    </row>
    <row r="9262" spans="2:11" x14ac:dyDescent="0.3">
      <c r="B9262"/>
      <c r="C9262"/>
      <c r="I9262"/>
      <c r="J9262"/>
      <c r="K9262"/>
    </row>
    <row r="9263" spans="2:11" x14ac:dyDescent="0.3">
      <c r="B9263"/>
      <c r="C9263"/>
      <c r="I9263"/>
      <c r="J9263"/>
      <c r="K9263"/>
    </row>
    <row r="9264" spans="2:11" x14ac:dyDescent="0.3">
      <c r="B9264"/>
      <c r="C9264"/>
      <c r="I9264"/>
      <c r="J9264"/>
      <c r="K9264"/>
    </row>
    <row r="9265" spans="2:11" x14ac:dyDescent="0.3">
      <c r="B9265"/>
      <c r="C9265"/>
      <c r="I9265"/>
      <c r="J9265"/>
      <c r="K9265"/>
    </row>
    <row r="9266" spans="2:11" x14ac:dyDescent="0.3">
      <c r="B9266"/>
      <c r="C9266"/>
      <c r="I9266"/>
      <c r="J9266"/>
      <c r="K9266"/>
    </row>
    <row r="9267" spans="2:11" x14ac:dyDescent="0.3">
      <c r="B9267"/>
      <c r="C9267"/>
      <c r="I9267"/>
      <c r="J9267"/>
      <c r="K9267"/>
    </row>
    <row r="9268" spans="2:11" x14ac:dyDescent="0.3">
      <c r="B9268"/>
      <c r="C9268"/>
      <c r="I9268"/>
      <c r="J9268"/>
      <c r="K9268"/>
    </row>
    <row r="9269" spans="2:11" x14ac:dyDescent="0.3">
      <c r="B9269"/>
      <c r="C9269"/>
      <c r="I9269"/>
      <c r="J9269"/>
      <c r="K9269"/>
    </row>
    <row r="9270" spans="2:11" x14ac:dyDescent="0.3">
      <c r="B9270"/>
      <c r="C9270"/>
      <c r="I9270"/>
      <c r="J9270"/>
      <c r="K9270"/>
    </row>
    <row r="9271" spans="2:11" x14ac:dyDescent="0.3">
      <c r="B9271"/>
      <c r="C9271"/>
      <c r="I9271"/>
      <c r="J9271"/>
      <c r="K9271"/>
    </row>
    <row r="9272" spans="2:11" x14ac:dyDescent="0.3">
      <c r="B9272"/>
      <c r="C9272"/>
      <c r="I9272"/>
      <c r="J9272"/>
      <c r="K9272"/>
    </row>
    <row r="9273" spans="2:11" x14ac:dyDescent="0.3">
      <c r="B9273"/>
      <c r="C9273"/>
      <c r="I9273"/>
      <c r="J9273"/>
      <c r="K9273"/>
    </row>
    <row r="9274" spans="2:11" x14ac:dyDescent="0.3">
      <c r="B9274"/>
      <c r="C9274"/>
      <c r="I9274"/>
      <c r="J9274"/>
      <c r="K9274"/>
    </row>
    <row r="9275" spans="2:11" x14ac:dyDescent="0.3">
      <c r="B9275"/>
      <c r="C9275"/>
      <c r="I9275"/>
      <c r="J9275"/>
      <c r="K9275"/>
    </row>
    <row r="9276" spans="2:11" x14ac:dyDescent="0.3">
      <c r="B9276"/>
      <c r="C9276"/>
      <c r="I9276"/>
      <c r="J9276"/>
      <c r="K9276"/>
    </row>
    <row r="9277" spans="2:11" x14ac:dyDescent="0.3">
      <c r="B9277"/>
      <c r="C9277"/>
      <c r="I9277"/>
      <c r="J9277"/>
      <c r="K9277"/>
    </row>
    <row r="9278" spans="2:11" x14ac:dyDescent="0.3">
      <c r="B9278"/>
      <c r="C9278"/>
      <c r="I9278"/>
      <c r="J9278"/>
      <c r="K9278"/>
    </row>
    <row r="9279" spans="2:11" x14ac:dyDescent="0.3">
      <c r="B9279"/>
      <c r="C9279"/>
      <c r="I9279"/>
      <c r="J9279"/>
      <c r="K9279"/>
    </row>
    <row r="9280" spans="2:11" x14ac:dyDescent="0.3">
      <c r="B9280"/>
      <c r="C9280"/>
      <c r="I9280"/>
      <c r="J9280"/>
      <c r="K9280"/>
    </row>
    <row r="9281" spans="2:11" x14ac:dyDescent="0.3">
      <c r="B9281"/>
      <c r="C9281"/>
      <c r="I9281"/>
      <c r="J9281"/>
      <c r="K9281"/>
    </row>
    <row r="9282" spans="2:11" x14ac:dyDescent="0.3">
      <c r="B9282"/>
      <c r="C9282"/>
      <c r="I9282"/>
      <c r="J9282"/>
      <c r="K9282"/>
    </row>
    <row r="9283" spans="2:11" x14ac:dyDescent="0.3">
      <c r="B9283"/>
      <c r="C9283"/>
      <c r="I9283"/>
      <c r="J9283"/>
      <c r="K9283"/>
    </row>
    <row r="9284" spans="2:11" x14ac:dyDescent="0.3">
      <c r="B9284"/>
      <c r="C9284"/>
      <c r="I9284"/>
      <c r="J9284"/>
      <c r="K9284"/>
    </row>
    <row r="9285" spans="2:11" x14ac:dyDescent="0.3">
      <c r="B9285"/>
      <c r="C9285"/>
      <c r="I9285"/>
      <c r="J9285"/>
      <c r="K9285"/>
    </row>
    <row r="9286" spans="2:11" x14ac:dyDescent="0.3">
      <c r="B9286"/>
      <c r="C9286"/>
      <c r="I9286"/>
      <c r="J9286"/>
      <c r="K9286"/>
    </row>
    <row r="9287" spans="2:11" x14ac:dyDescent="0.3">
      <c r="B9287"/>
      <c r="C9287"/>
      <c r="I9287"/>
      <c r="J9287"/>
      <c r="K9287"/>
    </row>
    <row r="9288" spans="2:11" x14ac:dyDescent="0.3">
      <c r="B9288"/>
      <c r="C9288"/>
      <c r="I9288"/>
      <c r="J9288"/>
      <c r="K9288"/>
    </row>
    <row r="9289" spans="2:11" x14ac:dyDescent="0.3">
      <c r="B9289"/>
      <c r="C9289"/>
      <c r="I9289"/>
      <c r="J9289"/>
      <c r="K9289"/>
    </row>
    <row r="9290" spans="2:11" x14ac:dyDescent="0.3">
      <c r="B9290"/>
      <c r="C9290"/>
      <c r="I9290"/>
      <c r="J9290"/>
      <c r="K9290"/>
    </row>
    <row r="9291" spans="2:11" x14ac:dyDescent="0.3">
      <c r="B9291"/>
      <c r="C9291"/>
      <c r="I9291"/>
      <c r="J9291"/>
      <c r="K9291"/>
    </row>
    <row r="9292" spans="2:11" x14ac:dyDescent="0.3">
      <c r="B9292"/>
      <c r="C9292"/>
      <c r="I9292"/>
      <c r="J9292"/>
      <c r="K9292"/>
    </row>
    <row r="9293" spans="2:11" x14ac:dyDescent="0.3">
      <c r="B9293"/>
      <c r="C9293"/>
      <c r="I9293"/>
      <c r="J9293"/>
      <c r="K9293"/>
    </row>
    <row r="9294" spans="2:11" x14ac:dyDescent="0.3">
      <c r="B9294"/>
      <c r="C9294"/>
      <c r="I9294"/>
      <c r="J9294"/>
      <c r="K9294"/>
    </row>
    <row r="9295" spans="2:11" x14ac:dyDescent="0.3">
      <c r="B9295"/>
      <c r="C9295"/>
      <c r="I9295"/>
      <c r="J9295"/>
      <c r="K9295"/>
    </row>
    <row r="9296" spans="2:11" x14ac:dyDescent="0.3">
      <c r="B9296"/>
      <c r="C9296"/>
      <c r="I9296"/>
      <c r="J9296"/>
      <c r="K9296"/>
    </row>
    <row r="9297" spans="2:11" x14ac:dyDescent="0.3">
      <c r="B9297"/>
      <c r="C9297"/>
      <c r="I9297"/>
      <c r="J9297"/>
      <c r="K9297"/>
    </row>
    <row r="9298" spans="2:11" x14ac:dyDescent="0.3">
      <c r="B9298"/>
      <c r="C9298"/>
      <c r="I9298"/>
      <c r="J9298"/>
      <c r="K9298"/>
    </row>
    <row r="9299" spans="2:11" x14ac:dyDescent="0.3">
      <c r="B9299"/>
      <c r="C9299"/>
      <c r="I9299"/>
      <c r="J9299"/>
      <c r="K9299"/>
    </row>
    <row r="9300" spans="2:11" x14ac:dyDescent="0.3">
      <c r="B9300"/>
      <c r="C9300"/>
      <c r="I9300"/>
      <c r="J9300"/>
      <c r="K9300"/>
    </row>
    <row r="9301" spans="2:11" x14ac:dyDescent="0.3">
      <c r="B9301"/>
      <c r="C9301"/>
      <c r="I9301"/>
      <c r="J9301"/>
      <c r="K9301"/>
    </row>
    <row r="9302" spans="2:11" x14ac:dyDescent="0.3">
      <c r="B9302"/>
      <c r="C9302"/>
      <c r="I9302"/>
      <c r="J9302"/>
      <c r="K9302"/>
    </row>
    <row r="9303" spans="2:11" x14ac:dyDescent="0.3">
      <c r="B9303"/>
      <c r="C9303"/>
      <c r="I9303"/>
      <c r="J9303"/>
      <c r="K9303"/>
    </row>
    <row r="9304" spans="2:11" x14ac:dyDescent="0.3">
      <c r="B9304"/>
      <c r="C9304"/>
      <c r="I9304"/>
      <c r="J9304"/>
      <c r="K9304"/>
    </row>
    <row r="9305" spans="2:11" x14ac:dyDescent="0.3">
      <c r="B9305"/>
      <c r="C9305"/>
      <c r="I9305"/>
      <c r="J9305"/>
      <c r="K9305"/>
    </row>
    <row r="9306" spans="2:11" x14ac:dyDescent="0.3">
      <c r="B9306"/>
      <c r="C9306"/>
      <c r="I9306"/>
      <c r="J9306"/>
      <c r="K9306"/>
    </row>
    <row r="9307" spans="2:11" x14ac:dyDescent="0.3">
      <c r="B9307"/>
      <c r="C9307"/>
      <c r="I9307"/>
      <c r="J9307"/>
      <c r="K9307"/>
    </row>
    <row r="9308" spans="2:11" x14ac:dyDescent="0.3">
      <c r="B9308"/>
      <c r="C9308"/>
      <c r="I9308"/>
      <c r="J9308"/>
      <c r="K9308"/>
    </row>
    <row r="9309" spans="2:11" x14ac:dyDescent="0.3">
      <c r="B9309"/>
      <c r="C9309"/>
      <c r="I9309"/>
      <c r="J9309"/>
      <c r="K9309"/>
    </row>
    <row r="9310" spans="2:11" x14ac:dyDescent="0.3">
      <c r="B9310"/>
      <c r="C9310"/>
      <c r="I9310"/>
      <c r="J9310"/>
      <c r="K9310"/>
    </row>
    <row r="9311" spans="2:11" x14ac:dyDescent="0.3">
      <c r="B9311"/>
      <c r="C9311"/>
      <c r="I9311"/>
      <c r="J9311"/>
      <c r="K9311"/>
    </row>
    <row r="9312" spans="2:11" x14ac:dyDescent="0.3">
      <c r="B9312"/>
      <c r="C9312"/>
      <c r="I9312"/>
      <c r="J9312"/>
      <c r="K9312"/>
    </row>
    <row r="9313" spans="2:11" x14ac:dyDescent="0.3">
      <c r="B9313"/>
      <c r="C9313"/>
      <c r="I9313"/>
      <c r="J9313"/>
      <c r="K9313"/>
    </row>
    <row r="9314" spans="2:11" x14ac:dyDescent="0.3">
      <c r="B9314"/>
      <c r="C9314"/>
      <c r="I9314"/>
      <c r="J9314"/>
      <c r="K9314"/>
    </row>
    <row r="9315" spans="2:11" x14ac:dyDescent="0.3">
      <c r="B9315"/>
      <c r="C9315"/>
      <c r="I9315"/>
      <c r="J9315"/>
      <c r="K9315"/>
    </row>
    <row r="9316" spans="2:11" x14ac:dyDescent="0.3">
      <c r="B9316"/>
      <c r="C9316"/>
      <c r="I9316"/>
      <c r="J9316"/>
      <c r="K9316"/>
    </row>
    <row r="9317" spans="2:11" x14ac:dyDescent="0.3">
      <c r="B9317"/>
      <c r="C9317"/>
      <c r="I9317"/>
      <c r="J9317"/>
      <c r="K9317"/>
    </row>
    <row r="9318" spans="2:11" x14ac:dyDescent="0.3">
      <c r="B9318"/>
      <c r="C9318"/>
      <c r="I9318"/>
      <c r="J9318"/>
      <c r="K9318"/>
    </row>
    <row r="9319" spans="2:11" x14ac:dyDescent="0.3">
      <c r="B9319"/>
      <c r="C9319"/>
      <c r="I9319"/>
      <c r="J9319"/>
      <c r="K9319"/>
    </row>
    <row r="9320" spans="2:11" x14ac:dyDescent="0.3">
      <c r="B9320"/>
      <c r="C9320"/>
      <c r="I9320"/>
      <c r="J9320"/>
      <c r="K9320"/>
    </row>
    <row r="9321" spans="2:11" x14ac:dyDescent="0.3">
      <c r="B9321"/>
      <c r="C9321"/>
      <c r="I9321"/>
      <c r="J9321"/>
      <c r="K9321"/>
    </row>
    <row r="9322" spans="2:11" x14ac:dyDescent="0.3">
      <c r="B9322"/>
      <c r="C9322"/>
      <c r="I9322"/>
      <c r="J9322"/>
      <c r="K9322"/>
    </row>
    <row r="9323" spans="2:11" x14ac:dyDescent="0.3">
      <c r="B9323"/>
      <c r="C9323"/>
      <c r="I9323"/>
      <c r="J9323"/>
      <c r="K9323"/>
    </row>
    <row r="9324" spans="2:11" x14ac:dyDescent="0.3">
      <c r="B9324"/>
      <c r="C9324"/>
      <c r="I9324"/>
      <c r="J9324"/>
      <c r="K9324"/>
    </row>
    <row r="9325" spans="2:11" x14ac:dyDescent="0.3">
      <c r="B9325"/>
      <c r="C9325"/>
      <c r="I9325"/>
      <c r="J9325"/>
      <c r="K9325"/>
    </row>
    <row r="9326" spans="2:11" x14ac:dyDescent="0.3">
      <c r="B9326"/>
      <c r="C9326"/>
      <c r="I9326"/>
      <c r="J9326"/>
      <c r="K9326"/>
    </row>
    <row r="9327" spans="2:11" x14ac:dyDescent="0.3">
      <c r="B9327"/>
      <c r="C9327"/>
      <c r="I9327"/>
      <c r="J9327"/>
      <c r="K9327"/>
    </row>
    <row r="9328" spans="2:11" x14ac:dyDescent="0.3">
      <c r="B9328"/>
      <c r="C9328"/>
      <c r="I9328"/>
      <c r="J9328"/>
      <c r="K9328"/>
    </row>
    <row r="9329" spans="2:11" x14ac:dyDescent="0.3">
      <c r="B9329"/>
      <c r="C9329"/>
      <c r="I9329"/>
      <c r="J9329"/>
      <c r="K9329"/>
    </row>
    <row r="9330" spans="2:11" x14ac:dyDescent="0.3">
      <c r="B9330"/>
      <c r="C9330"/>
      <c r="I9330"/>
      <c r="J9330"/>
      <c r="K9330"/>
    </row>
    <row r="9331" spans="2:11" x14ac:dyDescent="0.3">
      <c r="B9331"/>
      <c r="C9331"/>
      <c r="I9331"/>
      <c r="J9331"/>
      <c r="K9331"/>
    </row>
    <row r="9332" spans="2:11" x14ac:dyDescent="0.3">
      <c r="B9332"/>
      <c r="C9332"/>
      <c r="I9332"/>
      <c r="J9332"/>
      <c r="K9332"/>
    </row>
    <row r="9333" spans="2:11" x14ac:dyDescent="0.3">
      <c r="B9333"/>
      <c r="C9333"/>
      <c r="I9333"/>
      <c r="J9333"/>
      <c r="K9333"/>
    </row>
    <row r="9334" spans="2:11" x14ac:dyDescent="0.3">
      <c r="B9334"/>
      <c r="C9334"/>
      <c r="I9334"/>
      <c r="J9334"/>
      <c r="K9334"/>
    </row>
    <row r="9335" spans="2:11" x14ac:dyDescent="0.3">
      <c r="B9335"/>
      <c r="C9335"/>
      <c r="I9335"/>
      <c r="J9335"/>
      <c r="K9335"/>
    </row>
    <row r="9336" spans="2:11" x14ac:dyDescent="0.3">
      <c r="B9336"/>
      <c r="C9336"/>
      <c r="I9336"/>
      <c r="J9336"/>
      <c r="K9336"/>
    </row>
    <row r="9337" spans="2:11" x14ac:dyDescent="0.3">
      <c r="B9337"/>
      <c r="C9337"/>
      <c r="I9337"/>
      <c r="J9337"/>
      <c r="K9337"/>
    </row>
    <row r="9338" spans="2:11" x14ac:dyDescent="0.3">
      <c r="B9338"/>
      <c r="C9338"/>
      <c r="I9338"/>
      <c r="J9338"/>
      <c r="K9338"/>
    </row>
    <row r="9339" spans="2:11" x14ac:dyDescent="0.3">
      <c r="B9339"/>
      <c r="C9339"/>
      <c r="I9339"/>
      <c r="J9339"/>
      <c r="K9339"/>
    </row>
    <row r="9340" spans="2:11" x14ac:dyDescent="0.3">
      <c r="B9340"/>
      <c r="C9340"/>
      <c r="I9340"/>
      <c r="J9340"/>
      <c r="K9340"/>
    </row>
    <row r="9341" spans="2:11" x14ac:dyDescent="0.3">
      <c r="B9341"/>
      <c r="C9341"/>
      <c r="I9341"/>
      <c r="J9341"/>
      <c r="K9341"/>
    </row>
    <row r="9342" spans="2:11" x14ac:dyDescent="0.3">
      <c r="B9342"/>
      <c r="C9342"/>
      <c r="I9342"/>
      <c r="J9342"/>
      <c r="K9342"/>
    </row>
    <row r="9343" spans="2:11" x14ac:dyDescent="0.3">
      <c r="B9343"/>
      <c r="C9343"/>
      <c r="I9343"/>
      <c r="J9343"/>
      <c r="K9343"/>
    </row>
    <row r="9344" spans="2:11" x14ac:dyDescent="0.3">
      <c r="B9344"/>
      <c r="C9344"/>
      <c r="I9344"/>
      <c r="J9344"/>
      <c r="K9344"/>
    </row>
    <row r="9345" spans="2:11" x14ac:dyDescent="0.3">
      <c r="B9345"/>
      <c r="C9345"/>
      <c r="I9345"/>
      <c r="J9345"/>
      <c r="K9345"/>
    </row>
    <row r="9346" spans="2:11" x14ac:dyDescent="0.3">
      <c r="B9346"/>
      <c r="C9346"/>
      <c r="I9346"/>
      <c r="J9346"/>
      <c r="K9346"/>
    </row>
    <row r="9347" spans="2:11" x14ac:dyDescent="0.3">
      <c r="B9347"/>
      <c r="C9347"/>
      <c r="I9347"/>
      <c r="J9347"/>
      <c r="K9347"/>
    </row>
    <row r="9348" spans="2:11" x14ac:dyDescent="0.3">
      <c r="B9348"/>
      <c r="C9348"/>
      <c r="I9348"/>
      <c r="J9348"/>
      <c r="K9348"/>
    </row>
    <row r="9349" spans="2:11" x14ac:dyDescent="0.3">
      <c r="B9349"/>
      <c r="C9349"/>
      <c r="I9349"/>
      <c r="J9349"/>
      <c r="K9349"/>
    </row>
    <row r="9350" spans="2:11" x14ac:dyDescent="0.3">
      <c r="B9350"/>
      <c r="C9350"/>
      <c r="I9350"/>
      <c r="J9350"/>
      <c r="K9350"/>
    </row>
    <row r="9351" spans="2:11" x14ac:dyDescent="0.3">
      <c r="B9351"/>
      <c r="C9351"/>
      <c r="I9351"/>
      <c r="J9351"/>
      <c r="K9351"/>
    </row>
    <row r="9352" spans="2:11" x14ac:dyDescent="0.3">
      <c r="B9352"/>
      <c r="C9352"/>
      <c r="I9352"/>
      <c r="J9352"/>
      <c r="K9352"/>
    </row>
    <row r="9353" spans="2:11" x14ac:dyDescent="0.3">
      <c r="B9353"/>
      <c r="C9353"/>
      <c r="I9353"/>
      <c r="J9353"/>
      <c r="K9353"/>
    </row>
    <row r="9354" spans="2:11" x14ac:dyDescent="0.3">
      <c r="B9354"/>
      <c r="C9354"/>
      <c r="I9354"/>
      <c r="J9354"/>
      <c r="K9354"/>
    </row>
    <row r="9355" spans="2:11" x14ac:dyDescent="0.3">
      <c r="B9355"/>
      <c r="C9355"/>
      <c r="I9355"/>
      <c r="J9355"/>
      <c r="K9355"/>
    </row>
    <row r="9356" spans="2:11" x14ac:dyDescent="0.3">
      <c r="B9356"/>
      <c r="C9356"/>
      <c r="I9356"/>
      <c r="J9356"/>
      <c r="K9356"/>
    </row>
    <row r="9357" spans="2:11" x14ac:dyDescent="0.3">
      <c r="B9357"/>
      <c r="C9357"/>
      <c r="I9357"/>
      <c r="J9357"/>
      <c r="K9357"/>
    </row>
    <row r="9358" spans="2:11" x14ac:dyDescent="0.3">
      <c r="B9358"/>
      <c r="C9358"/>
      <c r="I9358"/>
      <c r="J9358"/>
      <c r="K9358"/>
    </row>
    <row r="9359" spans="2:11" x14ac:dyDescent="0.3">
      <c r="B9359"/>
      <c r="C9359"/>
      <c r="I9359"/>
      <c r="J9359"/>
      <c r="K9359"/>
    </row>
    <row r="9360" spans="2:11" x14ac:dyDescent="0.3">
      <c r="B9360"/>
      <c r="C9360"/>
      <c r="I9360"/>
      <c r="J9360"/>
      <c r="K9360"/>
    </row>
    <row r="9361" spans="2:11" x14ac:dyDescent="0.3">
      <c r="B9361"/>
      <c r="C9361"/>
      <c r="I9361"/>
      <c r="J9361"/>
      <c r="K9361"/>
    </row>
    <row r="9362" spans="2:11" x14ac:dyDescent="0.3">
      <c r="B9362"/>
      <c r="C9362"/>
      <c r="I9362"/>
      <c r="J9362"/>
      <c r="K9362"/>
    </row>
    <row r="9363" spans="2:11" x14ac:dyDescent="0.3">
      <c r="B9363"/>
      <c r="C9363"/>
      <c r="I9363"/>
      <c r="J9363"/>
      <c r="K9363"/>
    </row>
    <row r="9364" spans="2:11" x14ac:dyDescent="0.3">
      <c r="B9364"/>
      <c r="C9364"/>
      <c r="I9364"/>
      <c r="J9364"/>
      <c r="K9364"/>
    </row>
    <row r="9365" spans="2:11" x14ac:dyDescent="0.3">
      <c r="B9365"/>
      <c r="C9365"/>
      <c r="I9365"/>
      <c r="J9365"/>
      <c r="K9365"/>
    </row>
    <row r="9366" spans="2:11" x14ac:dyDescent="0.3">
      <c r="B9366"/>
      <c r="C9366"/>
      <c r="I9366"/>
      <c r="J9366"/>
      <c r="K9366"/>
    </row>
    <row r="9367" spans="2:11" x14ac:dyDescent="0.3">
      <c r="B9367"/>
      <c r="C9367"/>
      <c r="I9367"/>
      <c r="J9367"/>
      <c r="K9367"/>
    </row>
    <row r="9368" spans="2:11" x14ac:dyDescent="0.3">
      <c r="B9368"/>
      <c r="C9368"/>
      <c r="I9368"/>
      <c r="J9368"/>
      <c r="K9368"/>
    </row>
    <row r="9369" spans="2:11" x14ac:dyDescent="0.3">
      <c r="B9369"/>
      <c r="C9369"/>
      <c r="I9369"/>
      <c r="J9369"/>
      <c r="K9369"/>
    </row>
    <row r="9370" spans="2:11" x14ac:dyDescent="0.3">
      <c r="B9370"/>
      <c r="C9370"/>
      <c r="I9370"/>
      <c r="J9370"/>
      <c r="K9370"/>
    </row>
    <row r="9371" spans="2:11" x14ac:dyDescent="0.3">
      <c r="B9371"/>
      <c r="C9371"/>
      <c r="I9371"/>
      <c r="J9371"/>
      <c r="K9371"/>
    </row>
    <row r="9372" spans="2:11" x14ac:dyDescent="0.3">
      <c r="B9372"/>
      <c r="C9372"/>
      <c r="I9372"/>
      <c r="J9372"/>
      <c r="K9372"/>
    </row>
    <row r="9373" spans="2:11" x14ac:dyDescent="0.3">
      <c r="B9373"/>
      <c r="C9373"/>
      <c r="I9373"/>
      <c r="J9373"/>
      <c r="K9373"/>
    </row>
    <row r="9374" spans="2:11" x14ac:dyDescent="0.3">
      <c r="B9374"/>
      <c r="C9374"/>
      <c r="I9374"/>
      <c r="J9374"/>
      <c r="K9374"/>
    </row>
    <row r="9375" spans="2:11" x14ac:dyDescent="0.3">
      <c r="B9375"/>
      <c r="C9375"/>
      <c r="I9375"/>
      <c r="J9375"/>
      <c r="K9375"/>
    </row>
    <row r="9376" spans="2:11" x14ac:dyDescent="0.3">
      <c r="B9376"/>
      <c r="C9376"/>
      <c r="I9376"/>
      <c r="J9376"/>
      <c r="K9376"/>
    </row>
    <row r="9377" spans="2:11" x14ac:dyDescent="0.3">
      <c r="B9377"/>
      <c r="C9377"/>
      <c r="I9377"/>
      <c r="J9377"/>
      <c r="K9377"/>
    </row>
    <row r="9378" spans="2:11" x14ac:dyDescent="0.3">
      <c r="B9378"/>
      <c r="C9378"/>
      <c r="I9378"/>
      <c r="J9378"/>
      <c r="K9378"/>
    </row>
    <row r="9379" spans="2:11" x14ac:dyDescent="0.3">
      <c r="B9379"/>
      <c r="C9379"/>
      <c r="I9379"/>
      <c r="J9379"/>
      <c r="K9379"/>
    </row>
    <row r="9380" spans="2:11" x14ac:dyDescent="0.3">
      <c r="B9380"/>
      <c r="C9380"/>
      <c r="I9380"/>
      <c r="J9380"/>
      <c r="K9380"/>
    </row>
    <row r="9381" spans="2:11" x14ac:dyDescent="0.3">
      <c r="B9381"/>
      <c r="C9381"/>
      <c r="I9381"/>
      <c r="J9381"/>
      <c r="K9381"/>
    </row>
    <row r="9382" spans="2:11" x14ac:dyDescent="0.3">
      <c r="B9382"/>
      <c r="C9382"/>
      <c r="I9382"/>
      <c r="J9382"/>
      <c r="K9382"/>
    </row>
    <row r="9383" spans="2:11" x14ac:dyDescent="0.3">
      <c r="B9383"/>
      <c r="C9383"/>
      <c r="I9383"/>
      <c r="J9383"/>
      <c r="K9383"/>
    </row>
    <row r="9384" spans="2:11" x14ac:dyDescent="0.3">
      <c r="B9384"/>
      <c r="C9384"/>
      <c r="I9384"/>
      <c r="J9384"/>
      <c r="K9384"/>
    </row>
    <row r="9385" spans="2:11" x14ac:dyDescent="0.3">
      <c r="B9385"/>
      <c r="C9385"/>
      <c r="I9385"/>
      <c r="J9385"/>
      <c r="K9385"/>
    </row>
    <row r="9386" spans="2:11" x14ac:dyDescent="0.3">
      <c r="B9386"/>
      <c r="C9386"/>
      <c r="I9386"/>
      <c r="J9386"/>
      <c r="K9386"/>
    </row>
    <row r="9387" spans="2:11" x14ac:dyDescent="0.3">
      <c r="B9387"/>
      <c r="C9387"/>
      <c r="I9387"/>
      <c r="J9387"/>
      <c r="K9387"/>
    </row>
    <row r="9388" spans="2:11" x14ac:dyDescent="0.3">
      <c r="B9388"/>
      <c r="C9388"/>
      <c r="I9388"/>
      <c r="J9388"/>
      <c r="K9388"/>
    </row>
    <row r="9389" spans="2:11" x14ac:dyDescent="0.3">
      <c r="B9389"/>
      <c r="C9389"/>
      <c r="I9389"/>
      <c r="J9389"/>
      <c r="K9389"/>
    </row>
    <row r="9390" spans="2:11" x14ac:dyDescent="0.3">
      <c r="B9390"/>
      <c r="C9390"/>
      <c r="I9390"/>
      <c r="J9390"/>
      <c r="K9390"/>
    </row>
    <row r="9391" spans="2:11" x14ac:dyDescent="0.3">
      <c r="B9391"/>
      <c r="C9391"/>
      <c r="I9391"/>
      <c r="J9391"/>
      <c r="K9391"/>
    </row>
    <row r="9392" spans="2:11" x14ac:dyDescent="0.3">
      <c r="B9392"/>
      <c r="C9392"/>
      <c r="I9392"/>
      <c r="J9392"/>
      <c r="K9392"/>
    </row>
    <row r="9393" spans="2:11" x14ac:dyDescent="0.3">
      <c r="B9393"/>
      <c r="C9393"/>
      <c r="I9393"/>
      <c r="J9393"/>
      <c r="K9393"/>
    </row>
    <row r="9394" spans="2:11" x14ac:dyDescent="0.3">
      <c r="B9394"/>
      <c r="C9394"/>
      <c r="I9394"/>
      <c r="J9394"/>
      <c r="K9394"/>
    </row>
    <row r="9395" spans="2:11" x14ac:dyDescent="0.3">
      <c r="B9395"/>
      <c r="C9395"/>
      <c r="I9395"/>
      <c r="J9395"/>
      <c r="K9395"/>
    </row>
    <row r="9396" spans="2:11" x14ac:dyDescent="0.3">
      <c r="B9396"/>
      <c r="C9396"/>
      <c r="I9396"/>
      <c r="J9396"/>
      <c r="K9396"/>
    </row>
    <row r="9397" spans="2:11" x14ac:dyDescent="0.3">
      <c r="B9397"/>
      <c r="C9397"/>
      <c r="I9397"/>
      <c r="J9397"/>
      <c r="K9397"/>
    </row>
    <row r="9398" spans="2:11" x14ac:dyDescent="0.3">
      <c r="B9398"/>
      <c r="C9398"/>
      <c r="I9398"/>
      <c r="J9398"/>
      <c r="K9398"/>
    </row>
    <row r="9399" spans="2:11" x14ac:dyDescent="0.3">
      <c r="B9399"/>
      <c r="C9399"/>
      <c r="I9399"/>
      <c r="J9399"/>
      <c r="K9399"/>
    </row>
    <row r="9400" spans="2:11" x14ac:dyDescent="0.3">
      <c r="B9400"/>
      <c r="C9400"/>
      <c r="I9400"/>
      <c r="J9400"/>
      <c r="K9400"/>
    </row>
    <row r="9401" spans="2:11" x14ac:dyDescent="0.3">
      <c r="B9401"/>
      <c r="C9401"/>
      <c r="I9401"/>
      <c r="J9401"/>
      <c r="K9401"/>
    </row>
    <row r="9402" spans="2:11" x14ac:dyDescent="0.3">
      <c r="B9402"/>
      <c r="C9402"/>
      <c r="I9402"/>
      <c r="J9402"/>
      <c r="K9402"/>
    </row>
    <row r="9403" spans="2:11" x14ac:dyDescent="0.3">
      <c r="B9403"/>
      <c r="C9403"/>
      <c r="I9403"/>
      <c r="J9403"/>
      <c r="K9403"/>
    </row>
    <row r="9404" spans="2:11" x14ac:dyDescent="0.3">
      <c r="B9404"/>
      <c r="C9404"/>
      <c r="I9404"/>
      <c r="J9404"/>
      <c r="K9404"/>
    </row>
    <row r="9405" spans="2:11" x14ac:dyDescent="0.3">
      <c r="B9405"/>
      <c r="C9405"/>
      <c r="I9405"/>
      <c r="J9405"/>
      <c r="K9405"/>
    </row>
    <row r="9406" spans="2:11" x14ac:dyDescent="0.3">
      <c r="B9406"/>
      <c r="C9406"/>
      <c r="I9406"/>
      <c r="J9406"/>
      <c r="K9406"/>
    </row>
    <row r="9407" spans="2:11" x14ac:dyDescent="0.3">
      <c r="B9407"/>
      <c r="C9407"/>
      <c r="I9407"/>
      <c r="J9407"/>
      <c r="K9407"/>
    </row>
    <row r="9408" spans="2:11" x14ac:dyDescent="0.3">
      <c r="B9408"/>
      <c r="C9408"/>
      <c r="I9408"/>
      <c r="J9408"/>
      <c r="K9408"/>
    </row>
    <row r="9409" spans="2:11" x14ac:dyDescent="0.3">
      <c r="B9409"/>
      <c r="C9409"/>
      <c r="I9409"/>
      <c r="J9409"/>
      <c r="K9409"/>
    </row>
    <row r="9410" spans="2:11" x14ac:dyDescent="0.3">
      <c r="B9410"/>
      <c r="C9410"/>
      <c r="I9410"/>
      <c r="J9410"/>
      <c r="K9410"/>
    </row>
    <row r="9411" spans="2:11" x14ac:dyDescent="0.3">
      <c r="B9411"/>
      <c r="C9411"/>
      <c r="I9411"/>
      <c r="J9411"/>
      <c r="K9411"/>
    </row>
    <row r="9412" spans="2:11" x14ac:dyDescent="0.3">
      <c r="B9412"/>
      <c r="C9412"/>
      <c r="I9412"/>
      <c r="J9412"/>
      <c r="K9412"/>
    </row>
    <row r="9413" spans="2:11" x14ac:dyDescent="0.3">
      <c r="B9413"/>
      <c r="C9413"/>
      <c r="I9413"/>
      <c r="J9413"/>
      <c r="K9413"/>
    </row>
    <row r="9414" spans="2:11" x14ac:dyDescent="0.3">
      <c r="B9414"/>
      <c r="C9414"/>
      <c r="I9414"/>
      <c r="J9414"/>
      <c r="K9414"/>
    </row>
    <row r="9415" spans="2:11" x14ac:dyDescent="0.3">
      <c r="B9415"/>
      <c r="C9415"/>
      <c r="I9415"/>
      <c r="J9415"/>
      <c r="K9415"/>
    </row>
    <row r="9416" spans="2:11" x14ac:dyDescent="0.3">
      <c r="B9416"/>
      <c r="C9416"/>
      <c r="I9416"/>
      <c r="J9416"/>
      <c r="K9416"/>
    </row>
    <row r="9417" spans="2:11" x14ac:dyDescent="0.3">
      <c r="B9417"/>
      <c r="C9417"/>
      <c r="I9417"/>
      <c r="J9417"/>
      <c r="K9417"/>
    </row>
    <row r="9418" spans="2:11" x14ac:dyDescent="0.3">
      <c r="B9418"/>
      <c r="C9418"/>
      <c r="I9418"/>
      <c r="J9418"/>
      <c r="K9418"/>
    </row>
    <row r="9419" spans="2:11" x14ac:dyDescent="0.3">
      <c r="B9419"/>
      <c r="C9419"/>
      <c r="I9419"/>
      <c r="J9419"/>
      <c r="K9419"/>
    </row>
    <row r="9420" spans="2:11" x14ac:dyDescent="0.3">
      <c r="B9420"/>
      <c r="C9420"/>
      <c r="I9420"/>
      <c r="J9420"/>
      <c r="K9420"/>
    </row>
    <row r="9421" spans="2:11" x14ac:dyDescent="0.3">
      <c r="B9421"/>
      <c r="C9421"/>
      <c r="I9421"/>
      <c r="J9421"/>
      <c r="K9421"/>
    </row>
    <row r="9422" spans="2:11" x14ac:dyDescent="0.3">
      <c r="B9422"/>
      <c r="C9422"/>
      <c r="I9422"/>
      <c r="J9422"/>
      <c r="K9422"/>
    </row>
    <row r="9423" spans="2:11" x14ac:dyDescent="0.3">
      <c r="B9423"/>
      <c r="C9423"/>
      <c r="I9423"/>
      <c r="J9423"/>
      <c r="K9423"/>
    </row>
    <row r="9424" spans="2:11" x14ac:dyDescent="0.3">
      <c r="B9424"/>
      <c r="C9424"/>
      <c r="I9424"/>
      <c r="J9424"/>
      <c r="K9424"/>
    </row>
    <row r="9425" spans="2:11" x14ac:dyDescent="0.3">
      <c r="B9425"/>
      <c r="C9425"/>
      <c r="I9425"/>
      <c r="J9425"/>
      <c r="K9425"/>
    </row>
    <row r="9426" spans="2:11" x14ac:dyDescent="0.3">
      <c r="B9426"/>
      <c r="C9426"/>
      <c r="I9426"/>
      <c r="J9426"/>
      <c r="K9426"/>
    </row>
    <row r="9427" spans="2:11" x14ac:dyDescent="0.3">
      <c r="B9427"/>
      <c r="C9427"/>
      <c r="I9427"/>
      <c r="J9427"/>
      <c r="K9427"/>
    </row>
    <row r="9428" spans="2:11" x14ac:dyDescent="0.3">
      <c r="B9428"/>
      <c r="C9428"/>
      <c r="I9428"/>
      <c r="J9428"/>
      <c r="K9428"/>
    </row>
    <row r="9429" spans="2:11" x14ac:dyDescent="0.3">
      <c r="B9429"/>
      <c r="C9429"/>
      <c r="I9429"/>
      <c r="J9429"/>
      <c r="K9429"/>
    </row>
    <row r="9430" spans="2:11" x14ac:dyDescent="0.3">
      <c r="B9430"/>
      <c r="C9430"/>
      <c r="I9430"/>
      <c r="J9430"/>
      <c r="K9430"/>
    </row>
    <row r="9431" spans="2:11" x14ac:dyDescent="0.3">
      <c r="B9431"/>
      <c r="C9431"/>
      <c r="I9431"/>
      <c r="J9431"/>
      <c r="K9431"/>
    </row>
    <row r="9432" spans="2:11" x14ac:dyDescent="0.3">
      <c r="B9432"/>
      <c r="C9432"/>
      <c r="I9432"/>
      <c r="J9432"/>
      <c r="K9432"/>
    </row>
    <row r="9433" spans="2:11" x14ac:dyDescent="0.3">
      <c r="B9433"/>
      <c r="C9433"/>
      <c r="I9433"/>
      <c r="J9433"/>
      <c r="K9433"/>
    </row>
    <row r="9434" spans="2:11" x14ac:dyDescent="0.3">
      <c r="B9434"/>
      <c r="C9434"/>
      <c r="I9434"/>
      <c r="J9434"/>
      <c r="K9434"/>
    </row>
    <row r="9435" spans="2:11" x14ac:dyDescent="0.3">
      <c r="B9435"/>
      <c r="C9435"/>
      <c r="I9435"/>
      <c r="J9435"/>
      <c r="K9435"/>
    </row>
    <row r="9436" spans="2:11" x14ac:dyDescent="0.3">
      <c r="B9436"/>
      <c r="C9436"/>
      <c r="I9436"/>
      <c r="J9436"/>
      <c r="K9436"/>
    </row>
    <row r="9437" spans="2:11" x14ac:dyDescent="0.3">
      <c r="B9437"/>
      <c r="C9437"/>
      <c r="I9437"/>
      <c r="J9437"/>
      <c r="K9437"/>
    </row>
    <row r="9438" spans="2:11" x14ac:dyDescent="0.3">
      <c r="B9438"/>
      <c r="C9438"/>
      <c r="I9438"/>
      <c r="J9438"/>
      <c r="K9438"/>
    </row>
    <row r="9439" spans="2:11" x14ac:dyDescent="0.3">
      <c r="B9439"/>
      <c r="C9439"/>
      <c r="I9439"/>
      <c r="J9439"/>
      <c r="K9439"/>
    </row>
    <row r="9440" spans="2:11" x14ac:dyDescent="0.3">
      <c r="B9440"/>
      <c r="C9440"/>
      <c r="I9440"/>
      <c r="J9440"/>
      <c r="K9440"/>
    </row>
    <row r="9441" spans="2:11" x14ac:dyDescent="0.3">
      <c r="B9441"/>
      <c r="C9441"/>
      <c r="I9441"/>
      <c r="J9441"/>
      <c r="K9441"/>
    </row>
    <row r="9442" spans="2:11" x14ac:dyDescent="0.3">
      <c r="B9442"/>
      <c r="C9442"/>
      <c r="I9442"/>
      <c r="J9442"/>
      <c r="K9442"/>
    </row>
    <row r="9443" spans="2:11" x14ac:dyDescent="0.3">
      <c r="B9443"/>
      <c r="C9443"/>
      <c r="I9443"/>
      <c r="J9443"/>
      <c r="K9443"/>
    </row>
    <row r="9444" spans="2:11" x14ac:dyDescent="0.3">
      <c r="B9444"/>
      <c r="C9444"/>
      <c r="I9444"/>
      <c r="J9444"/>
      <c r="K9444"/>
    </row>
    <row r="9445" spans="2:11" x14ac:dyDescent="0.3">
      <c r="B9445"/>
      <c r="C9445"/>
      <c r="I9445"/>
      <c r="J9445"/>
      <c r="K9445"/>
    </row>
    <row r="9446" spans="2:11" x14ac:dyDescent="0.3">
      <c r="B9446"/>
      <c r="C9446"/>
      <c r="I9446"/>
      <c r="J9446"/>
      <c r="K9446"/>
    </row>
    <row r="9447" spans="2:11" x14ac:dyDescent="0.3">
      <c r="B9447"/>
      <c r="C9447"/>
      <c r="I9447"/>
      <c r="J9447"/>
      <c r="K9447"/>
    </row>
    <row r="9448" spans="2:11" x14ac:dyDescent="0.3">
      <c r="B9448"/>
      <c r="C9448"/>
      <c r="I9448"/>
      <c r="J9448"/>
      <c r="K9448"/>
    </row>
    <row r="9449" spans="2:11" x14ac:dyDescent="0.3">
      <c r="B9449"/>
      <c r="C9449"/>
      <c r="I9449"/>
      <c r="J9449"/>
      <c r="K9449"/>
    </row>
    <row r="9450" spans="2:11" x14ac:dyDescent="0.3">
      <c r="B9450"/>
      <c r="C9450"/>
      <c r="I9450"/>
      <c r="J9450"/>
      <c r="K9450"/>
    </row>
    <row r="9451" spans="2:11" x14ac:dyDescent="0.3">
      <c r="B9451"/>
      <c r="C9451"/>
      <c r="I9451"/>
      <c r="J9451"/>
      <c r="K9451"/>
    </row>
    <row r="9452" spans="2:11" x14ac:dyDescent="0.3">
      <c r="B9452"/>
      <c r="C9452"/>
      <c r="I9452"/>
      <c r="J9452"/>
      <c r="K9452"/>
    </row>
    <row r="9453" spans="2:11" x14ac:dyDescent="0.3">
      <c r="B9453"/>
      <c r="C9453"/>
      <c r="I9453"/>
      <c r="J9453"/>
      <c r="K9453"/>
    </row>
    <row r="9454" spans="2:11" x14ac:dyDescent="0.3">
      <c r="B9454"/>
      <c r="C9454"/>
      <c r="I9454"/>
      <c r="J9454"/>
      <c r="K9454"/>
    </row>
    <row r="9455" spans="2:11" x14ac:dyDescent="0.3">
      <c r="B9455"/>
      <c r="C9455"/>
      <c r="I9455"/>
      <c r="J9455"/>
      <c r="K9455"/>
    </row>
    <row r="9456" spans="2:11" x14ac:dyDescent="0.3">
      <c r="B9456"/>
      <c r="C9456"/>
      <c r="I9456"/>
      <c r="J9456"/>
      <c r="K9456"/>
    </row>
    <row r="9457" spans="2:11" x14ac:dyDescent="0.3">
      <c r="B9457"/>
      <c r="C9457"/>
      <c r="I9457"/>
      <c r="J9457"/>
      <c r="K9457"/>
    </row>
    <row r="9458" spans="2:11" x14ac:dyDescent="0.3">
      <c r="B9458"/>
      <c r="C9458"/>
      <c r="I9458"/>
      <c r="J9458"/>
      <c r="K9458"/>
    </row>
    <row r="9459" spans="2:11" x14ac:dyDescent="0.3">
      <c r="B9459"/>
      <c r="C9459"/>
      <c r="I9459"/>
      <c r="J9459"/>
      <c r="K9459"/>
    </row>
    <row r="9460" spans="2:11" x14ac:dyDescent="0.3">
      <c r="B9460"/>
      <c r="C9460"/>
      <c r="I9460"/>
      <c r="J9460"/>
      <c r="K9460"/>
    </row>
    <row r="9461" spans="2:11" x14ac:dyDescent="0.3">
      <c r="B9461"/>
      <c r="C9461"/>
      <c r="I9461"/>
      <c r="J9461"/>
      <c r="K9461"/>
    </row>
    <row r="9462" spans="2:11" x14ac:dyDescent="0.3">
      <c r="B9462"/>
      <c r="C9462"/>
      <c r="I9462"/>
      <c r="J9462"/>
      <c r="K9462"/>
    </row>
    <row r="9463" spans="2:11" x14ac:dyDescent="0.3">
      <c r="B9463"/>
      <c r="C9463"/>
      <c r="I9463"/>
      <c r="J9463"/>
      <c r="K9463"/>
    </row>
    <row r="9464" spans="2:11" x14ac:dyDescent="0.3">
      <c r="B9464"/>
      <c r="C9464"/>
      <c r="I9464"/>
      <c r="J9464"/>
      <c r="K9464"/>
    </row>
    <row r="9465" spans="2:11" x14ac:dyDescent="0.3">
      <c r="B9465"/>
      <c r="C9465"/>
      <c r="I9465"/>
      <c r="J9465"/>
      <c r="K9465"/>
    </row>
    <row r="9466" spans="2:11" x14ac:dyDescent="0.3">
      <c r="B9466"/>
      <c r="C9466"/>
      <c r="I9466"/>
      <c r="J9466"/>
      <c r="K9466"/>
    </row>
    <row r="9467" spans="2:11" x14ac:dyDescent="0.3">
      <c r="B9467"/>
      <c r="C9467"/>
      <c r="I9467"/>
      <c r="J9467"/>
      <c r="K9467"/>
    </row>
    <row r="9468" spans="2:11" x14ac:dyDescent="0.3">
      <c r="B9468"/>
      <c r="C9468"/>
      <c r="I9468"/>
      <c r="J9468"/>
      <c r="K9468"/>
    </row>
    <row r="9469" spans="2:11" x14ac:dyDescent="0.3">
      <c r="B9469"/>
      <c r="C9469"/>
      <c r="I9469"/>
      <c r="J9469"/>
      <c r="K9469"/>
    </row>
    <row r="9470" spans="2:11" x14ac:dyDescent="0.3">
      <c r="B9470"/>
      <c r="C9470"/>
      <c r="I9470"/>
      <c r="J9470"/>
      <c r="K9470"/>
    </row>
    <row r="9471" spans="2:11" x14ac:dyDescent="0.3">
      <c r="B9471"/>
      <c r="C9471"/>
      <c r="I9471"/>
      <c r="J9471"/>
      <c r="K9471"/>
    </row>
    <row r="9472" spans="2:11" x14ac:dyDescent="0.3">
      <c r="B9472"/>
      <c r="C9472"/>
      <c r="I9472"/>
      <c r="J9472"/>
      <c r="K9472"/>
    </row>
    <row r="9473" spans="2:11" x14ac:dyDescent="0.3">
      <c r="B9473"/>
      <c r="C9473"/>
      <c r="I9473"/>
      <c r="J9473"/>
      <c r="K9473"/>
    </row>
    <row r="9474" spans="2:11" x14ac:dyDescent="0.3">
      <c r="B9474"/>
      <c r="C9474"/>
      <c r="I9474"/>
      <c r="J9474"/>
      <c r="K9474"/>
    </row>
    <row r="9475" spans="2:11" x14ac:dyDescent="0.3">
      <c r="B9475"/>
      <c r="C9475"/>
      <c r="I9475"/>
      <c r="J9475"/>
      <c r="K9475"/>
    </row>
    <row r="9476" spans="2:11" x14ac:dyDescent="0.3">
      <c r="B9476"/>
      <c r="C9476"/>
      <c r="I9476"/>
      <c r="J9476"/>
      <c r="K9476"/>
    </row>
    <row r="9477" spans="2:11" x14ac:dyDescent="0.3">
      <c r="B9477"/>
      <c r="C9477"/>
      <c r="I9477"/>
      <c r="J9477"/>
      <c r="K9477"/>
    </row>
    <row r="9478" spans="2:11" x14ac:dyDescent="0.3">
      <c r="B9478"/>
      <c r="C9478"/>
      <c r="I9478"/>
      <c r="J9478"/>
      <c r="K9478"/>
    </row>
    <row r="9479" spans="2:11" x14ac:dyDescent="0.3">
      <c r="B9479"/>
      <c r="C9479"/>
      <c r="I9479"/>
      <c r="J9479"/>
      <c r="K9479"/>
    </row>
    <row r="9480" spans="2:11" x14ac:dyDescent="0.3">
      <c r="B9480"/>
      <c r="C9480"/>
      <c r="I9480"/>
      <c r="J9480"/>
      <c r="K9480"/>
    </row>
    <row r="9481" spans="2:11" x14ac:dyDescent="0.3">
      <c r="B9481"/>
      <c r="C9481"/>
      <c r="I9481"/>
      <c r="J9481"/>
      <c r="K9481"/>
    </row>
    <row r="9482" spans="2:11" x14ac:dyDescent="0.3">
      <c r="B9482"/>
      <c r="C9482"/>
      <c r="I9482"/>
      <c r="J9482"/>
      <c r="K9482"/>
    </row>
    <row r="9483" spans="2:11" x14ac:dyDescent="0.3">
      <c r="B9483"/>
      <c r="C9483"/>
      <c r="I9483"/>
      <c r="J9483"/>
      <c r="K9483"/>
    </row>
    <row r="9484" spans="2:11" x14ac:dyDescent="0.3">
      <c r="B9484"/>
      <c r="C9484"/>
      <c r="I9484"/>
      <c r="J9484"/>
      <c r="K9484"/>
    </row>
    <row r="9485" spans="2:11" x14ac:dyDescent="0.3">
      <c r="B9485"/>
      <c r="C9485"/>
      <c r="I9485"/>
      <c r="J9485"/>
      <c r="K9485"/>
    </row>
    <row r="9486" spans="2:11" x14ac:dyDescent="0.3">
      <c r="B9486"/>
      <c r="C9486"/>
      <c r="I9486"/>
      <c r="J9486"/>
      <c r="K9486"/>
    </row>
    <row r="9487" spans="2:11" x14ac:dyDescent="0.3">
      <c r="B9487"/>
      <c r="C9487"/>
      <c r="I9487"/>
      <c r="J9487"/>
      <c r="K9487"/>
    </row>
    <row r="9488" spans="2:11" x14ac:dyDescent="0.3">
      <c r="B9488"/>
      <c r="C9488"/>
      <c r="I9488"/>
      <c r="J9488"/>
      <c r="K9488"/>
    </row>
    <row r="9489" spans="2:11" x14ac:dyDescent="0.3">
      <c r="B9489"/>
      <c r="C9489"/>
      <c r="I9489"/>
      <c r="J9489"/>
      <c r="K9489"/>
    </row>
    <row r="9490" spans="2:11" x14ac:dyDescent="0.3">
      <c r="B9490"/>
      <c r="C9490"/>
      <c r="I9490"/>
      <c r="J9490"/>
      <c r="K9490"/>
    </row>
    <row r="9491" spans="2:11" x14ac:dyDescent="0.3">
      <c r="B9491"/>
      <c r="C9491"/>
      <c r="I9491"/>
      <c r="J9491"/>
      <c r="K9491"/>
    </row>
    <row r="9492" spans="2:11" x14ac:dyDescent="0.3">
      <c r="B9492"/>
      <c r="C9492"/>
      <c r="I9492"/>
      <c r="J9492"/>
      <c r="K9492"/>
    </row>
    <row r="9493" spans="2:11" x14ac:dyDescent="0.3">
      <c r="B9493"/>
      <c r="C9493"/>
      <c r="I9493"/>
      <c r="J9493"/>
      <c r="K9493"/>
    </row>
    <row r="9494" spans="2:11" x14ac:dyDescent="0.3">
      <c r="B9494"/>
      <c r="C9494"/>
      <c r="I9494"/>
      <c r="J9494"/>
      <c r="K9494"/>
    </row>
    <row r="9495" spans="2:11" x14ac:dyDescent="0.3">
      <c r="B9495"/>
      <c r="C9495"/>
      <c r="I9495"/>
      <c r="J9495"/>
      <c r="K9495"/>
    </row>
    <row r="9496" spans="2:11" x14ac:dyDescent="0.3">
      <c r="B9496"/>
      <c r="C9496"/>
      <c r="I9496"/>
      <c r="J9496"/>
      <c r="K9496"/>
    </row>
    <row r="9497" spans="2:11" x14ac:dyDescent="0.3">
      <c r="B9497"/>
      <c r="C9497"/>
      <c r="I9497"/>
      <c r="J9497"/>
      <c r="K9497"/>
    </row>
    <row r="9498" spans="2:11" x14ac:dyDescent="0.3">
      <c r="B9498"/>
      <c r="C9498"/>
      <c r="I9498"/>
      <c r="J9498"/>
      <c r="K9498"/>
    </row>
    <row r="9499" spans="2:11" x14ac:dyDescent="0.3">
      <c r="B9499"/>
      <c r="C9499"/>
      <c r="I9499"/>
      <c r="J9499"/>
      <c r="K9499"/>
    </row>
    <row r="9500" spans="2:11" x14ac:dyDescent="0.3">
      <c r="B9500"/>
      <c r="C9500"/>
      <c r="I9500"/>
      <c r="J9500"/>
      <c r="K9500"/>
    </row>
    <row r="9501" spans="2:11" x14ac:dyDescent="0.3">
      <c r="B9501"/>
      <c r="C9501"/>
      <c r="I9501"/>
      <c r="J9501"/>
      <c r="K9501"/>
    </row>
    <row r="9502" spans="2:11" x14ac:dyDescent="0.3">
      <c r="B9502"/>
      <c r="C9502"/>
      <c r="I9502"/>
      <c r="J9502"/>
      <c r="K9502"/>
    </row>
    <row r="9503" spans="2:11" x14ac:dyDescent="0.3">
      <c r="B9503"/>
      <c r="C9503"/>
      <c r="I9503"/>
      <c r="J9503"/>
      <c r="K9503"/>
    </row>
    <row r="9504" spans="2:11" x14ac:dyDescent="0.3">
      <c r="B9504"/>
      <c r="C9504"/>
      <c r="I9504"/>
      <c r="J9504"/>
      <c r="K9504"/>
    </row>
    <row r="9505" spans="2:11" x14ac:dyDescent="0.3">
      <c r="B9505"/>
      <c r="C9505"/>
      <c r="I9505"/>
      <c r="J9505"/>
      <c r="K9505"/>
    </row>
    <row r="9506" spans="2:11" x14ac:dyDescent="0.3">
      <c r="B9506"/>
      <c r="C9506"/>
      <c r="I9506"/>
      <c r="J9506"/>
      <c r="K9506"/>
    </row>
    <row r="9507" spans="2:11" x14ac:dyDescent="0.3">
      <c r="B9507"/>
      <c r="C9507"/>
      <c r="I9507"/>
      <c r="J9507"/>
      <c r="K9507"/>
    </row>
    <row r="9508" spans="2:11" x14ac:dyDescent="0.3">
      <c r="B9508"/>
      <c r="C9508"/>
      <c r="I9508"/>
      <c r="J9508"/>
      <c r="K9508"/>
    </row>
    <row r="9509" spans="2:11" x14ac:dyDescent="0.3">
      <c r="B9509"/>
      <c r="C9509"/>
      <c r="I9509"/>
      <c r="J9509"/>
      <c r="K9509"/>
    </row>
    <row r="9510" spans="2:11" x14ac:dyDescent="0.3">
      <c r="B9510"/>
      <c r="C9510"/>
      <c r="I9510"/>
      <c r="J9510"/>
      <c r="K9510"/>
    </row>
    <row r="9511" spans="2:11" x14ac:dyDescent="0.3">
      <c r="B9511"/>
      <c r="C9511"/>
      <c r="I9511"/>
      <c r="J9511"/>
      <c r="K9511"/>
    </row>
    <row r="9512" spans="2:11" x14ac:dyDescent="0.3">
      <c r="B9512"/>
      <c r="C9512"/>
      <c r="I9512"/>
      <c r="J9512"/>
      <c r="K9512"/>
    </row>
    <row r="9513" spans="2:11" x14ac:dyDescent="0.3">
      <c r="B9513"/>
      <c r="C9513"/>
      <c r="I9513"/>
      <c r="J9513"/>
      <c r="K9513"/>
    </row>
    <row r="9514" spans="2:11" x14ac:dyDescent="0.3">
      <c r="B9514"/>
      <c r="C9514"/>
      <c r="I9514"/>
      <c r="J9514"/>
      <c r="K9514"/>
    </row>
    <row r="9515" spans="2:11" x14ac:dyDescent="0.3">
      <c r="B9515"/>
      <c r="C9515"/>
      <c r="I9515"/>
      <c r="J9515"/>
      <c r="K9515"/>
    </row>
    <row r="9516" spans="2:11" x14ac:dyDescent="0.3">
      <c r="B9516"/>
      <c r="C9516"/>
      <c r="I9516"/>
      <c r="J9516"/>
      <c r="K9516"/>
    </row>
    <row r="9517" spans="2:11" x14ac:dyDescent="0.3">
      <c r="B9517"/>
      <c r="C9517"/>
      <c r="I9517"/>
      <c r="J9517"/>
      <c r="K9517"/>
    </row>
    <row r="9518" spans="2:11" x14ac:dyDescent="0.3">
      <c r="B9518"/>
      <c r="C9518"/>
      <c r="I9518"/>
      <c r="J9518"/>
      <c r="K9518"/>
    </row>
    <row r="9519" spans="2:11" x14ac:dyDescent="0.3">
      <c r="B9519"/>
      <c r="C9519"/>
      <c r="I9519"/>
      <c r="J9519"/>
      <c r="K9519"/>
    </row>
    <row r="9520" spans="2:11" x14ac:dyDescent="0.3">
      <c r="B9520"/>
      <c r="C9520"/>
      <c r="I9520"/>
      <c r="J9520"/>
      <c r="K9520"/>
    </row>
    <row r="9521" spans="2:11" x14ac:dyDescent="0.3">
      <c r="B9521"/>
      <c r="C9521"/>
      <c r="I9521"/>
      <c r="J9521"/>
      <c r="K9521"/>
    </row>
    <row r="9522" spans="2:11" x14ac:dyDescent="0.3">
      <c r="B9522"/>
      <c r="C9522"/>
      <c r="I9522"/>
      <c r="J9522"/>
      <c r="K9522"/>
    </row>
    <row r="9523" spans="2:11" x14ac:dyDescent="0.3">
      <c r="B9523"/>
      <c r="C9523"/>
      <c r="I9523"/>
      <c r="J9523"/>
      <c r="K9523"/>
    </row>
    <row r="9524" spans="2:11" x14ac:dyDescent="0.3">
      <c r="B9524"/>
      <c r="C9524"/>
      <c r="I9524"/>
      <c r="J9524"/>
      <c r="K9524"/>
    </row>
    <row r="9525" spans="2:11" x14ac:dyDescent="0.3">
      <c r="B9525"/>
      <c r="C9525"/>
      <c r="I9525"/>
      <c r="J9525"/>
      <c r="K9525"/>
    </row>
    <row r="9526" spans="2:11" x14ac:dyDescent="0.3">
      <c r="B9526"/>
      <c r="C9526"/>
      <c r="I9526"/>
      <c r="J9526"/>
      <c r="K9526"/>
    </row>
    <row r="9527" spans="2:11" x14ac:dyDescent="0.3">
      <c r="B9527"/>
      <c r="C9527"/>
      <c r="I9527"/>
      <c r="J9527"/>
      <c r="K9527"/>
    </row>
    <row r="9528" spans="2:11" x14ac:dyDescent="0.3">
      <c r="B9528"/>
      <c r="C9528"/>
      <c r="I9528"/>
      <c r="J9528"/>
      <c r="K9528"/>
    </row>
    <row r="9529" spans="2:11" x14ac:dyDescent="0.3">
      <c r="B9529"/>
      <c r="C9529"/>
      <c r="I9529"/>
      <c r="J9529"/>
      <c r="K9529"/>
    </row>
    <row r="9530" spans="2:11" x14ac:dyDescent="0.3">
      <c r="B9530"/>
      <c r="C9530"/>
      <c r="I9530"/>
      <c r="J9530"/>
      <c r="K9530"/>
    </row>
    <row r="9531" spans="2:11" x14ac:dyDescent="0.3">
      <c r="B9531"/>
      <c r="C9531"/>
      <c r="I9531"/>
      <c r="J9531"/>
      <c r="K9531"/>
    </row>
    <row r="9532" spans="2:11" x14ac:dyDescent="0.3">
      <c r="B9532"/>
      <c r="C9532"/>
      <c r="I9532"/>
      <c r="J9532"/>
      <c r="K9532"/>
    </row>
    <row r="9533" spans="2:11" x14ac:dyDescent="0.3">
      <c r="B9533"/>
      <c r="C9533"/>
      <c r="I9533"/>
      <c r="J9533"/>
      <c r="K9533"/>
    </row>
    <row r="9534" spans="2:11" x14ac:dyDescent="0.3">
      <c r="B9534"/>
      <c r="C9534"/>
      <c r="I9534"/>
      <c r="J9534"/>
      <c r="K9534"/>
    </row>
    <row r="9535" spans="2:11" x14ac:dyDescent="0.3">
      <c r="B9535"/>
      <c r="C9535"/>
      <c r="I9535"/>
      <c r="J9535"/>
      <c r="K9535"/>
    </row>
    <row r="9536" spans="2:11" x14ac:dyDescent="0.3">
      <c r="B9536"/>
      <c r="C9536"/>
      <c r="I9536"/>
      <c r="J9536"/>
      <c r="K9536"/>
    </row>
    <row r="9537" spans="2:11" x14ac:dyDescent="0.3">
      <c r="B9537"/>
      <c r="C9537"/>
      <c r="I9537"/>
      <c r="J9537"/>
      <c r="K9537"/>
    </row>
    <row r="9538" spans="2:11" x14ac:dyDescent="0.3">
      <c r="B9538"/>
      <c r="C9538"/>
      <c r="I9538"/>
      <c r="J9538"/>
      <c r="K9538"/>
    </row>
    <row r="9539" spans="2:11" x14ac:dyDescent="0.3">
      <c r="B9539"/>
      <c r="C9539"/>
      <c r="I9539"/>
      <c r="J9539"/>
      <c r="K9539"/>
    </row>
    <row r="9540" spans="2:11" x14ac:dyDescent="0.3">
      <c r="B9540"/>
      <c r="C9540"/>
      <c r="I9540"/>
      <c r="J9540"/>
      <c r="K9540"/>
    </row>
    <row r="9541" spans="2:11" x14ac:dyDescent="0.3">
      <c r="B9541"/>
      <c r="C9541"/>
      <c r="I9541"/>
      <c r="J9541"/>
      <c r="K9541"/>
    </row>
    <row r="9542" spans="2:11" x14ac:dyDescent="0.3">
      <c r="B9542"/>
      <c r="C9542"/>
      <c r="I9542"/>
      <c r="J9542"/>
      <c r="K9542"/>
    </row>
    <row r="9543" spans="2:11" x14ac:dyDescent="0.3">
      <c r="B9543"/>
      <c r="C9543"/>
      <c r="I9543"/>
      <c r="J9543"/>
      <c r="K9543"/>
    </row>
    <row r="9544" spans="2:11" x14ac:dyDescent="0.3">
      <c r="B9544"/>
      <c r="C9544"/>
      <c r="I9544"/>
      <c r="J9544"/>
      <c r="K9544"/>
    </row>
    <row r="9545" spans="2:11" x14ac:dyDescent="0.3">
      <c r="B9545"/>
      <c r="C9545"/>
      <c r="I9545"/>
      <c r="J9545"/>
      <c r="K9545"/>
    </row>
    <row r="9546" spans="2:11" x14ac:dyDescent="0.3">
      <c r="B9546"/>
      <c r="C9546"/>
      <c r="I9546"/>
      <c r="J9546"/>
      <c r="K9546"/>
    </row>
    <row r="9547" spans="2:11" x14ac:dyDescent="0.3">
      <c r="B9547"/>
      <c r="C9547"/>
      <c r="I9547"/>
      <c r="J9547"/>
      <c r="K9547"/>
    </row>
    <row r="9548" spans="2:11" x14ac:dyDescent="0.3">
      <c r="B9548"/>
      <c r="C9548"/>
      <c r="I9548"/>
      <c r="J9548"/>
      <c r="K9548"/>
    </row>
    <row r="9549" spans="2:11" x14ac:dyDescent="0.3">
      <c r="B9549"/>
      <c r="C9549"/>
      <c r="I9549"/>
      <c r="J9549"/>
      <c r="K9549"/>
    </row>
    <row r="9550" spans="2:11" x14ac:dyDescent="0.3">
      <c r="B9550"/>
      <c r="C9550"/>
      <c r="I9550"/>
      <c r="J9550"/>
      <c r="K9550"/>
    </row>
    <row r="9551" spans="2:11" x14ac:dyDescent="0.3">
      <c r="B9551"/>
      <c r="C9551"/>
      <c r="I9551"/>
      <c r="J9551"/>
      <c r="K9551"/>
    </row>
    <row r="9552" spans="2:11" x14ac:dyDescent="0.3">
      <c r="B9552"/>
      <c r="C9552"/>
      <c r="I9552"/>
      <c r="J9552"/>
      <c r="K9552"/>
    </row>
    <row r="9553" spans="2:11" x14ac:dyDescent="0.3">
      <c r="B9553"/>
      <c r="C9553"/>
      <c r="I9553"/>
      <c r="J9553"/>
      <c r="K9553"/>
    </row>
    <row r="9554" spans="2:11" x14ac:dyDescent="0.3">
      <c r="B9554"/>
      <c r="C9554"/>
      <c r="I9554"/>
      <c r="J9554"/>
      <c r="K9554"/>
    </row>
    <row r="9555" spans="2:11" x14ac:dyDescent="0.3">
      <c r="B9555"/>
      <c r="C9555"/>
      <c r="I9555"/>
      <c r="J9555"/>
      <c r="K9555"/>
    </row>
    <row r="9556" spans="2:11" x14ac:dyDescent="0.3">
      <c r="B9556"/>
      <c r="C9556"/>
      <c r="I9556"/>
      <c r="J9556"/>
      <c r="K9556"/>
    </row>
    <row r="9557" spans="2:11" x14ac:dyDescent="0.3">
      <c r="B9557"/>
      <c r="C9557"/>
      <c r="I9557"/>
      <c r="J9557"/>
      <c r="K9557"/>
    </row>
    <row r="9558" spans="2:11" x14ac:dyDescent="0.3">
      <c r="B9558"/>
      <c r="C9558"/>
      <c r="I9558"/>
      <c r="J9558"/>
      <c r="K9558"/>
    </row>
    <row r="9559" spans="2:11" x14ac:dyDescent="0.3">
      <c r="B9559"/>
      <c r="C9559"/>
      <c r="I9559"/>
      <c r="J9559"/>
      <c r="K9559"/>
    </row>
    <row r="9560" spans="2:11" x14ac:dyDescent="0.3">
      <c r="B9560"/>
      <c r="C9560"/>
      <c r="I9560"/>
      <c r="J9560"/>
      <c r="K9560"/>
    </row>
    <row r="9561" spans="2:11" x14ac:dyDescent="0.3">
      <c r="B9561"/>
      <c r="C9561"/>
      <c r="I9561"/>
      <c r="J9561"/>
      <c r="K9561"/>
    </row>
    <row r="9562" spans="2:11" x14ac:dyDescent="0.3">
      <c r="B9562"/>
      <c r="C9562"/>
      <c r="I9562"/>
      <c r="J9562"/>
      <c r="K9562"/>
    </row>
    <row r="9563" spans="2:11" x14ac:dyDescent="0.3">
      <c r="B9563"/>
      <c r="C9563"/>
      <c r="I9563"/>
      <c r="J9563"/>
      <c r="K9563"/>
    </row>
    <row r="9564" spans="2:11" x14ac:dyDescent="0.3">
      <c r="B9564"/>
      <c r="C9564"/>
      <c r="I9564"/>
      <c r="J9564"/>
      <c r="K9564"/>
    </row>
    <row r="9565" spans="2:11" x14ac:dyDescent="0.3">
      <c r="B9565"/>
      <c r="C9565"/>
      <c r="I9565"/>
      <c r="J9565"/>
      <c r="K9565"/>
    </row>
    <row r="9566" spans="2:11" x14ac:dyDescent="0.3">
      <c r="B9566"/>
      <c r="C9566"/>
      <c r="I9566"/>
      <c r="J9566"/>
      <c r="K9566"/>
    </row>
    <row r="9567" spans="2:11" x14ac:dyDescent="0.3">
      <c r="B9567"/>
      <c r="C9567"/>
      <c r="I9567"/>
      <c r="J9567"/>
      <c r="K9567"/>
    </row>
    <row r="9568" spans="2:11" x14ac:dyDescent="0.3">
      <c r="B9568"/>
      <c r="C9568"/>
      <c r="I9568"/>
      <c r="J9568"/>
      <c r="K9568"/>
    </row>
    <row r="9569" spans="2:11" x14ac:dyDescent="0.3">
      <c r="B9569"/>
      <c r="C9569"/>
      <c r="I9569"/>
      <c r="J9569"/>
      <c r="K9569"/>
    </row>
    <row r="9570" spans="2:11" x14ac:dyDescent="0.3">
      <c r="B9570"/>
      <c r="C9570"/>
      <c r="I9570"/>
      <c r="J9570"/>
      <c r="K9570"/>
    </row>
    <row r="9571" spans="2:11" x14ac:dyDescent="0.3">
      <c r="B9571"/>
      <c r="C9571"/>
      <c r="I9571"/>
      <c r="J9571"/>
      <c r="K9571"/>
    </row>
    <row r="9572" spans="2:11" x14ac:dyDescent="0.3">
      <c r="B9572"/>
      <c r="C9572"/>
      <c r="I9572"/>
      <c r="J9572"/>
      <c r="K9572"/>
    </row>
    <row r="9573" spans="2:11" x14ac:dyDescent="0.3">
      <c r="B9573"/>
      <c r="C9573"/>
      <c r="I9573"/>
      <c r="J9573"/>
      <c r="K9573"/>
    </row>
    <row r="9574" spans="2:11" x14ac:dyDescent="0.3">
      <c r="B9574"/>
      <c r="C9574"/>
      <c r="I9574"/>
      <c r="J9574"/>
      <c r="K9574"/>
    </row>
    <row r="9575" spans="2:11" x14ac:dyDescent="0.3">
      <c r="B9575"/>
      <c r="C9575"/>
      <c r="I9575"/>
      <c r="J9575"/>
      <c r="K9575"/>
    </row>
    <row r="9576" spans="2:11" x14ac:dyDescent="0.3">
      <c r="B9576"/>
      <c r="C9576"/>
      <c r="I9576"/>
      <c r="J9576"/>
      <c r="K9576"/>
    </row>
    <row r="9577" spans="2:11" x14ac:dyDescent="0.3">
      <c r="B9577"/>
      <c r="C9577"/>
      <c r="I9577"/>
      <c r="J9577"/>
      <c r="K9577"/>
    </row>
    <row r="9578" spans="2:11" x14ac:dyDescent="0.3">
      <c r="B9578"/>
      <c r="C9578"/>
      <c r="I9578"/>
      <c r="J9578"/>
      <c r="K9578"/>
    </row>
    <row r="9579" spans="2:11" x14ac:dyDescent="0.3">
      <c r="B9579"/>
      <c r="C9579"/>
      <c r="I9579"/>
      <c r="J9579"/>
      <c r="K9579"/>
    </row>
    <row r="9580" spans="2:11" x14ac:dyDescent="0.3">
      <c r="B9580"/>
      <c r="C9580"/>
      <c r="I9580"/>
      <c r="J9580"/>
      <c r="K9580"/>
    </row>
    <row r="9581" spans="2:11" x14ac:dyDescent="0.3">
      <c r="B9581"/>
      <c r="C9581"/>
      <c r="I9581"/>
      <c r="J9581"/>
      <c r="K9581"/>
    </row>
    <row r="9582" spans="2:11" x14ac:dyDescent="0.3">
      <c r="B9582"/>
      <c r="C9582"/>
      <c r="I9582"/>
      <c r="J9582"/>
      <c r="K9582"/>
    </row>
    <row r="9583" spans="2:11" x14ac:dyDescent="0.3">
      <c r="B9583"/>
      <c r="C9583"/>
      <c r="I9583"/>
      <c r="J9583"/>
      <c r="K9583"/>
    </row>
    <row r="9584" spans="2:11" x14ac:dyDescent="0.3">
      <c r="B9584"/>
      <c r="C9584"/>
      <c r="I9584"/>
      <c r="J9584"/>
      <c r="K9584"/>
    </row>
    <row r="9585" spans="2:11" x14ac:dyDescent="0.3">
      <c r="B9585"/>
      <c r="C9585"/>
      <c r="I9585"/>
      <c r="J9585"/>
      <c r="K9585"/>
    </row>
    <row r="9586" spans="2:11" x14ac:dyDescent="0.3">
      <c r="B9586"/>
      <c r="C9586"/>
      <c r="I9586"/>
      <c r="J9586"/>
      <c r="K9586"/>
    </row>
    <row r="9587" spans="2:11" x14ac:dyDescent="0.3">
      <c r="B9587"/>
      <c r="C9587"/>
      <c r="I9587"/>
      <c r="J9587"/>
      <c r="K9587"/>
    </row>
    <row r="9588" spans="2:11" x14ac:dyDescent="0.3">
      <c r="B9588"/>
      <c r="C9588"/>
      <c r="I9588"/>
      <c r="J9588"/>
      <c r="K9588"/>
    </row>
    <row r="9589" spans="2:11" x14ac:dyDescent="0.3">
      <c r="B9589"/>
      <c r="C9589"/>
      <c r="I9589"/>
      <c r="J9589"/>
      <c r="K9589"/>
    </row>
    <row r="9590" spans="2:11" x14ac:dyDescent="0.3">
      <c r="B9590"/>
      <c r="C9590"/>
      <c r="I9590"/>
      <c r="J9590"/>
      <c r="K9590"/>
    </row>
    <row r="9591" spans="2:11" x14ac:dyDescent="0.3">
      <c r="B9591"/>
      <c r="C9591"/>
      <c r="I9591"/>
      <c r="J9591"/>
      <c r="K9591"/>
    </row>
    <row r="9592" spans="2:11" x14ac:dyDescent="0.3">
      <c r="B9592"/>
      <c r="C9592"/>
      <c r="I9592"/>
      <c r="J9592"/>
      <c r="K9592"/>
    </row>
    <row r="9593" spans="2:11" x14ac:dyDescent="0.3">
      <c r="B9593"/>
      <c r="C9593"/>
      <c r="I9593"/>
      <c r="J9593"/>
      <c r="K9593"/>
    </row>
    <row r="9594" spans="2:11" x14ac:dyDescent="0.3">
      <c r="B9594"/>
      <c r="C9594"/>
      <c r="I9594"/>
      <c r="J9594"/>
      <c r="K9594"/>
    </row>
    <row r="9595" spans="2:11" x14ac:dyDescent="0.3">
      <c r="B9595"/>
      <c r="C9595"/>
      <c r="I9595"/>
      <c r="J9595"/>
      <c r="K9595"/>
    </row>
    <row r="9596" spans="2:11" x14ac:dyDescent="0.3">
      <c r="B9596"/>
      <c r="C9596"/>
      <c r="I9596"/>
      <c r="J9596"/>
      <c r="K9596"/>
    </row>
    <row r="9597" spans="2:11" x14ac:dyDescent="0.3">
      <c r="B9597"/>
      <c r="C9597"/>
      <c r="I9597"/>
      <c r="J9597"/>
      <c r="K9597"/>
    </row>
    <row r="9598" spans="2:11" x14ac:dyDescent="0.3">
      <c r="B9598"/>
      <c r="C9598"/>
      <c r="I9598"/>
      <c r="J9598"/>
      <c r="K9598"/>
    </row>
    <row r="9599" spans="2:11" x14ac:dyDescent="0.3">
      <c r="B9599"/>
      <c r="C9599"/>
      <c r="I9599"/>
      <c r="J9599"/>
      <c r="K9599"/>
    </row>
    <row r="9600" spans="2:11" x14ac:dyDescent="0.3">
      <c r="B9600"/>
      <c r="C9600"/>
      <c r="I9600"/>
      <c r="J9600"/>
      <c r="K9600"/>
    </row>
    <row r="9601" spans="2:11" x14ac:dyDescent="0.3">
      <c r="B9601"/>
      <c r="C9601"/>
      <c r="I9601"/>
      <c r="J9601"/>
      <c r="K9601"/>
    </row>
    <row r="9602" spans="2:11" x14ac:dyDescent="0.3">
      <c r="B9602"/>
      <c r="C9602"/>
      <c r="I9602"/>
      <c r="J9602"/>
      <c r="K9602"/>
    </row>
    <row r="9603" spans="2:11" x14ac:dyDescent="0.3">
      <c r="B9603"/>
      <c r="C9603"/>
      <c r="I9603"/>
      <c r="J9603"/>
      <c r="K9603"/>
    </row>
    <row r="9604" spans="2:11" x14ac:dyDescent="0.3">
      <c r="B9604"/>
      <c r="C9604"/>
      <c r="I9604"/>
      <c r="J9604"/>
      <c r="K9604"/>
    </row>
    <row r="9605" spans="2:11" x14ac:dyDescent="0.3">
      <c r="B9605"/>
      <c r="C9605"/>
      <c r="I9605"/>
      <c r="J9605"/>
      <c r="K9605"/>
    </row>
    <row r="9606" spans="2:11" x14ac:dyDescent="0.3">
      <c r="B9606"/>
      <c r="C9606"/>
      <c r="I9606"/>
      <c r="J9606"/>
      <c r="K9606"/>
    </row>
    <row r="9607" spans="2:11" x14ac:dyDescent="0.3">
      <c r="B9607"/>
      <c r="C9607"/>
      <c r="I9607"/>
      <c r="J9607"/>
      <c r="K9607"/>
    </row>
    <row r="9608" spans="2:11" x14ac:dyDescent="0.3">
      <c r="B9608"/>
      <c r="C9608"/>
      <c r="I9608"/>
      <c r="J9608"/>
      <c r="K9608"/>
    </row>
    <row r="9609" spans="2:11" x14ac:dyDescent="0.3">
      <c r="B9609"/>
      <c r="C9609"/>
      <c r="I9609"/>
      <c r="J9609"/>
      <c r="K9609"/>
    </row>
    <row r="9610" spans="2:11" x14ac:dyDescent="0.3">
      <c r="B9610"/>
      <c r="C9610"/>
      <c r="I9610"/>
      <c r="J9610"/>
      <c r="K9610"/>
    </row>
    <row r="9611" spans="2:11" x14ac:dyDescent="0.3">
      <c r="B9611"/>
      <c r="C9611"/>
      <c r="I9611"/>
      <c r="J9611"/>
      <c r="K9611"/>
    </row>
    <row r="9612" spans="2:11" x14ac:dyDescent="0.3">
      <c r="B9612"/>
      <c r="C9612"/>
      <c r="I9612"/>
      <c r="J9612"/>
      <c r="K9612"/>
    </row>
    <row r="9613" spans="2:11" x14ac:dyDescent="0.3">
      <c r="B9613"/>
      <c r="C9613"/>
      <c r="I9613"/>
      <c r="J9613"/>
      <c r="K9613"/>
    </row>
    <row r="9614" spans="2:11" x14ac:dyDescent="0.3">
      <c r="B9614"/>
      <c r="C9614"/>
      <c r="I9614"/>
      <c r="J9614"/>
      <c r="K9614"/>
    </row>
    <row r="9615" spans="2:11" x14ac:dyDescent="0.3">
      <c r="B9615"/>
      <c r="C9615"/>
      <c r="I9615"/>
      <c r="J9615"/>
      <c r="K9615"/>
    </row>
    <row r="9616" spans="2:11" x14ac:dyDescent="0.3">
      <c r="B9616"/>
      <c r="C9616"/>
      <c r="I9616"/>
      <c r="J9616"/>
      <c r="K9616"/>
    </row>
    <row r="9617" spans="2:11" x14ac:dyDescent="0.3">
      <c r="B9617"/>
      <c r="C9617"/>
      <c r="I9617"/>
      <c r="J9617"/>
      <c r="K9617"/>
    </row>
    <row r="9618" spans="2:11" x14ac:dyDescent="0.3">
      <c r="B9618"/>
      <c r="C9618"/>
      <c r="I9618"/>
      <c r="J9618"/>
      <c r="K9618"/>
    </row>
    <row r="9619" spans="2:11" x14ac:dyDescent="0.3">
      <c r="B9619"/>
      <c r="C9619"/>
      <c r="I9619"/>
      <c r="J9619"/>
      <c r="K9619"/>
    </row>
    <row r="9620" spans="2:11" x14ac:dyDescent="0.3">
      <c r="B9620"/>
      <c r="C9620"/>
      <c r="I9620"/>
      <c r="J9620"/>
      <c r="K9620"/>
    </row>
    <row r="9621" spans="2:11" x14ac:dyDescent="0.3">
      <c r="B9621"/>
      <c r="C9621"/>
      <c r="I9621"/>
      <c r="J9621"/>
      <c r="K9621"/>
    </row>
    <row r="9622" spans="2:11" x14ac:dyDescent="0.3">
      <c r="B9622"/>
      <c r="C9622"/>
      <c r="I9622"/>
      <c r="J9622"/>
      <c r="K9622"/>
    </row>
    <row r="9623" spans="2:11" x14ac:dyDescent="0.3">
      <c r="B9623"/>
      <c r="C9623"/>
      <c r="I9623"/>
      <c r="J9623"/>
      <c r="K9623"/>
    </row>
    <row r="9624" spans="2:11" x14ac:dyDescent="0.3">
      <c r="B9624"/>
      <c r="C9624"/>
      <c r="I9624"/>
      <c r="J9624"/>
      <c r="K9624"/>
    </row>
    <row r="9625" spans="2:11" x14ac:dyDescent="0.3">
      <c r="B9625"/>
      <c r="C9625"/>
      <c r="I9625"/>
      <c r="J9625"/>
      <c r="K9625"/>
    </row>
    <row r="9626" spans="2:11" x14ac:dyDescent="0.3">
      <c r="B9626"/>
      <c r="C9626"/>
      <c r="I9626"/>
      <c r="J9626"/>
      <c r="K9626"/>
    </row>
    <row r="9627" spans="2:11" x14ac:dyDescent="0.3">
      <c r="B9627"/>
      <c r="C9627"/>
      <c r="I9627"/>
      <c r="J9627"/>
      <c r="K9627"/>
    </row>
    <row r="9628" spans="2:11" x14ac:dyDescent="0.3">
      <c r="B9628"/>
      <c r="C9628"/>
      <c r="I9628"/>
      <c r="J9628"/>
      <c r="K9628"/>
    </row>
    <row r="9629" spans="2:11" x14ac:dyDescent="0.3">
      <c r="B9629"/>
      <c r="C9629"/>
      <c r="I9629"/>
      <c r="J9629"/>
      <c r="K9629"/>
    </row>
    <row r="9630" spans="2:11" x14ac:dyDescent="0.3">
      <c r="B9630"/>
      <c r="C9630"/>
      <c r="I9630"/>
      <c r="J9630"/>
      <c r="K9630"/>
    </row>
    <row r="9631" spans="2:11" x14ac:dyDescent="0.3">
      <c r="B9631"/>
      <c r="C9631"/>
      <c r="I9631"/>
      <c r="J9631"/>
      <c r="K9631"/>
    </row>
    <row r="9632" spans="2:11" x14ac:dyDescent="0.3">
      <c r="B9632"/>
      <c r="C9632"/>
      <c r="I9632"/>
      <c r="J9632"/>
      <c r="K9632"/>
    </row>
    <row r="9633" spans="2:11" x14ac:dyDescent="0.3">
      <c r="B9633"/>
      <c r="C9633"/>
      <c r="I9633"/>
      <c r="J9633"/>
      <c r="K9633"/>
    </row>
    <row r="9634" spans="2:11" x14ac:dyDescent="0.3">
      <c r="B9634"/>
      <c r="C9634"/>
      <c r="I9634"/>
      <c r="J9634"/>
      <c r="K9634"/>
    </row>
    <row r="9635" spans="2:11" x14ac:dyDescent="0.3">
      <c r="B9635"/>
      <c r="C9635"/>
      <c r="I9635"/>
      <c r="J9635"/>
      <c r="K9635"/>
    </row>
    <row r="9636" spans="2:11" x14ac:dyDescent="0.3">
      <c r="B9636"/>
      <c r="C9636"/>
      <c r="I9636"/>
      <c r="J9636"/>
      <c r="K9636"/>
    </row>
    <row r="9637" spans="2:11" x14ac:dyDescent="0.3">
      <c r="B9637"/>
      <c r="C9637"/>
      <c r="I9637"/>
      <c r="J9637"/>
      <c r="K9637"/>
    </row>
    <row r="9638" spans="2:11" x14ac:dyDescent="0.3">
      <c r="B9638"/>
      <c r="C9638"/>
      <c r="I9638"/>
      <c r="J9638"/>
      <c r="K9638"/>
    </row>
    <row r="9639" spans="2:11" x14ac:dyDescent="0.3">
      <c r="B9639"/>
      <c r="C9639"/>
      <c r="I9639"/>
      <c r="J9639"/>
      <c r="K9639"/>
    </row>
    <row r="9640" spans="2:11" x14ac:dyDescent="0.3">
      <c r="B9640"/>
      <c r="C9640"/>
      <c r="I9640"/>
      <c r="J9640"/>
      <c r="K9640"/>
    </row>
    <row r="9641" spans="2:11" x14ac:dyDescent="0.3">
      <c r="B9641"/>
      <c r="C9641"/>
      <c r="I9641"/>
      <c r="J9641"/>
      <c r="K9641"/>
    </row>
    <row r="9642" spans="2:11" x14ac:dyDescent="0.3">
      <c r="B9642"/>
      <c r="C9642"/>
      <c r="I9642"/>
      <c r="J9642"/>
      <c r="K9642"/>
    </row>
    <row r="9643" spans="2:11" x14ac:dyDescent="0.3">
      <c r="B9643"/>
      <c r="C9643"/>
      <c r="I9643"/>
      <c r="J9643"/>
      <c r="K9643"/>
    </row>
    <row r="9644" spans="2:11" x14ac:dyDescent="0.3">
      <c r="B9644"/>
      <c r="C9644"/>
      <c r="I9644"/>
      <c r="J9644"/>
      <c r="K9644"/>
    </row>
    <row r="9645" spans="2:11" x14ac:dyDescent="0.3">
      <c r="B9645"/>
      <c r="C9645"/>
      <c r="I9645"/>
      <c r="J9645"/>
      <c r="K9645"/>
    </row>
    <row r="9646" spans="2:11" x14ac:dyDescent="0.3">
      <c r="B9646"/>
      <c r="C9646"/>
      <c r="I9646"/>
      <c r="J9646"/>
      <c r="K9646"/>
    </row>
    <row r="9647" spans="2:11" x14ac:dyDescent="0.3">
      <c r="B9647"/>
      <c r="C9647"/>
      <c r="I9647"/>
      <c r="J9647"/>
      <c r="K9647"/>
    </row>
    <row r="9648" spans="2:11" x14ac:dyDescent="0.3">
      <c r="B9648"/>
      <c r="C9648"/>
      <c r="I9648"/>
      <c r="J9648"/>
      <c r="K9648"/>
    </row>
    <row r="9649" spans="2:11" x14ac:dyDescent="0.3">
      <c r="B9649"/>
      <c r="C9649"/>
      <c r="I9649"/>
      <c r="J9649"/>
      <c r="K9649"/>
    </row>
    <row r="9650" spans="2:11" x14ac:dyDescent="0.3">
      <c r="B9650"/>
      <c r="C9650"/>
      <c r="I9650"/>
      <c r="J9650"/>
      <c r="K9650"/>
    </row>
    <row r="9651" spans="2:11" x14ac:dyDescent="0.3">
      <c r="B9651"/>
      <c r="C9651"/>
      <c r="I9651"/>
      <c r="J9651"/>
      <c r="K9651"/>
    </row>
    <row r="9652" spans="2:11" x14ac:dyDescent="0.3">
      <c r="B9652"/>
      <c r="C9652"/>
      <c r="I9652"/>
      <c r="J9652"/>
      <c r="K9652"/>
    </row>
    <row r="9653" spans="2:11" x14ac:dyDescent="0.3">
      <c r="B9653"/>
      <c r="C9653"/>
      <c r="I9653"/>
      <c r="J9653"/>
      <c r="K9653"/>
    </row>
    <row r="9654" spans="2:11" x14ac:dyDescent="0.3">
      <c r="B9654"/>
      <c r="C9654"/>
      <c r="I9654"/>
      <c r="J9654"/>
      <c r="K9654"/>
    </row>
    <row r="9655" spans="2:11" x14ac:dyDescent="0.3">
      <c r="B9655"/>
      <c r="C9655"/>
      <c r="I9655"/>
      <c r="J9655"/>
      <c r="K9655"/>
    </row>
    <row r="9656" spans="2:11" x14ac:dyDescent="0.3">
      <c r="B9656"/>
      <c r="C9656"/>
      <c r="I9656"/>
      <c r="J9656"/>
      <c r="K9656"/>
    </row>
    <row r="9657" spans="2:11" x14ac:dyDescent="0.3">
      <c r="B9657"/>
      <c r="C9657"/>
      <c r="I9657"/>
      <c r="J9657"/>
      <c r="K9657"/>
    </row>
    <row r="9658" spans="2:11" x14ac:dyDescent="0.3">
      <c r="B9658"/>
      <c r="C9658"/>
      <c r="I9658"/>
      <c r="J9658"/>
      <c r="K9658"/>
    </row>
    <row r="9659" spans="2:11" x14ac:dyDescent="0.3">
      <c r="B9659"/>
      <c r="C9659"/>
      <c r="I9659"/>
      <c r="J9659"/>
      <c r="K9659"/>
    </row>
    <row r="9660" spans="2:11" x14ac:dyDescent="0.3">
      <c r="B9660"/>
      <c r="C9660"/>
      <c r="I9660"/>
      <c r="J9660"/>
      <c r="K9660"/>
    </row>
    <row r="9661" spans="2:11" x14ac:dyDescent="0.3">
      <c r="B9661"/>
      <c r="C9661"/>
      <c r="I9661"/>
      <c r="J9661"/>
      <c r="K9661"/>
    </row>
    <row r="9662" spans="2:11" x14ac:dyDescent="0.3">
      <c r="B9662"/>
      <c r="C9662"/>
      <c r="I9662"/>
      <c r="J9662"/>
      <c r="K9662"/>
    </row>
    <row r="9663" spans="2:11" x14ac:dyDescent="0.3">
      <c r="B9663"/>
      <c r="C9663"/>
      <c r="I9663"/>
      <c r="J9663"/>
      <c r="K9663"/>
    </row>
    <row r="9664" spans="2:11" x14ac:dyDescent="0.3">
      <c r="B9664"/>
      <c r="C9664"/>
      <c r="I9664"/>
      <c r="J9664"/>
      <c r="K9664"/>
    </row>
    <row r="9665" spans="2:11" x14ac:dyDescent="0.3">
      <c r="B9665"/>
      <c r="C9665"/>
      <c r="I9665"/>
      <c r="J9665"/>
      <c r="K9665"/>
    </row>
    <row r="9666" spans="2:11" x14ac:dyDescent="0.3">
      <c r="B9666"/>
      <c r="C9666"/>
      <c r="I9666"/>
      <c r="J9666"/>
      <c r="K9666"/>
    </row>
    <row r="9667" spans="2:11" x14ac:dyDescent="0.3">
      <c r="B9667"/>
      <c r="C9667"/>
      <c r="I9667"/>
      <c r="J9667"/>
      <c r="K9667"/>
    </row>
    <row r="9668" spans="2:11" x14ac:dyDescent="0.3">
      <c r="B9668"/>
      <c r="C9668"/>
      <c r="I9668"/>
      <c r="J9668"/>
      <c r="K9668"/>
    </row>
    <row r="9669" spans="2:11" x14ac:dyDescent="0.3">
      <c r="B9669"/>
      <c r="C9669"/>
      <c r="I9669"/>
      <c r="J9669"/>
      <c r="K9669"/>
    </row>
    <row r="9670" spans="2:11" x14ac:dyDescent="0.3">
      <c r="B9670"/>
      <c r="C9670"/>
      <c r="I9670"/>
      <c r="J9670"/>
      <c r="K9670"/>
    </row>
    <row r="9671" spans="2:11" x14ac:dyDescent="0.3">
      <c r="B9671"/>
      <c r="C9671"/>
      <c r="I9671"/>
      <c r="J9671"/>
      <c r="K9671"/>
    </row>
    <row r="9672" spans="2:11" x14ac:dyDescent="0.3">
      <c r="B9672"/>
      <c r="C9672"/>
      <c r="I9672"/>
      <c r="J9672"/>
      <c r="K9672"/>
    </row>
    <row r="9673" spans="2:11" x14ac:dyDescent="0.3">
      <c r="B9673"/>
      <c r="C9673"/>
      <c r="I9673"/>
      <c r="J9673"/>
      <c r="K9673"/>
    </row>
    <row r="9674" spans="2:11" x14ac:dyDescent="0.3">
      <c r="B9674"/>
      <c r="C9674"/>
      <c r="I9674"/>
      <c r="J9674"/>
      <c r="K9674"/>
    </row>
    <row r="9675" spans="2:11" x14ac:dyDescent="0.3">
      <c r="B9675"/>
      <c r="C9675"/>
      <c r="I9675"/>
      <c r="J9675"/>
      <c r="K9675"/>
    </row>
    <row r="9676" spans="2:11" x14ac:dyDescent="0.3">
      <c r="B9676"/>
      <c r="C9676"/>
      <c r="I9676"/>
      <c r="J9676"/>
      <c r="K9676"/>
    </row>
    <row r="9677" spans="2:11" x14ac:dyDescent="0.3">
      <c r="B9677"/>
      <c r="C9677"/>
      <c r="I9677"/>
      <c r="J9677"/>
      <c r="K9677"/>
    </row>
    <row r="9678" spans="2:11" x14ac:dyDescent="0.3">
      <c r="B9678"/>
      <c r="C9678"/>
      <c r="I9678"/>
      <c r="J9678"/>
      <c r="K9678"/>
    </row>
    <row r="9679" spans="2:11" x14ac:dyDescent="0.3">
      <c r="B9679"/>
      <c r="C9679"/>
      <c r="I9679"/>
      <c r="J9679"/>
      <c r="K9679"/>
    </row>
    <row r="9680" spans="2:11" x14ac:dyDescent="0.3">
      <c r="B9680"/>
      <c r="C9680"/>
      <c r="I9680"/>
      <c r="J9680"/>
      <c r="K9680"/>
    </row>
    <row r="9681" spans="2:11" x14ac:dyDescent="0.3">
      <c r="B9681"/>
      <c r="C9681"/>
      <c r="I9681"/>
      <c r="J9681"/>
      <c r="K9681"/>
    </row>
    <row r="9682" spans="2:11" x14ac:dyDescent="0.3">
      <c r="B9682"/>
      <c r="C9682"/>
      <c r="I9682"/>
      <c r="J9682"/>
      <c r="K9682"/>
    </row>
    <row r="9683" spans="2:11" x14ac:dyDescent="0.3">
      <c r="B9683"/>
      <c r="C9683"/>
      <c r="I9683"/>
      <c r="J9683"/>
      <c r="K9683"/>
    </row>
    <row r="9684" spans="2:11" x14ac:dyDescent="0.3">
      <c r="B9684"/>
      <c r="C9684"/>
      <c r="I9684"/>
      <c r="J9684"/>
      <c r="K9684"/>
    </row>
    <row r="9685" spans="2:11" x14ac:dyDescent="0.3">
      <c r="B9685"/>
      <c r="C9685"/>
      <c r="I9685"/>
      <c r="J9685"/>
      <c r="K9685"/>
    </row>
    <row r="9686" spans="2:11" x14ac:dyDescent="0.3">
      <c r="B9686"/>
      <c r="C9686"/>
      <c r="I9686"/>
      <c r="J9686"/>
      <c r="K9686"/>
    </row>
    <row r="9687" spans="2:11" x14ac:dyDescent="0.3">
      <c r="B9687"/>
      <c r="C9687"/>
      <c r="I9687"/>
      <c r="J9687"/>
      <c r="K9687"/>
    </row>
    <row r="9688" spans="2:11" x14ac:dyDescent="0.3">
      <c r="B9688"/>
      <c r="C9688"/>
      <c r="I9688"/>
      <c r="J9688"/>
      <c r="K9688"/>
    </row>
    <row r="9689" spans="2:11" x14ac:dyDescent="0.3">
      <c r="B9689"/>
      <c r="C9689"/>
      <c r="I9689"/>
      <c r="J9689"/>
      <c r="K9689"/>
    </row>
    <row r="9690" spans="2:11" x14ac:dyDescent="0.3">
      <c r="B9690"/>
      <c r="C9690"/>
      <c r="I9690"/>
      <c r="J9690"/>
      <c r="K9690"/>
    </row>
    <row r="9691" spans="2:11" x14ac:dyDescent="0.3">
      <c r="B9691"/>
      <c r="C9691"/>
      <c r="I9691"/>
      <c r="J9691"/>
      <c r="K9691"/>
    </row>
    <row r="9692" spans="2:11" x14ac:dyDescent="0.3">
      <c r="B9692"/>
      <c r="C9692"/>
      <c r="I9692"/>
      <c r="J9692"/>
      <c r="K9692"/>
    </row>
    <row r="9693" spans="2:11" x14ac:dyDescent="0.3">
      <c r="B9693"/>
      <c r="C9693"/>
      <c r="I9693"/>
      <c r="J9693"/>
      <c r="K9693"/>
    </row>
    <row r="9694" spans="2:11" x14ac:dyDescent="0.3">
      <c r="B9694"/>
      <c r="C9694"/>
      <c r="I9694"/>
      <c r="J9694"/>
      <c r="K9694"/>
    </row>
    <row r="9695" spans="2:11" x14ac:dyDescent="0.3">
      <c r="B9695"/>
      <c r="C9695"/>
      <c r="I9695"/>
      <c r="J9695"/>
      <c r="K9695"/>
    </row>
    <row r="9696" spans="2:11" x14ac:dyDescent="0.3">
      <c r="B9696"/>
      <c r="C9696"/>
      <c r="I9696"/>
      <c r="J9696"/>
      <c r="K9696"/>
    </row>
    <row r="9697" spans="2:11" x14ac:dyDescent="0.3">
      <c r="B9697"/>
      <c r="C9697"/>
      <c r="I9697"/>
      <c r="J9697"/>
      <c r="K9697"/>
    </row>
    <row r="9698" spans="2:11" x14ac:dyDescent="0.3">
      <c r="B9698"/>
      <c r="C9698"/>
      <c r="I9698"/>
      <c r="J9698"/>
      <c r="K9698"/>
    </row>
    <row r="9699" spans="2:11" x14ac:dyDescent="0.3">
      <c r="B9699"/>
      <c r="C9699"/>
      <c r="I9699"/>
      <c r="J9699"/>
      <c r="K9699"/>
    </row>
    <row r="9700" spans="2:11" x14ac:dyDescent="0.3">
      <c r="B9700"/>
      <c r="C9700"/>
      <c r="I9700"/>
      <c r="J9700"/>
      <c r="K9700"/>
    </row>
    <row r="9701" spans="2:11" x14ac:dyDescent="0.3">
      <c r="B9701"/>
      <c r="C9701"/>
      <c r="I9701"/>
      <c r="J9701"/>
      <c r="K9701"/>
    </row>
    <row r="9702" spans="2:11" x14ac:dyDescent="0.3">
      <c r="B9702"/>
      <c r="C9702"/>
      <c r="I9702"/>
      <c r="J9702"/>
      <c r="K9702"/>
    </row>
    <row r="9703" spans="2:11" x14ac:dyDescent="0.3">
      <c r="B9703"/>
      <c r="C9703"/>
      <c r="I9703"/>
      <c r="J9703"/>
      <c r="K9703"/>
    </row>
    <row r="9704" spans="2:11" x14ac:dyDescent="0.3">
      <c r="B9704"/>
      <c r="C9704"/>
      <c r="I9704"/>
      <c r="J9704"/>
      <c r="K9704"/>
    </row>
    <row r="9705" spans="2:11" x14ac:dyDescent="0.3">
      <c r="B9705"/>
      <c r="C9705"/>
      <c r="I9705"/>
      <c r="J9705"/>
      <c r="K9705"/>
    </row>
    <row r="9706" spans="2:11" x14ac:dyDescent="0.3">
      <c r="B9706"/>
      <c r="C9706"/>
      <c r="I9706"/>
      <c r="J9706"/>
      <c r="K9706"/>
    </row>
    <row r="9707" spans="2:11" x14ac:dyDescent="0.3">
      <c r="B9707"/>
      <c r="C9707"/>
      <c r="I9707"/>
      <c r="J9707"/>
      <c r="K9707"/>
    </row>
    <row r="9708" spans="2:11" x14ac:dyDescent="0.3">
      <c r="B9708"/>
      <c r="C9708"/>
      <c r="I9708"/>
      <c r="J9708"/>
      <c r="K9708"/>
    </row>
    <row r="9709" spans="2:11" x14ac:dyDescent="0.3">
      <c r="B9709"/>
      <c r="C9709"/>
      <c r="I9709"/>
      <c r="J9709"/>
      <c r="K9709"/>
    </row>
    <row r="9710" spans="2:11" x14ac:dyDescent="0.3">
      <c r="B9710"/>
      <c r="C9710"/>
      <c r="I9710"/>
      <c r="J9710"/>
      <c r="K9710"/>
    </row>
    <row r="9711" spans="2:11" x14ac:dyDescent="0.3">
      <c r="B9711"/>
      <c r="C9711"/>
      <c r="I9711"/>
      <c r="J9711"/>
      <c r="K9711"/>
    </row>
    <row r="9712" spans="2:11" x14ac:dyDescent="0.3">
      <c r="B9712"/>
      <c r="C9712"/>
      <c r="I9712"/>
      <c r="J9712"/>
      <c r="K9712"/>
    </row>
    <row r="9713" spans="2:11" x14ac:dyDescent="0.3">
      <c r="B9713"/>
      <c r="C9713"/>
      <c r="I9713"/>
      <c r="J9713"/>
      <c r="K9713"/>
    </row>
    <row r="9714" spans="2:11" x14ac:dyDescent="0.3">
      <c r="B9714"/>
      <c r="C9714"/>
      <c r="I9714"/>
      <c r="J9714"/>
      <c r="K9714"/>
    </row>
    <row r="9715" spans="2:11" x14ac:dyDescent="0.3">
      <c r="B9715"/>
      <c r="C9715"/>
      <c r="I9715"/>
      <c r="J9715"/>
      <c r="K9715"/>
    </row>
    <row r="9716" spans="2:11" x14ac:dyDescent="0.3">
      <c r="B9716"/>
      <c r="C9716"/>
      <c r="I9716"/>
      <c r="J9716"/>
      <c r="K9716"/>
    </row>
    <row r="9717" spans="2:11" x14ac:dyDescent="0.3">
      <c r="B9717"/>
      <c r="C9717"/>
      <c r="I9717"/>
      <c r="J9717"/>
      <c r="K9717"/>
    </row>
    <row r="9718" spans="2:11" x14ac:dyDescent="0.3">
      <c r="B9718"/>
      <c r="C9718"/>
      <c r="I9718"/>
      <c r="J9718"/>
      <c r="K9718"/>
    </row>
    <row r="9719" spans="2:11" x14ac:dyDescent="0.3">
      <c r="B9719"/>
      <c r="C9719"/>
      <c r="I9719"/>
      <c r="J9719"/>
      <c r="K9719"/>
    </row>
    <row r="9720" spans="2:11" x14ac:dyDescent="0.3">
      <c r="B9720"/>
      <c r="C9720"/>
      <c r="I9720"/>
      <c r="J9720"/>
      <c r="K9720"/>
    </row>
    <row r="9721" spans="2:11" x14ac:dyDescent="0.3">
      <c r="B9721"/>
      <c r="C9721"/>
      <c r="I9721"/>
      <c r="J9721"/>
      <c r="K9721"/>
    </row>
    <row r="9722" spans="2:11" x14ac:dyDescent="0.3">
      <c r="B9722"/>
      <c r="C9722"/>
      <c r="I9722"/>
      <c r="J9722"/>
      <c r="K9722"/>
    </row>
    <row r="9723" spans="2:11" x14ac:dyDescent="0.3">
      <c r="B9723"/>
      <c r="C9723"/>
      <c r="I9723"/>
      <c r="J9723"/>
      <c r="K9723"/>
    </row>
    <row r="9724" spans="2:11" x14ac:dyDescent="0.3">
      <c r="B9724"/>
      <c r="C9724"/>
      <c r="I9724"/>
      <c r="J9724"/>
      <c r="K9724"/>
    </row>
    <row r="9725" spans="2:11" x14ac:dyDescent="0.3">
      <c r="B9725"/>
      <c r="C9725"/>
      <c r="I9725"/>
      <c r="J9725"/>
      <c r="K9725"/>
    </row>
    <row r="9726" spans="2:11" x14ac:dyDescent="0.3">
      <c r="B9726"/>
      <c r="C9726"/>
      <c r="I9726"/>
      <c r="J9726"/>
      <c r="K9726"/>
    </row>
    <row r="9727" spans="2:11" x14ac:dyDescent="0.3">
      <c r="B9727"/>
      <c r="C9727"/>
      <c r="I9727"/>
      <c r="J9727"/>
      <c r="K9727"/>
    </row>
    <row r="9728" spans="2:11" x14ac:dyDescent="0.3">
      <c r="B9728"/>
      <c r="C9728"/>
      <c r="I9728"/>
      <c r="J9728"/>
      <c r="K9728"/>
    </row>
    <row r="9729" spans="2:11" x14ac:dyDescent="0.3">
      <c r="B9729"/>
      <c r="C9729"/>
      <c r="I9729"/>
      <c r="J9729"/>
      <c r="K9729"/>
    </row>
    <row r="9730" spans="2:11" x14ac:dyDescent="0.3">
      <c r="B9730"/>
      <c r="C9730"/>
      <c r="I9730"/>
      <c r="J9730"/>
      <c r="K9730"/>
    </row>
    <row r="9731" spans="2:11" x14ac:dyDescent="0.3">
      <c r="B9731"/>
      <c r="C9731"/>
      <c r="I9731"/>
      <c r="J9731"/>
      <c r="K9731"/>
    </row>
    <row r="9732" spans="2:11" x14ac:dyDescent="0.3">
      <c r="B9732"/>
      <c r="C9732"/>
      <c r="I9732"/>
      <c r="J9732"/>
      <c r="K9732"/>
    </row>
    <row r="9733" spans="2:11" x14ac:dyDescent="0.3">
      <c r="B9733"/>
      <c r="C9733"/>
      <c r="I9733"/>
      <c r="J9733"/>
      <c r="K9733"/>
    </row>
    <row r="9734" spans="2:11" x14ac:dyDescent="0.3">
      <c r="B9734"/>
      <c r="C9734"/>
      <c r="I9734"/>
      <c r="J9734"/>
      <c r="K9734"/>
    </row>
    <row r="9735" spans="2:11" x14ac:dyDescent="0.3">
      <c r="B9735"/>
      <c r="C9735"/>
      <c r="I9735"/>
      <c r="J9735"/>
      <c r="K9735"/>
    </row>
    <row r="9736" spans="2:11" x14ac:dyDescent="0.3">
      <c r="B9736"/>
      <c r="C9736"/>
      <c r="I9736"/>
      <c r="J9736"/>
      <c r="K9736"/>
    </row>
    <row r="9737" spans="2:11" x14ac:dyDescent="0.3">
      <c r="B9737"/>
      <c r="C9737"/>
      <c r="I9737"/>
      <c r="J9737"/>
      <c r="K9737"/>
    </row>
    <row r="9738" spans="2:11" x14ac:dyDescent="0.3">
      <c r="B9738"/>
      <c r="C9738"/>
      <c r="I9738"/>
      <c r="J9738"/>
      <c r="K9738"/>
    </row>
    <row r="9739" spans="2:11" x14ac:dyDescent="0.3">
      <c r="B9739"/>
      <c r="C9739"/>
      <c r="I9739"/>
      <c r="J9739"/>
      <c r="K9739"/>
    </row>
    <row r="9740" spans="2:11" x14ac:dyDescent="0.3">
      <c r="B9740"/>
      <c r="C9740"/>
      <c r="I9740"/>
      <c r="J9740"/>
      <c r="K9740"/>
    </row>
    <row r="9741" spans="2:11" x14ac:dyDescent="0.3">
      <c r="B9741"/>
      <c r="C9741"/>
      <c r="I9741"/>
      <c r="J9741"/>
      <c r="K9741"/>
    </row>
    <row r="9742" spans="2:11" x14ac:dyDescent="0.3">
      <c r="B9742"/>
      <c r="C9742"/>
      <c r="I9742"/>
      <c r="J9742"/>
      <c r="K9742"/>
    </row>
    <row r="9743" spans="2:11" x14ac:dyDescent="0.3">
      <c r="B9743"/>
      <c r="C9743"/>
      <c r="I9743"/>
      <c r="J9743"/>
      <c r="K9743"/>
    </row>
    <row r="9744" spans="2:11" x14ac:dyDescent="0.3">
      <c r="B9744"/>
      <c r="C9744"/>
      <c r="I9744"/>
      <c r="J9744"/>
      <c r="K9744"/>
    </row>
    <row r="9745" spans="2:11" x14ac:dyDescent="0.3">
      <c r="B9745"/>
      <c r="C9745"/>
      <c r="I9745"/>
      <c r="J9745"/>
      <c r="K9745"/>
    </row>
    <row r="9746" spans="2:11" x14ac:dyDescent="0.3">
      <c r="B9746"/>
      <c r="C9746"/>
      <c r="I9746"/>
      <c r="J9746"/>
      <c r="K9746"/>
    </row>
    <row r="9747" spans="2:11" x14ac:dyDescent="0.3">
      <c r="B9747"/>
      <c r="C9747"/>
      <c r="I9747"/>
      <c r="J9747"/>
      <c r="K9747"/>
    </row>
    <row r="9748" spans="2:11" x14ac:dyDescent="0.3">
      <c r="B9748"/>
      <c r="C9748"/>
      <c r="I9748"/>
      <c r="J9748"/>
      <c r="K9748"/>
    </row>
    <row r="9749" spans="2:11" x14ac:dyDescent="0.3">
      <c r="B9749"/>
      <c r="C9749"/>
      <c r="I9749"/>
      <c r="J9749"/>
      <c r="K9749"/>
    </row>
    <row r="9750" spans="2:11" x14ac:dyDescent="0.3">
      <c r="B9750"/>
      <c r="C9750"/>
      <c r="I9750"/>
      <c r="J9750"/>
      <c r="K9750"/>
    </row>
    <row r="9751" spans="2:11" x14ac:dyDescent="0.3">
      <c r="B9751"/>
      <c r="C9751"/>
      <c r="I9751"/>
      <c r="J9751"/>
      <c r="K9751"/>
    </row>
    <row r="9752" spans="2:11" x14ac:dyDescent="0.3">
      <c r="B9752"/>
      <c r="C9752"/>
      <c r="I9752"/>
      <c r="J9752"/>
      <c r="K9752"/>
    </row>
    <row r="9753" spans="2:11" x14ac:dyDescent="0.3">
      <c r="B9753"/>
      <c r="C9753"/>
      <c r="I9753"/>
      <c r="J9753"/>
      <c r="K9753"/>
    </row>
    <row r="9754" spans="2:11" x14ac:dyDescent="0.3">
      <c r="B9754"/>
      <c r="C9754"/>
      <c r="I9754"/>
      <c r="J9754"/>
      <c r="K9754"/>
    </row>
    <row r="9755" spans="2:11" x14ac:dyDescent="0.3">
      <c r="B9755"/>
      <c r="C9755"/>
      <c r="I9755"/>
      <c r="J9755"/>
      <c r="K9755"/>
    </row>
    <row r="9756" spans="2:11" x14ac:dyDescent="0.3">
      <c r="B9756"/>
      <c r="C9756"/>
      <c r="I9756"/>
      <c r="J9756"/>
      <c r="K9756"/>
    </row>
    <row r="9757" spans="2:11" x14ac:dyDescent="0.3">
      <c r="B9757"/>
      <c r="C9757"/>
      <c r="I9757"/>
      <c r="J9757"/>
      <c r="K9757"/>
    </row>
    <row r="9758" spans="2:11" x14ac:dyDescent="0.3">
      <c r="B9758"/>
      <c r="C9758"/>
      <c r="I9758"/>
      <c r="J9758"/>
      <c r="K9758"/>
    </row>
    <row r="9759" spans="2:11" x14ac:dyDescent="0.3">
      <c r="B9759"/>
      <c r="C9759"/>
      <c r="I9759"/>
      <c r="J9759"/>
      <c r="K9759"/>
    </row>
    <row r="9760" spans="2:11" x14ac:dyDescent="0.3">
      <c r="B9760"/>
      <c r="C9760"/>
      <c r="I9760"/>
      <c r="J9760"/>
      <c r="K9760"/>
    </row>
    <row r="9761" spans="2:11" x14ac:dyDescent="0.3">
      <c r="B9761"/>
      <c r="C9761"/>
      <c r="I9761"/>
      <c r="J9761"/>
      <c r="K9761"/>
    </row>
    <row r="9762" spans="2:11" x14ac:dyDescent="0.3">
      <c r="B9762"/>
      <c r="C9762"/>
      <c r="I9762"/>
      <c r="J9762"/>
      <c r="K9762"/>
    </row>
    <row r="9763" spans="2:11" x14ac:dyDescent="0.3">
      <c r="B9763"/>
      <c r="C9763"/>
      <c r="I9763"/>
      <c r="J9763"/>
      <c r="K9763"/>
    </row>
    <row r="9764" spans="2:11" x14ac:dyDescent="0.3">
      <c r="B9764"/>
      <c r="C9764"/>
      <c r="I9764"/>
      <c r="J9764"/>
      <c r="K9764"/>
    </row>
    <row r="9765" spans="2:11" x14ac:dyDescent="0.3">
      <c r="B9765"/>
      <c r="C9765"/>
      <c r="I9765"/>
      <c r="J9765"/>
      <c r="K9765"/>
    </row>
    <row r="9766" spans="2:11" x14ac:dyDescent="0.3">
      <c r="B9766"/>
      <c r="C9766"/>
      <c r="I9766"/>
      <c r="J9766"/>
      <c r="K9766"/>
    </row>
    <row r="9767" spans="2:11" x14ac:dyDescent="0.3">
      <c r="B9767"/>
      <c r="C9767"/>
      <c r="I9767"/>
      <c r="J9767"/>
      <c r="K9767"/>
    </row>
    <row r="9768" spans="2:11" x14ac:dyDescent="0.3">
      <c r="B9768"/>
      <c r="C9768"/>
      <c r="I9768"/>
      <c r="J9768"/>
      <c r="K9768"/>
    </row>
    <row r="9769" spans="2:11" x14ac:dyDescent="0.3">
      <c r="B9769"/>
      <c r="C9769"/>
      <c r="I9769"/>
      <c r="J9769"/>
      <c r="K9769"/>
    </row>
    <row r="9770" spans="2:11" x14ac:dyDescent="0.3">
      <c r="B9770"/>
      <c r="C9770"/>
      <c r="I9770"/>
      <c r="J9770"/>
      <c r="K9770"/>
    </row>
    <row r="9771" spans="2:11" x14ac:dyDescent="0.3">
      <c r="B9771"/>
      <c r="C9771"/>
      <c r="I9771"/>
      <c r="J9771"/>
      <c r="K9771"/>
    </row>
    <row r="9772" spans="2:11" x14ac:dyDescent="0.3">
      <c r="B9772"/>
      <c r="C9772"/>
      <c r="I9772"/>
      <c r="J9772"/>
      <c r="K9772"/>
    </row>
    <row r="9773" spans="2:11" x14ac:dyDescent="0.3">
      <c r="B9773"/>
      <c r="C9773"/>
      <c r="I9773"/>
      <c r="J9773"/>
      <c r="K9773"/>
    </row>
    <row r="9774" spans="2:11" x14ac:dyDescent="0.3">
      <c r="B9774"/>
      <c r="C9774"/>
      <c r="I9774"/>
      <c r="J9774"/>
      <c r="K9774"/>
    </row>
    <row r="9775" spans="2:11" x14ac:dyDescent="0.3">
      <c r="B9775"/>
      <c r="C9775"/>
      <c r="I9775"/>
      <c r="J9775"/>
      <c r="K9775"/>
    </row>
    <row r="9776" spans="2:11" x14ac:dyDescent="0.3">
      <c r="B9776"/>
      <c r="C9776"/>
      <c r="I9776"/>
      <c r="J9776"/>
      <c r="K9776"/>
    </row>
    <row r="9777" spans="2:11" x14ac:dyDescent="0.3">
      <c r="B9777"/>
      <c r="C9777"/>
      <c r="I9777"/>
      <c r="J9777"/>
      <c r="K9777"/>
    </row>
    <row r="9778" spans="2:11" x14ac:dyDescent="0.3">
      <c r="B9778"/>
      <c r="C9778"/>
      <c r="I9778"/>
      <c r="J9778"/>
      <c r="K9778"/>
    </row>
    <row r="9779" spans="2:11" x14ac:dyDescent="0.3">
      <c r="B9779"/>
      <c r="C9779"/>
      <c r="I9779"/>
      <c r="J9779"/>
      <c r="K9779"/>
    </row>
    <row r="9780" spans="2:11" x14ac:dyDescent="0.3">
      <c r="B9780"/>
      <c r="C9780"/>
      <c r="I9780"/>
      <c r="J9780"/>
      <c r="K9780"/>
    </row>
    <row r="9781" spans="2:11" x14ac:dyDescent="0.3">
      <c r="B9781"/>
      <c r="C9781"/>
      <c r="I9781"/>
      <c r="J9781"/>
      <c r="K9781"/>
    </row>
    <row r="9782" spans="2:11" x14ac:dyDescent="0.3">
      <c r="B9782"/>
      <c r="C9782"/>
      <c r="I9782"/>
      <c r="J9782"/>
      <c r="K9782"/>
    </row>
    <row r="9783" spans="2:11" x14ac:dyDescent="0.3">
      <c r="B9783"/>
      <c r="C9783"/>
      <c r="I9783"/>
      <c r="J9783"/>
      <c r="K9783"/>
    </row>
    <row r="9784" spans="2:11" x14ac:dyDescent="0.3">
      <c r="B9784"/>
      <c r="C9784"/>
      <c r="I9784"/>
      <c r="J9784"/>
      <c r="K9784"/>
    </row>
    <row r="9785" spans="2:11" x14ac:dyDescent="0.3">
      <c r="B9785"/>
      <c r="C9785"/>
      <c r="I9785"/>
      <c r="J9785"/>
      <c r="K9785"/>
    </row>
    <row r="9786" spans="2:11" x14ac:dyDescent="0.3">
      <c r="B9786"/>
      <c r="C9786"/>
      <c r="I9786"/>
      <c r="J9786"/>
      <c r="K9786"/>
    </row>
    <row r="9787" spans="2:11" x14ac:dyDescent="0.3">
      <c r="B9787"/>
      <c r="C9787"/>
      <c r="I9787"/>
      <c r="J9787"/>
      <c r="K9787"/>
    </row>
    <row r="9788" spans="2:11" x14ac:dyDescent="0.3">
      <c r="B9788"/>
      <c r="C9788"/>
      <c r="I9788"/>
      <c r="J9788"/>
      <c r="K9788"/>
    </row>
    <row r="9789" spans="2:11" x14ac:dyDescent="0.3">
      <c r="B9789"/>
      <c r="C9789"/>
      <c r="I9789"/>
      <c r="J9789"/>
      <c r="K9789"/>
    </row>
    <row r="9790" spans="2:11" x14ac:dyDescent="0.3">
      <c r="B9790"/>
      <c r="C9790"/>
      <c r="I9790"/>
      <c r="J9790"/>
      <c r="K9790"/>
    </row>
    <row r="9791" spans="2:11" x14ac:dyDescent="0.3">
      <c r="B9791"/>
      <c r="C9791"/>
      <c r="I9791"/>
      <c r="J9791"/>
      <c r="K9791"/>
    </row>
    <row r="9792" spans="2:11" x14ac:dyDescent="0.3">
      <c r="B9792"/>
      <c r="C9792"/>
      <c r="I9792"/>
      <c r="J9792"/>
      <c r="K9792"/>
    </row>
    <row r="9793" spans="2:11" x14ac:dyDescent="0.3">
      <c r="B9793"/>
      <c r="C9793"/>
      <c r="I9793"/>
      <c r="J9793"/>
      <c r="K9793"/>
    </row>
    <row r="9794" spans="2:11" x14ac:dyDescent="0.3">
      <c r="B9794"/>
      <c r="C9794"/>
      <c r="I9794"/>
      <c r="J9794"/>
      <c r="K9794"/>
    </row>
    <row r="9795" spans="2:11" x14ac:dyDescent="0.3">
      <c r="B9795"/>
      <c r="C9795"/>
      <c r="I9795"/>
      <c r="J9795"/>
      <c r="K9795"/>
    </row>
    <row r="9796" spans="2:11" x14ac:dyDescent="0.3">
      <c r="B9796"/>
      <c r="C9796"/>
      <c r="I9796"/>
      <c r="J9796"/>
      <c r="K9796"/>
    </row>
    <row r="9797" spans="2:11" x14ac:dyDescent="0.3">
      <c r="B9797"/>
      <c r="C9797"/>
      <c r="I9797"/>
      <c r="J9797"/>
      <c r="K9797"/>
    </row>
    <row r="9798" spans="2:11" x14ac:dyDescent="0.3">
      <c r="B9798"/>
      <c r="C9798"/>
      <c r="I9798"/>
      <c r="J9798"/>
      <c r="K9798"/>
    </row>
    <row r="9799" spans="2:11" x14ac:dyDescent="0.3">
      <c r="B9799"/>
      <c r="C9799"/>
      <c r="I9799"/>
      <c r="J9799"/>
      <c r="K9799"/>
    </row>
    <row r="9800" spans="2:11" x14ac:dyDescent="0.3">
      <c r="B9800"/>
      <c r="C9800"/>
      <c r="I9800"/>
      <c r="J9800"/>
      <c r="K9800"/>
    </row>
    <row r="9801" spans="2:11" x14ac:dyDescent="0.3">
      <c r="B9801"/>
      <c r="C9801"/>
      <c r="I9801"/>
      <c r="J9801"/>
      <c r="K9801"/>
    </row>
    <row r="9802" spans="2:11" x14ac:dyDescent="0.3">
      <c r="B9802"/>
      <c r="C9802"/>
      <c r="I9802"/>
      <c r="J9802"/>
      <c r="K9802"/>
    </row>
    <row r="9803" spans="2:11" x14ac:dyDescent="0.3">
      <c r="B9803"/>
      <c r="C9803"/>
      <c r="I9803"/>
      <c r="J9803"/>
      <c r="K9803"/>
    </row>
    <row r="9804" spans="2:11" x14ac:dyDescent="0.3">
      <c r="B9804"/>
      <c r="C9804"/>
      <c r="I9804"/>
      <c r="J9804"/>
      <c r="K9804"/>
    </row>
    <row r="9805" spans="2:11" x14ac:dyDescent="0.3">
      <c r="B9805"/>
      <c r="C9805"/>
      <c r="I9805"/>
      <c r="J9805"/>
      <c r="K9805"/>
    </row>
    <row r="9806" spans="2:11" x14ac:dyDescent="0.3">
      <c r="B9806"/>
      <c r="C9806"/>
      <c r="I9806"/>
      <c r="J9806"/>
      <c r="K9806"/>
    </row>
    <row r="9807" spans="2:11" x14ac:dyDescent="0.3">
      <c r="B9807"/>
      <c r="C9807"/>
      <c r="I9807"/>
      <c r="J9807"/>
      <c r="K9807"/>
    </row>
    <row r="9808" spans="2:11" x14ac:dyDescent="0.3">
      <c r="B9808"/>
      <c r="C9808"/>
      <c r="I9808"/>
      <c r="J9808"/>
      <c r="K9808"/>
    </row>
    <row r="9809" spans="2:11" x14ac:dyDescent="0.3">
      <c r="B9809"/>
      <c r="C9809"/>
      <c r="I9809"/>
      <c r="J9809"/>
      <c r="K9809"/>
    </row>
    <row r="9810" spans="2:11" x14ac:dyDescent="0.3">
      <c r="B9810"/>
      <c r="C9810"/>
      <c r="I9810"/>
      <c r="J9810"/>
      <c r="K9810"/>
    </row>
    <row r="9811" spans="2:11" x14ac:dyDescent="0.3">
      <c r="B9811"/>
      <c r="C9811"/>
      <c r="I9811"/>
      <c r="J9811"/>
      <c r="K9811"/>
    </row>
    <row r="9812" spans="2:11" x14ac:dyDescent="0.3">
      <c r="B9812"/>
      <c r="C9812"/>
      <c r="I9812"/>
      <c r="J9812"/>
      <c r="K9812"/>
    </row>
    <row r="9813" spans="2:11" x14ac:dyDescent="0.3">
      <c r="B9813"/>
      <c r="C9813"/>
      <c r="I9813"/>
      <c r="J9813"/>
      <c r="K9813"/>
    </row>
    <row r="9814" spans="2:11" x14ac:dyDescent="0.3">
      <c r="B9814"/>
      <c r="C9814"/>
      <c r="I9814"/>
      <c r="J9814"/>
      <c r="K9814"/>
    </row>
    <row r="9815" spans="2:11" x14ac:dyDescent="0.3">
      <c r="B9815"/>
      <c r="C9815"/>
      <c r="I9815"/>
      <c r="J9815"/>
      <c r="K9815"/>
    </row>
    <row r="9816" spans="2:11" x14ac:dyDescent="0.3">
      <c r="B9816"/>
      <c r="C9816"/>
      <c r="I9816"/>
      <c r="J9816"/>
      <c r="K9816"/>
    </row>
    <row r="9817" spans="2:11" x14ac:dyDescent="0.3">
      <c r="B9817"/>
      <c r="C9817"/>
      <c r="I9817"/>
      <c r="J9817"/>
      <c r="K9817"/>
    </row>
    <row r="9818" spans="2:11" x14ac:dyDescent="0.3">
      <c r="B9818"/>
      <c r="C9818"/>
      <c r="I9818"/>
      <c r="J9818"/>
      <c r="K9818"/>
    </row>
    <row r="9819" spans="2:11" x14ac:dyDescent="0.3">
      <c r="B9819"/>
      <c r="C9819"/>
      <c r="I9819"/>
      <c r="J9819"/>
      <c r="K9819"/>
    </row>
    <row r="9820" spans="2:11" x14ac:dyDescent="0.3">
      <c r="B9820"/>
      <c r="C9820"/>
      <c r="I9820"/>
      <c r="J9820"/>
      <c r="K9820"/>
    </row>
    <row r="9821" spans="2:11" x14ac:dyDescent="0.3">
      <c r="B9821"/>
      <c r="C9821"/>
      <c r="I9821"/>
      <c r="J9821"/>
      <c r="K9821"/>
    </row>
    <row r="9822" spans="2:11" x14ac:dyDescent="0.3">
      <c r="B9822"/>
      <c r="C9822"/>
      <c r="I9822"/>
      <c r="J9822"/>
      <c r="K9822"/>
    </row>
    <row r="9823" spans="2:11" x14ac:dyDescent="0.3">
      <c r="B9823"/>
      <c r="C9823"/>
      <c r="I9823"/>
      <c r="J9823"/>
      <c r="K9823"/>
    </row>
    <row r="9824" spans="2:11" x14ac:dyDescent="0.3">
      <c r="B9824"/>
      <c r="C9824"/>
      <c r="I9824"/>
      <c r="J9824"/>
      <c r="K9824"/>
    </row>
    <row r="9825" spans="2:11" x14ac:dyDescent="0.3">
      <c r="B9825"/>
      <c r="C9825"/>
      <c r="I9825"/>
      <c r="J9825"/>
      <c r="K9825"/>
    </row>
    <row r="9826" spans="2:11" x14ac:dyDescent="0.3">
      <c r="B9826"/>
      <c r="C9826"/>
      <c r="I9826"/>
      <c r="J9826"/>
      <c r="K9826"/>
    </row>
    <row r="9827" spans="2:11" x14ac:dyDescent="0.3">
      <c r="B9827"/>
      <c r="C9827"/>
      <c r="I9827"/>
      <c r="J9827"/>
      <c r="K9827"/>
    </row>
    <row r="9828" spans="2:11" x14ac:dyDescent="0.3">
      <c r="B9828"/>
      <c r="C9828"/>
      <c r="I9828"/>
      <c r="J9828"/>
      <c r="K9828"/>
    </row>
    <row r="9829" spans="2:11" x14ac:dyDescent="0.3">
      <c r="B9829"/>
      <c r="C9829"/>
      <c r="I9829"/>
      <c r="J9829"/>
      <c r="K9829"/>
    </row>
    <row r="9830" spans="2:11" x14ac:dyDescent="0.3">
      <c r="B9830"/>
      <c r="C9830"/>
      <c r="I9830"/>
      <c r="J9830"/>
      <c r="K9830"/>
    </row>
    <row r="9831" spans="2:11" x14ac:dyDescent="0.3">
      <c r="B9831"/>
      <c r="C9831"/>
      <c r="I9831"/>
      <c r="J9831"/>
      <c r="K9831"/>
    </row>
    <row r="9832" spans="2:11" x14ac:dyDescent="0.3">
      <c r="B9832"/>
      <c r="C9832"/>
      <c r="I9832"/>
      <c r="J9832"/>
      <c r="K9832"/>
    </row>
    <row r="9833" spans="2:11" x14ac:dyDescent="0.3">
      <c r="B9833"/>
      <c r="C9833"/>
      <c r="I9833"/>
      <c r="J9833"/>
      <c r="K9833"/>
    </row>
    <row r="9834" spans="2:11" x14ac:dyDescent="0.3">
      <c r="B9834"/>
      <c r="C9834"/>
      <c r="I9834"/>
      <c r="J9834"/>
      <c r="K9834"/>
    </row>
    <row r="9835" spans="2:11" x14ac:dyDescent="0.3">
      <c r="B9835"/>
      <c r="C9835"/>
      <c r="I9835"/>
      <c r="J9835"/>
      <c r="K9835"/>
    </row>
    <row r="9836" spans="2:11" x14ac:dyDescent="0.3">
      <c r="B9836"/>
      <c r="C9836"/>
      <c r="I9836"/>
      <c r="J9836"/>
      <c r="K9836"/>
    </row>
    <row r="9837" spans="2:11" x14ac:dyDescent="0.3">
      <c r="B9837"/>
      <c r="C9837"/>
      <c r="I9837"/>
      <c r="J9837"/>
      <c r="K9837"/>
    </row>
    <row r="9838" spans="2:11" x14ac:dyDescent="0.3">
      <c r="B9838"/>
      <c r="C9838"/>
      <c r="I9838"/>
      <c r="J9838"/>
      <c r="K9838"/>
    </row>
    <row r="9839" spans="2:11" x14ac:dyDescent="0.3">
      <c r="B9839"/>
      <c r="C9839"/>
      <c r="I9839"/>
      <c r="J9839"/>
      <c r="K9839"/>
    </row>
    <row r="9840" spans="2:11" x14ac:dyDescent="0.3">
      <c r="B9840"/>
      <c r="C9840"/>
      <c r="I9840"/>
      <c r="J9840"/>
      <c r="K9840"/>
    </row>
    <row r="9841" spans="2:11" x14ac:dyDescent="0.3">
      <c r="B9841"/>
      <c r="C9841"/>
      <c r="I9841"/>
      <c r="J9841"/>
      <c r="K9841"/>
    </row>
    <row r="9842" spans="2:11" x14ac:dyDescent="0.3">
      <c r="B9842"/>
      <c r="C9842"/>
      <c r="I9842"/>
      <c r="J9842"/>
      <c r="K9842"/>
    </row>
    <row r="9843" spans="2:11" x14ac:dyDescent="0.3">
      <c r="B9843"/>
      <c r="C9843"/>
      <c r="I9843"/>
      <c r="J9843"/>
      <c r="K9843"/>
    </row>
    <row r="9844" spans="2:11" x14ac:dyDescent="0.3">
      <c r="B9844"/>
      <c r="C9844"/>
      <c r="I9844"/>
      <c r="J9844"/>
      <c r="K9844"/>
    </row>
    <row r="9845" spans="2:11" x14ac:dyDescent="0.3">
      <c r="B9845"/>
      <c r="C9845"/>
      <c r="I9845"/>
      <c r="J9845"/>
      <c r="K9845"/>
    </row>
    <row r="9846" spans="2:11" x14ac:dyDescent="0.3">
      <c r="B9846"/>
      <c r="C9846"/>
      <c r="I9846"/>
      <c r="J9846"/>
      <c r="K9846"/>
    </row>
    <row r="9847" spans="2:11" x14ac:dyDescent="0.3">
      <c r="B9847"/>
      <c r="C9847"/>
      <c r="I9847"/>
      <c r="J9847"/>
      <c r="K9847"/>
    </row>
    <row r="9848" spans="2:11" x14ac:dyDescent="0.3">
      <c r="B9848"/>
      <c r="C9848"/>
      <c r="I9848"/>
      <c r="J9848"/>
      <c r="K9848"/>
    </row>
    <row r="9849" spans="2:11" x14ac:dyDescent="0.3">
      <c r="B9849"/>
      <c r="C9849"/>
      <c r="I9849"/>
      <c r="J9849"/>
      <c r="K9849"/>
    </row>
    <row r="9850" spans="2:11" x14ac:dyDescent="0.3">
      <c r="B9850"/>
      <c r="C9850"/>
      <c r="I9850"/>
      <c r="J9850"/>
      <c r="K9850"/>
    </row>
    <row r="9851" spans="2:11" x14ac:dyDescent="0.3">
      <c r="B9851"/>
      <c r="C9851"/>
      <c r="I9851"/>
      <c r="J9851"/>
      <c r="K9851"/>
    </row>
    <row r="9852" spans="2:11" x14ac:dyDescent="0.3">
      <c r="B9852"/>
      <c r="C9852"/>
      <c r="I9852"/>
      <c r="J9852"/>
      <c r="K9852"/>
    </row>
    <row r="9853" spans="2:11" x14ac:dyDescent="0.3">
      <c r="B9853"/>
      <c r="C9853"/>
      <c r="I9853"/>
      <c r="J9853"/>
      <c r="K9853"/>
    </row>
    <row r="9854" spans="2:11" x14ac:dyDescent="0.3">
      <c r="B9854"/>
      <c r="C9854"/>
      <c r="I9854"/>
      <c r="J9854"/>
      <c r="K9854"/>
    </row>
    <row r="9855" spans="2:11" x14ac:dyDescent="0.3">
      <c r="B9855"/>
      <c r="C9855"/>
      <c r="I9855"/>
      <c r="J9855"/>
      <c r="K9855"/>
    </row>
    <row r="9856" spans="2:11" x14ac:dyDescent="0.3">
      <c r="B9856"/>
      <c r="C9856"/>
      <c r="I9856"/>
      <c r="J9856"/>
      <c r="K9856"/>
    </row>
    <row r="9857" spans="2:11" x14ac:dyDescent="0.3">
      <c r="B9857"/>
      <c r="C9857"/>
      <c r="I9857"/>
      <c r="J9857"/>
      <c r="K9857"/>
    </row>
    <row r="9858" spans="2:11" x14ac:dyDescent="0.3">
      <c r="B9858"/>
      <c r="C9858"/>
      <c r="I9858"/>
      <c r="J9858"/>
      <c r="K9858"/>
    </row>
    <row r="9859" spans="2:11" x14ac:dyDescent="0.3">
      <c r="B9859"/>
      <c r="C9859"/>
      <c r="I9859"/>
      <c r="J9859"/>
      <c r="K9859"/>
    </row>
    <row r="9860" spans="2:11" x14ac:dyDescent="0.3">
      <c r="B9860"/>
      <c r="C9860"/>
      <c r="I9860"/>
      <c r="J9860"/>
      <c r="K9860"/>
    </row>
    <row r="9861" spans="2:11" x14ac:dyDescent="0.3">
      <c r="B9861"/>
      <c r="C9861"/>
      <c r="I9861"/>
      <c r="J9861"/>
      <c r="K9861"/>
    </row>
    <row r="9862" spans="2:11" x14ac:dyDescent="0.3">
      <c r="B9862"/>
      <c r="C9862"/>
      <c r="I9862"/>
      <c r="J9862"/>
      <c r="K9862"/>
    </row>
    <row r="9863" spans="2:11" x14ac:dyDescent="0.3">
      <c r="B9863"/>
      <c r="C9863"/>
      <c r="I9863"/>
      <c r="J9863"/>
      <c r="K9863"/>
    </row>
    <row r="9864" spans="2:11" x14ac:dyDescent="0.3">
      <c r="B9864"/>
      <c r="C9864"/>
      <c r="I9864"/>
      <c r="J9864"/>
      <c r="K9864"/>
    </row>
    <row r="9865" spans="2:11" x14ac:dyDescent="0.3">
      <c r="B9865"/>
      <c r="C9865"/>
      <c r="I9865"/>
      <c r="J9865"/>
      <c r="K9865"/>
    </row>
    <row r="9866" spans="2:11" x14ac:dyDescent="0.3">
      <c r="B9866"/>
      <c r="C9866"/>
      <c r="I9866"/>
      <c r="J9866"/>
      <c r="K9866"/>
    </row>
    <row r="9867" spans="2:11" x14ac:dyDescent="0.3">
      <c r="B9867"/>
      <c r="C9867"/>
      <c r="I9867"/>
      <c r="J9867"/>
      <c r="K9867"/>
    </row>
    <row r="9868" spans="2:11" x14ac:dyDescent="0.3">
      <c r="B9868"/>
      <c r="C9868"/>
      <c r="I9868"/>
      <c r="J9868"/>
      <c r="K9868"/>
    </row>
    <row r="9869" spans="2:11" x14ac:dyDescent="0.3">
      <c r="B9869"/>
      <c r="C9869"/>
      <c r="I9869"/>
      <c r="J9869"/>
      <c r="K9869"/>
    </row>
    <row r="9870" spans="2:11" x14ac:dyDescent="0.3">
      <c r="B9870"/>
      <c r="C9870"/>
      <c r="I9870"/>
      <c r="J9870"/>
      <c r="K9870"/>
    </row>
    <row r="9871" spans="2:11" x14ac:dyDescent="0.3">
      <c r="B9871"/>
      <c r="C9871"/>
      <c r="I9871"/>
      <c r="J9871"/>
      <c r="K9871"/>
    </row>
    <row r="9872" spans="2:11" x14ac:dyDescent="0.3">
      <c r="B9872"/>
      <c r="C9872"/>
      <c r="I9872"/>
      <c r="J9872"/>
      <c r="K9872"/>
    </row>
    <row r="9873" spans="2:11" x14ac:dyDescent="0.3">
      <c r="B9873"/>
      <c r="C9873"/>
      <c r="I9873"/>
      <c r="J9873"/>
      <c r="K9873"/>
    </row>
    <row r="9874" spans="2:11" x14ac:dyDescent="0.3">
      <c r="B9874"/>
      <c r="C9874"/>
      <c r="I9874"/>
      <c r="J9874"/>
      <c r="K9874"/>
    </row>
    <row r="9875" spans="2:11" x14ac:dyDescent="0.3">
      <c r="B9875"/>
      <c r="C9875"/>
      <c r="I9875"/>
      <c r="J9875"/>
      <c r="K9875"/>
    </row>
    <row r="9876" spans="2:11" x14ac:dyDescent="0.3">
      <c r="B9876"/>
      <c r="C9876"/>
      <c r="I9876"/>
      <c r="J9876"/>
      <c r="K9876"/>
    </row>
    <row r="9877" spans="2:11" x14ac:dyDescent="0.3">
      <c r="B9877"/>
      <c r="C9877"/>
      <c r="I9877"/>
      <c r="J9877"/>
      <c r="K9877"/>
    </row>
    <row r="9878" spans="2:11" x14ac:dyDescent="0.3">
      <c r="B9878"/>
      <c r="C9878"/>
      <c r="I9878"/>
      <c r="J9878"/>
      <c r="K9878"/>
    </row>
    <row r="9879" spans="2:11" x14ac:dyDescent="0.3">
      <c r="B9879"/>
      <c r="C9879"/>
      <c r="I9879"/>
      <c r="J9879"/>
      <c r="K9879"/>
    </row>
    <row r="9880" spans="2:11" x14ac:dyDescent="0.3">
      <c r="B9880"/>
      <c r="C9880"/>
      <c r="I9880"/>
      <c r="J9880"/>
      <c r="K9880"/>
    </row>
    <row r="9881" spans="2:11" x14ac:dyDescent="0.3">
      <c r="B9881"/>
      <c r="C9881"/>
      <c r="I9881"/>
      <c r="J9881"/>
      <c r="K9881"/>
    </row>
    <row r="9882" spans="2:11" x14ac:dyDescent="0.3">
      <c r="B9882"/>
      <c r="C9882"/>
      <c r="I9882"/>
      <c r="J9882"/>
      <c r="K9882"/>
    </row>
    <row r="9883" spans="2:11" x14ac:dyDescent="0.3">
      <c r="B9883"/>
      <c r="C9883"/>
      <c r="I9883"/>
      <c r="J9883"/>
      <c r="K9883"/>
    </row>
    <row r="9884" spans="2:11" x14ac:dyDescent="0.3">
      <c r="B9884"/>
      <c r="C9884"/>
      <c r="I9884"/>
      <c r="J9884"/>
      <c r="K9884"/>
    </row>
    <row r="9885" spans="2:11" x14ac:dyDescent="0.3">
      <c r="B9885"/>
      <c r="C9885"/>
      <c r="I9885"/>
      <c r="J9885"/>
      <c r="K9885"/>
    </row>
    <row r="9886" spans="2:11" x14ac:dyDescent="0.3">
      <c r="B9886"/>
      <c r="C9886"/>
      <c r="I9886"/>
      <c r="J9886"/>
      <c r="K9886"/>
    </row>
    <row r="9887" spans="2:11" x14ac:dyDescent="0.3">
      <c r="B9887"/>
      <c r="C9887"/>
      <c r="I9887"/>
      <c r="J9887"/>
      <c r="K9887"/>
    </row>
    <row r="9888" spans="2:11" x14ac:dyDescent="0.3">
      <c r="B9888"/>
      <c r="C9888"/>
      <c r="I9888"/>
      <c r="J9888"/>
      <c r="K9888"/>
    </row>
    <row r="9889" spans="2:11" x14ac:dyDescent="0.3">
      <c r="B9889"/>
      <c r="C9889"/>
      <c r="I9889"/>
      <c r="J9889"/>
      <c r="K9889"/>
    </row>
    <row r="9890" spans="2:11" x14ac:dyDescent="0.3">
      <c r="B9890"/>
      <c r="C9890"/>
      <c r="I9890"/>
      <c r="J9890"/>
      <c r="K9890"/>
    </row>
    <row r="9891" spans="2:11" x14ac:dyDescent="0.3">
      <c r="B9891"/>
      <c r="C9891"/>
      <c r="I9891"/>
      <c r="J9891"/>
      <c r="K9891"/>
    </row>
    <row r="9892" spans="2:11" x14ac:dyDescent="0.3">
      <c r="B9892"/>
      <c r="C9892"/>
      <c r="I9892"/>
      <c r="J9892"/>
      <c r="K9892"/>
    </row>
    <row r="9893" spans="2:11" x14ac:dyDescent="0.3">
      <c r="B9893"/>
      <c r="C9893"/>
      <c r="I9893"/>
      <c r="J9893"/>
      <c r="K9893"/>
    </row>
    <row r="9894" spans="2:11" x14ac:dyDescent="0.3">
      <c r="B9894"/>
      <c r="C9894"/>
      <c r="I9894"/>
      <c r="J9894"/>
      <c r="K9894"/>
    </row>
    <row r="9895" spans="2:11" x14ac:dyDescent="0.3">
      <c r="B9895"/>
      <c r="C9895"/>
      <c r="I9895"/>
      <c r="J9895"/>
      <c r="K9895"/>
    </row>
    <row r="9896" spans="2:11" x14ac:dyDescent="0.3">
      <c r="B9896"/>
      <c r="C9896"/>
      <c r="I9896"/>
      <c r="J9896"/>
      <c r="K9896"/>
    </row>
    <row r="9897" spans="2:11" x14ac:dyDescent="0.3">
      <c r="B9897"/>
      <c r="C9897"/>
      <c r="I9897"/>
      <c r="J9897"/>
      <c r="K9897"/>
    </row>
    <row r="9898" spans="2:11" x14ac:dyDescent="0.3">
      <c r="B9898"/>
      <c r="C9898"/>
      <c r="I9898"/>
      <c r="J9898"/>
      <c r="K9898"/>
    </row>
    <row r="9899" spans="2:11" x14ac:dyDescent="0.3">
      <c r="B9899"/>
      <c r="C9899"/>
      <c r="I9899"/>
      <c r="J9899"/>
      <c r="K9899"/>
    </row>
    <row r="9900" spans="2:11" x14ac:dyDescent="0.3">
      <c r="B9900"/>
      <c r="C9900"/>
      <c r="I9900"/>
      <c r="J9900"/>
      <c r="K9900"/>
    </row>
    <row r="9901" spans="2:11" x14ac:dyDescent="0.3">
      <c r="B9901"/>
      <c r="C9901"/>
      <c r="I9901"/>
      <c r="J9901"/>
      <c r="K9901"/>
    </row>
    <row r="9902" spans="2:11" x14ac:dyDescent="0.3">
      <c r="B9902"/>
      <c r="C9902"/>
      <c r="I9902"/>
      <c r="J9902"/>
      <c r="K9902"/>
    </row>
    <row r="9903" spans="2:11" x14ac:dyDescent="0.3">
      <c r="B9903"/>
      <c r="C9903"/>
      <c r="I9903"/>
      <c r="J9903"/>
      <c r="K9903"/>
    </row>
    <row r="9904" spans="2:11" x14ac:dyDescent="0.3">
      <c r="B9904"/>
      <c r="C9904"/>
      <c r="I9904"/>
      <c r="J9904"/>
      <c r="K9904"/>
    </row>
    <row r="9905" spans="2:11" x14ac:dyDescent="0.3">
      <c r="B9905"/>
      <c r="C9905"/>
      <c r="I9905"/>
      <c r="J9905"/>
      <c r="K9905"/>
    </row>
    <row r="9906" spans="2:11" x14ac:dyDescent="0.3">
      <c r="B9906"/>
      <c r="C9906"/>
      <c r="I9906"/>
      <c r="J9906"/>
      <c r="K9906"/>
    </row>
    <row r="9907" spans="2:11" x14ac:dyDescent="0.3">
      <c r="B9907"/>
      <c r="C9907"/>
      <c r="I9907"/>
      <c r="J9907"/>
      <c r="K9907"/>
    </row>
    <row r="9908" spans="2:11" x14ac:dyDescent="0.3">
      <c r="B9908"/>
      <c r="C9908"/>
      <c r="I9908"/>
      <c r="J9908"/>
      <c r="K9908"/>
    </row>
    <row r="9909" spans="2:11" x14ac:dyDescent="0.3">
      <c r="B9909"/>
      <c r="C9909"/>
      <c r="I9909"/>
      <c r="J9909"/>
      <c r="K9909"/>
    </row>
    <row r="9910" spans="2:11" x14ac:dyDescent="0.3">
      <c r="B9910"/>
      <c r="C9910"/>
      <c r="I9910"/>
      <c r="J9910"/>
      <c r="K9910"/>
    </row>
    <row r="9911" spans="2:11" x14ac:dyDescent="0.3">
      <c r="B9911"/>
      <c r="C9911"/>
      <c r="I9911"/>
      <c r="J9911"/>
      <c r="K9911"/>
    </row>
    <row r="9912" spans="2:11" x14ac:dyDescent="0.3">
      <c r="B9912"/>
      <c r="C9912"/>
      <c r="I9912"/>
      <c r="J9912"/>
      <c r="K9912"/>
    </row>
    <row r="9913" spans="2:11" x14ac:dyDescent="0.3">
      <c r="B9913"/>
      <c r="C9913"/>
      <c r="I9913"/>
      <c r="J9913"/>
      <c r="K9913"/>
    </row>
    <row r="9914" spans="2:11" x14ac:dyDescent="0.3">
      <c r="B9914"/>
      <c r="C9914"/>
      <c r="I9914"/>
      <c r="J9914"/>
      <c r="K9914"/>
    </row>
    <row r="9915" spans="2:11" x14ac:dyDescent="0.3">
      <c r="B9915"/>
      <c r="C9915"/>
      <c r="I9915"/>
      <c r="J9915"/>
      <c r="K9915"/>
    </row>
    <row r="9916" spans="2:11" x14ac:dyDescent="0.3">
      <c r="B9916"/>
      <c r="C9916"/>
      <c r="I9916"/>
      <c r="J9916"/>
      <c r="K9916"/>
    </row>
    <row r="9917" spans="2:11" x14ac:dyDescent="0.3">
      <c r="B9917"/>
      <c r="C9917"/>
      <c r="I9917"/>
      <c r="J9917"/>
      <c r="K9917"/>
    </row>
    <row r="9918" spans="2:11" x14ac:dyDescent="0.3">
      <c r="B9918"/>
      <c r="C9918"/>
      <c r="I9918"/>
      <c r="J9918"/>
      <c r="K9918"/>
    </row>
    <row r="9919" spans="2:11" x14ac:dyDescent="0.3">
      <c r="B9919"/>
      <c r="C9919"/>
      <c r="I9919"/>
      <c r="J9919"/>
      <c r="K9919"/>
    </row>
    <row r="9920" spans="2:11" x14ac:dyDescent="0.3">
      <c r="B9920"/>
      <c r="C9920"/>
      <c r="I9920"/>
      <c r="J9920"/>
      <c r="K9920"/>
    </row>
    <row r="9921" spans="2:11" x14ac:dyDescent="0.3">
      <c r="B9921"/>
      <c r="C9921"/>
      <c r="I9921"/>
      <c r="J9921"/>
      <c r="K9921"/>
    </row>
    <row r="9922" spans="2:11" x14ac:dyDescent="0.3">
      <c r="B9922"/>
      <c r="C9922"/>
      <c r="I9922"/>
      <c r="J9922"/>
      <c r="K9922"/>
    </row>
    <row r="9923" spans="2:11" x14ac:dyDescent="0.3">
      <c r="B9923"/>
      <c r="C9923"/>
      <c r="I9923"/>
      <c r="J9923"/>
      <c r="K9923"/>
    </row>
    <row r="9924" spans="2:11" x14ac:dyDescent="0.3">
      <c r="B9924"/>
      <c r="C9924"/>
      <c r="I9924"/>
      <c r="J9924"/>
      <c r="K9924"/>
    </row>
    <row r="9925" spans="2:11" x14ac:dyDescent="0.3">
      <c r="B9925"/>
      <c r="C9925"/>
      <c r="I9925"/>
      <c r="J9925"/>
      <c r="K9925"/>
    </row>
    <row r="9926" spans="2:11" x14ac:dyDescent="0.3">
      <c r="B9926"/>
      <c r="C9926"/>
      <c r="I9926"/>
      <c r="J9926"/>
      <c r="K9926"/>
    </row>
    <row r="9927" spans="2:11" x14ac:dyDescent="0.3">
      <c r="B9927"/>
      <c r="C9927"/>
      <c r="I9927"/>
      <c r="J9927"/>
      <c r="K9927"/>
    </row>
    <row r="9928" spans="2:11" x14ac:dyDescent="0.3">
      <c r="B9928"/>
      <c r="C9928"/>
      <c r="I9928"/>
      <c r="J9928"/>
      <c r="K9928"/>
    </row>
    <row r="9929" spans="2:11" x14ac:dyDescent="0.3">
      <c r="B9929"/>
      <c r="C9929"/>
      <c r="I9929"/>
      <c r="J9929"/>
      <c r="K9929"/>
    </row>
    <row r="9930" spans="2:11" x14ac:dyDescent="0.3">
      <c r="B9930"/>
      <c r="C9930"/>
      <c r="I9930"/>
      <c r="J9930"/>
      <c r="K9930"/>
    </row>
    <row r="9931" spans="2:11" x14ac:dyDescent="0.3">
      <c r="B9931"/>
      <c r="C9931"/>
      <c r="I9931"/>
      <c r="J9931"/>
      <c r="K9931"/>
    </row>
    <row r="9932" spans="2:11" x14ac:dyDescent="0.3">
      <c r="B9932"/>
      <c r="C9932"/>
      <c r="I9932"/>
      <c r="J9932"/>
      <c r="K9932"/>
    </row>
    <row r="9933" spans="2:11" x14ac:dyDescent="0.3">
      <c r="B9933"/>
      <c r="C9933"/>
      <c r="I9933"/>
      <c r="J9933"/>
      <c r="K9933"/>
    </row>
    <row r="9934" spans="2:11" x14ac:dyDescent="0.3">
      <c r="B9934"/>
      <c r="C9934"/>
      <c r="I9934"/>
      <c r="J9934"/>
      <c r="K9934"/>
    </row>
    <row r="9935" spans="2:11" x14ac:dyDescent="0.3">
      <c r="B9935"/>
      <c r="C9935"/>
      <c r="I9935"/>
      <c r="J9935"/>
      <c r="K9935"/>
    </row>
    <row r="9936" spans="2:11" x14ac:dyDescent="0.3">
      <c r="B9936"/>
      <c r="C9936"/>
      <c r="I9936"/>
      <c r="J9936"/>
      <c r="K9936"/>
    </row>
    <row r="9937" spans="2:11" x14ac:dyDescent="0.3">
      <c r="B9937"/>
      <c r="C9937"/>
      <c r="I9937"/>
      <c r="J9937"/>
      <c r="K9937"/>
    </row>
    <row r="9938" spans="2:11" x14ac:dyDescent="0.3">
      <c r="B9938"/>
      <c r="C9938"/>
      <c r="I9938"/>
      <c r="J9938"/>
      <c r="K9938"/>
    </row>
    <row r="9939" spans="2:11" x14ac:dyDescent="0.3">
      <c r="B9939"/>
      <c r="C9939"/>
      <c r="I9939"/>
      <c r="J9939"/>
      <c r="K9939"/>
    </row>
    <row r="9940" spans="2:11" x14ac:dyDescent="0.3">
      <c r="B9940"/>
      <c r="C9940"/>
      <c r="I9940"/>
      <c r="J9940"/>
      <c r="K9940"/>
    </row>
    <row r="9941" spans="2:11" x14ac:dyDescent="0.3">
      <c r="B9941"/>
      <c r="C9941"/>
      <c r="I9941"/>
      <c r="J9941"/>
      <c r="K9941"/>
    </row>
    <row r="9942" spans="2:11" x14ac:dyDescent="0.3">
      <c r="B9942"/>
      <c r="C9942"/>
      <c r="I9942"/>
      <c r="J9942"/>
      <c r="K9942"/>
    </row>
    <row r="9943" spans="2:11" x14ac:dyDescent="0.3">
      <c r="B9943"/>
      <c r="C9943"/>
      <c r="I9943"/>
      <c r="J9943"/>
      <c r="K9943"/>
    </row>
    <row r="9944" spans="2:11" x14ac:dyDescent="0.3">
      <c r="B9944"/>
      <c r="C9944"/>
      <c r="I9944"/>
      <c r="J9944"/>
      <c r="K9944"/>
    </row>
    <row r="9945" spans="2:11" x14ac:dyDescent="0.3">
      <c r="B9945"/>
      <c r="C9945"/>
      <c r="I9945"/>
      <c r="J9945"/>
      <c r="K9945"/>
    </row>
    <row r="9946" spans="2:11" x14ac:dyDescent="0.3">
      <c r="B9946"/>
      <c r="C9946"/>
      <c r="I9946"/>
      <c r="J9946"/>
      <c r="K9946"/>
    </row>
    <row r="9947" spans="2:11" x14ac:dyDescent="0.3">
      <c r="B9947"/>
      <c r="C9947"/>
      <c r="I9947"/>
      <c r="J9947"/>
      <c r="K9947"/>
    </row>
    <row r="9948" spans="2:11" x14ac:dyDescent="0.3">
      <c r="B9948"/>
      <c r="C9948"/>
      <c r="I9948"/>
      <c r="J9948"/>
      <c r="K9948"/>
    </row>
    <row r="9949" spans="2:11" x14ac:dyDescent="0.3">
      <c r="B9949"/>
      <c r="C9949"/>
      <c r="I9949"/>
      <c r="J9949"/>
      <c r="K9949"/>
    </row>
    <row r="9950" spans="2:11" x14ac:dyDescent="0.3">
      <c r="B9950"/>
      <c r="C9950"/>
      <c r="I9950"/>
      <c r="J9950"/>
      <c r="K9950"/>
    </row>
    <row r="9951" spans="2:11" x14ac:dyDescent="0.3">
      <c r="B9951"/>
      <c r="C9951"/>
      <c r="I9951"/>
      <c r="J9951"/>
      <c r="K9951"/>
    </row>
    <row r="9952" spans="2:11" x14ac:dyDescent="0.3">
      <c r="B9952"/>
      <c r="C9952"/>
      <c r="I9952"/>
      <c r="J9952"/>
      <c r="K9952"/>
    </row>
    <row r="9953" spans="2:11" x14ac:dyDescent="0.3">
      <c r="B9953"/>
      <c r="C9953"/>
      <c r="I9953"/>
      <c r="J9953"/>
      <c r="K9953"/>
    </row>
    <row r="9954" spans="2:11" x14ac:dyDescent="0.3">
      <c r="B9954"/>
      <c r="C9954"/>
      <c r="I9954"/>
      <c r="J9954"/>
      <c r="K9954"/>
    </row>
    <row r="9955" spans="2:11" x14ac:dyDescent="0.3">
      <c r="B9955"/>
      <c r="C9955"/>
      <c r="I9955"/>
      <c r="J9955"/>
      <c r="K9955"/>
    </row>
    <row r="9956" spans="2:11" x14ac:dyDescent="0.3">
      <c r="B9956"/>
      <c r="C9956"/>
      <c r="I9956"/>
      <c r="J9956"/>
      <c r="K9956"/>
    </row>
    <row r="9957" spans="2:11" x14ac:dyDescent="0.3">
      <c r="B9957"/>
      <c r="C9957"/>
      <c r="I9957"/>
      <c r="J9957"/>
      <c r="K9957"/>
    </row>
    <row r="9958" spans="2:11" x14ac:dyDescent="0.3">
      <c r="B9958"/>
      <c r="C9958"/>
      <c r="I9958"/>
      <c r="J9958"/>
      <c r="K9958"/>
    </row>
    <row r="9959" spans="2:11" x14ac:dyDescent="0.3">
      <c r="B9959"/>
      <c r="C9959"/>
      <c r="I9959"/>
      <c r="J9959"/>
      <c r="K9959"/>
    </row>
    <row r="9960" spans="2:11" x14ac:dyDescent="0.3">
      <c r="B9960"/>
      <c r="C9960"/>
      <c r="I9960"/>
      <c r="J9960"/>
      <c r="K9960"/>
    </row>
    <row r="9961" spans="2:11" x14ac:dyDescent="0.3">
      <c r="B9961"/>
      <c r="C9961"/>
      <c r="I9961"/>
      <c r="J9961"/>
      <c r="K9961"/>
    </row>
    <row r="9962" spans="2:11" x14ac:dyDescent="0.3">
      <c r="B9962"/>
      <c r="C9962"/>
      <c r="I9962"/>
      <c r="J9962"/>
      <c r="K9962"/>
    </row>
    <row r="9963" spans="2:11" x14ac:dyDescent="0.3">
      <c r="B9963"/>
      <c r="C9963"/>
      <c r="I9963"/>
      <c r="J9963"/>
      <c r="K9963"/>
    </row>
    <row r="9964" spans="2:11" x14ac:dyDescent="0.3">
      <c r="B9964"/>
      <c r="C9964"/>
      <c r="I9964"/>
      <c r="J9964"/>
      <c r="K9964"/>
    </row>
    <row r="9965" spans="2:11" x14ac:dyDescent="0.3">
      <c r="B9965"/>
      <c r="C9965"/>
      <c r="I9965"/>
      <c r="J9965"/>
      <c r="K9965"/>
    </row>
    <row r="9966" spans="2:11" x14ac:dyDescent="0.3">
      <c r="B9966"/>
      <c r="C9966"/>
      <c r="I9966"/>
      <c r="J9966"/>
      <c r="K9966"/>
    </row>
    <row r="9967" spans="2:11" x14ac:dyDescent="0.3">
      <c r="B9967"/>
      <c r="C9967"/>
      <c r="I9967"/>
      <c r="J9967"/>
      <c r="K9967"/>
    </row>
    <row r="9968" spans="2:11" x14ac:dyDescent="0.3">
      <c r="B9968"/>
      <c r="C9968"/>
      <c r="I9968"/>
      <c r="J9968"/>
      <c r="K9968"/>
    </row>
    <row r="9969" spans="2:11" x14ac:dyDescent="0.3">
      <c r="B9969"/>
      <c r="C9969"/>
      <c r="I9969"/>
      <c r="J9969"/>
      <c r="K9969"/>
    </row>
    <row r="9970" spans="2:11" x14ac:dyDescent="0.3">
      <c r="B9970"/>
      <c r="C9970"/>
      <c r="I9970"/>
      <c r="J9970"/>
      <c r="K9970"/>
    </row>
    <row r="9971" spans="2:11" x14ac:dyDescent="0.3">
      <c r="B9971"/>
      <c r="C9971"/>
      <c r="I9971"/>
      <c r="J9971"/>
      <c r="K9971"/>
    </row>
    <row r="9972" spans="2:11" x14ac:dyDescent="0.3">
      <c r="B9972"/>
      <c r="C9972"/>
      <c r="I9972"/>
      <c r="J9972"/>
      <c r="K9972"/>
    </row>
    <row r="9973" spans="2:11" x14ac:dyDescent="0.3">
      <c r="B9973"/>
      <c r="C9973"/>
      <c r="I9973"/>
      <c r="J9973"/>
      <c r="K9973"/>
    </row>
    <row r="9974" spans="2:11" x14ac:dyDescent="0.3">
      <c r="B9974"/>
      <c r="C9974"/>
      <c r="I9974"/>
      <c r="J9974"/>
      <c r="K9974"/>
    </row>
    <row r="9975" spans="2:11" x14ac:dyDescent="0.3">
      <c r="B9975"/>
      <c r="C9975"/>
      <c r="I9975"/>
      <c r="J9975"/>
      <c r="K9975"/>
    </row>
    <row r="9976" spans="2:11" x14ac:dyDescent="0.3">
      <c r="B9976"/>
      <c r="C9976"/>
      <c r="I9976"/>
      <c r="J9976"/>
      <c r="K9976"/>
    </row>
    <row r="9977" spans="2:11" x14ac:dyDescent="0.3">
      <c r="B9977"/>
      <c r="C9977"/>
      <c r="I9977"/>
      <c r="J9977"/>
      <c r="K9977"/>
    </row>
    <row r="9978" spans="2:11" x14ac:dyDescent="0.3">
      <c r="B9978"/>
      <c r="C9978"/>
      <c r="I9978"/>
      <c r="J9978"/>
      <c r="K9978"/>
    </row>
    <row r="9979" spans="2:11" x14ac:dyDescent="0.3">
      <c r="B9979"/>
      <c r="C9979"/>
      <c r="I9979"/>
      <c r="J9979"/>
      <c r="K9979"/>
    </row>
    <row r="9980" spans="2:11" x14ac:dyDescent="0.3">
      <c r="B9980"/>
      <c r="C9980"/>
      <c r="I9980"/>
      <c r="J9980"/>
      <c r="K9980"/>
    </row>
    <row r="9981" spans="2:11" x14ac:dyDescent="0.3">
      <c r="B9981"/>
      <c r="C9981"/>
      <c r="I9981"/>
      <c r="J9981"/>
      <c r="K9981"/>
    </row>
    <row r="9982" spans="2:11" x14ac:dyDescent="0.3">
      <c r="B9982"/>
      <c r="C9982"/>
      <c r="I9982"/>
      <c r="J9982"/>
      <c r="K9982"/>
    </row>
    <row r="9983" spans="2:11" x14ac:dyDescent="0.3">
      <c r="B9983"/>
      <c r="C9983"/>
      <c r="I9983"/>
      <c r="J9983"/>
      <c r="K9983"/>
    </row>
    <row r="9984" spans="2:11" x14ac:dyDescent="0.3">
      <c r="B9984"/>
      <c r="C9984"/>
      <c r="I9984"/>
      <c r="J9984"/>
      <c r="K9984"/>
    </row>
    <row r="9985" spans="2:11" x14ac:dyDescent="0.3">
      <c r="B9985"/>
      <c r="C9985"/>
      <c r="I9985"/>
      <c r="J9985"/>
      <c r="K9985"/>
    </row>
    <row r="9986" spans="2:11" x14ac:dyDescent="0.3">
      <c r="B9986"/>
      <c r="C9986"/>
      <c r="I9986"/>
      <c r="J9986"/>
      <c r="K9986"/>
    </row>
    <row r="9987" spans="2:11" x14ac:dyDescent="0.3">
      <c r="B9987"/>
      <c r="C9987"/>
      <c r="I9987"/>
      <c r="J9987"/>
      <c r="K9987"/>
    </row>
    <row r="9988" spans="2:11" x14ac:dyDescent="0.3">
      <c r="B9988"/>
      <c r="C9988"/>
      <c r="I9988"/>
      <c r="J9988"/>
      <c r="K9988"/>
    </row>
    <row r="9989" spans="2:11" x14ac:dyDescent="0.3">
      <c r="B9989"/>
      <c r="C9989"/>
      <c r="I9989"/>
      <c r="J9989"/>
      <c r="K9989"/>
    </row>
    <row r="9990" spans="2:11" x14ac:dyDescent="0.3">
      <c r="B9990"/>
      <c r="C9990"/>
      <c r="I9990"/>
      <c r="J9990"/>
      <c r="K9990"/>
    </row>
    <row r="9991" spans="2:11" x14ac:dyDescent="0.3">
      <c r="B9991"/>
      <c r="C9991"/>
      <c r="I9991"/>
      <c r="J9991"/>
      <c r="K9991"/>
    </row>
    <row r="9992" spans="2:11" x14ac:dyDescent="0.3">
      <c r="B9992"/>
      <c r="C9992"/>
      <c r="I9992"/>
      <c r="J9992"/>
      <c r="K9992"/>
    </row>
    <row r="9993" spans="2:11" x14ac:dyDescent="0.3">
      <c r="B9993"/>
      <c r="C9993"/>
      <c r="I9993"/>
      <c r="J9993"/>
      <c r="K9993"/>
    </row>
    <row r="9994" spans="2:11" x14ac:dyDescent="0.3">
      <c r="B9994"/>
      <c r="C9994"/>
      <c r="I9994"/>
      <c r="J9994"/>
      <c r="K9994"/>
    </row>
    <row r="9995" spans="2:11" x14ac:dyDescent="0.3">
      <c r="B9995"/>
      <c r="C9995"/>
      <c r="I9995"/>
      <c r="J9995"/>
      <c r="K999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Y25" sqref="Y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by Category</vt:lpstr>
      <vt:lpstr>Profit gained over time</vt:lpstr>
      <vt:lpstr>Monthly Sales</vt:lpstr>
      <vt:lpstr>Top 5 Customers </vt:lpstr>
      <vt:lpstr>Sales by states </vt:lpstr>
      <vt:lpstr>Customer Count</vt:lpstr>
      <vt:lpstr>sales data </vt:lpstr>
      <vt:lpstr>Dashboard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Dhane</dc:creator>
  <cp:lastModifiedBy>Pranali Dhane</cp:lastModifiedBy>
  <dcterms:created xsi:type="dcterms:W3CDTF">2025-08-20T18:37:19Z</dcterms:created>
  <dcterms:modified xsi:type="dcterms:W3CDTF">2025-08-22T07:49:39Z</dcterms:modified>
</cp:coreProperties>
</file>